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4395" yWindow="-18120" windowWidth="29040" windowHeight="16440" tabRatio="685"/>
  </bookViews>
  <sheets>
    <sheet name="HOW TO USE" sheetId="8" r:id="rId1"/>
    <sheet name="Work history- Pasting" sheetId="1" r:id="rId2"/>
    <sheet name="EXTERNAL ORDERS SUMS" sheetId="6" r:id="rId3"/>
    <sheet name="Machines and operations graph" sheetId="4" r:id="rId4"/>
    <sheet name="All orders analyses" sheetId="10" r:id="rId5"/>
    <sheet name="Employee efficiency" sheetId="5" r:id="rId6"/>
    <sheet name="PRODUCT ANALISES" sheetId="7" r:id="rId7"/>
    <sheet name="Rates" sheetId="9" r:id="rId8"/>
    <sheet name="Occupancy machines operations" sheetId="2" r:id="rId9"/>
    <sheet name="additional help" sheetId="3" r:id="rId10"/>
  </sheets>
  <definedNames>
    <definedName name="_xlnm._FilterDatabase" localSheetId="1" hidden="1">'Work history- Pasting'!$A$8:$AG$10000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" i="10" l="1"/>
  <c r="J11" i="10"/>
  <c r="G10" i="10"/>
  <c r="A2" i="3" l="1" a="1"/>
  <c r="A2" i="3" s="1"/>
  <c r="A3" i="3" s="1"/>
  <c r="B2" i="3" a="1"/>
  <c r="B2" i="3" s="1"/>
  <c r="B3" i="3" s="1" a="1"/>
  <c r="B3" i="3" s="1"/>
  <c r="C2" i="3" a="1"/>
  <c r="C2" i="3" s="1"/>
  <c r="C3" i="3" s="1" a="1"/>
  <c r="C3" i="3" s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10000" i="1"/>
  <c r="M4821" i="1"/>
  <c r="J4821" i="1"/>
  <c r="F4821" i="1"/>
  <c r="B4" i="3" l="1" a="1"/>
  <c r="B4" i="3" s="1"/>
  <c r="B5" i="3" s="1" a="1"/>
  <c r="B5" i="3" s="1"/>
  <c r="C4" i="3" a="1"/>
  <c r="C4" i="3" s="1"/>
  <c r="C5" i="3" s="1" a="1"/>
  <c r="C5" i="3" s="1"/>
  <c r="C37" i="7"/>
  <c r="E37" i="7"/>
  <c r="F37" i="7"/>
  <c r="H37" i="7"/>
  <c r="B6" i="3" l="1" a="1"/>
  <c r="B6" i="3" s="1"/>
  <c r="B7" i="3" s="1" a="1"/>
  <c r="B7" i="3" s="1"/>
  <c r="C6" i="3" a="1"/>
  <c r="C6" i="3" s="1"/>
  <c r="G37" i="7"/>
  <c r="D37" i="7"/>
  <c r="B8" i="3" l="1" a="1"/>
  <c r="B8" i="3" s="1"/>
  <c r="B9" i="3" s="1" a="1"/>
  <c r="B9" i="3" s="1"/>
  <c r="C7" i="3" a="1"/>
  <c r="C7" i="3" s="1"/>
  <c r="C8" i="3" s="1" a="1"/>
  <c r="C8" i="3" s="1"/>
  <c r="J6" i="7"/>
  <c r="I5" i="6"/>
  <c r="A9" i="10"/>
  <c r="AD10000" i="1"/>
  <c r="AC10000" i="1"/>
  <c r="AB10000" i="1"/>
  <c r="AA10000" i="1"/>
  <c r="AD9999" i="1"/>
  <c r="AC9999" i="1"/>
  <c r="AB9999" i="1"/>
  <c r="AA9999" i="1"/>
  <c r="AD9998" i="1"/>
  <c r="AC9998" i="1"/>
  <c r="AB9998" i="1"/>
  <c r="AA9998" i="1"/>
  <c r="AD9997" i="1"/>
  <c r="AC9997" i="1"/>
  <c r="AB9997" i="1"/>
  <c r="AA9997" i="1"/>
  <c r="AD9996" i="1"/>
  <c r="AC9996" i="1"/>
  <c r="AB9996" i="1"/>
  <c r="AA9996" i="1"/>
  <c r="AD9995" i="1"/>
  <c r="AC9995" i="1"/>
  <c r="AB9995" i="1"/>
  <c r="AA9995" i="1"/>
  <c r="AD9994" i="1"/>
  <c r="AC9994" i="1"/>
  <c r="AB9994" i="1"/>
  <c r="AA9994" i="1"/>
  <c r="AD9993" i="1"/>
  <c r="AC9993" i="1"/>
  <c r="AB9993" i="1"/>
  <c r="AA9993" i="1"/>
  <c r="AD9992" i="1"/>
  <c r="AC9992" i="1"/>
  <c r="AB9992" i="1"/>
  <c r="AA9992" i="1"/>
  <c r="AD9991" i="1"/>
  <c r="AC9991" i="1"/>
  <c r="AB9991" i="1"/>
  <c r="AA9991" i="1"/>
  <c r="AD9990" i="1"/>
  <c r="AC9990" i="1"/>
  <c r="AB9990" i="1"/>
  <c r="AA9990" i="1"/>
  <c r="AD9989" i="1"/>
  <c r="AC9989" i="1"/>
  <c r="AB9989" i="1"/>
  <c r="AA9989" i="1"/>
  <c r="AD9988" i="1"/>
  <c r="AC9988" i="1"/>
  <c r="AB9988" i="1"/>
  <c r="AA9988" i="1"/>
  <c r="AD9987" i="1"/>
  <c r="AC9987" i="1"/>
  <c r="AB9987" i="1"/>
  <c r="AA9987" i="1"/>
  <c r="AD9986" i="1"/>
  <c r="AC9986" i="1"/>
  <c r="AB9986" i="1"/>
  <c r="AA9986" i="1"/>
  <c r="AD9985" i="1"/>
  <c r="AC9985" i="1"/>
  <c r="AB9985" i="1"/>
  <c r="AA9985" i="1"/>
  <c r="AD9984" i="1"/>
  <c r="AC9984" i="1"/>
  <c r="AB9984" i="1"/>
  <c r="AA9984" i="1"/>
  <c r="AD9983" i="1"/>
  <c r="AC9983" i="1"/>
  <c r="AB9983" i="1"/>
  <c r="AA9983" i="1"/>
  <c r="AD9982" i="1"/>
  <c r="AC9982" i="1"/>
  <c r="AB9982" i="1"/>
  <c r="AA9982" i="1"/>
  <c r="AD9981" i="1"/>
  <c r="AC9981" i="1"/>
  <c r="AB9981" i="1"/>
  <c r="AA9981" i="1"/>
  <c r="AD9980" i="1"/>
  <c r="AC9980" i="1"/>
  <c r="AB9980" i="1"/>
  <c r="AA9980" i="1"/>
  <c r="AD9979" i="1"/>
  <c r="AC9979" i="1"/>
  <c r="AB9979" i="1"/>
  <c r="AA9979" i="1"/>
  <c r="AD9978" i="1"/>
  <c r="AC9978" i="1"/>
  <c r="AB9978" i="1"/>
  <c r="AA9978" i="1"/>
  <c r="AD9977" i="1"/>
  <c r="AC9977" i="1"/>
  <c r="AB9977" i="1"/>
  <c r="AA9977" i="1"/>
  <c r="AD9976" i="1"/>
  <c r="AC9976" i="1"/>
  <c r="AB9976" i="1"/>
  <c r="AA9976" i="1"/>
  <c r="AD9975" i="1"/>
  <c r="AC9975" i="1"/>
  <c r="AB9975" i="1"/>
  <c r="AA9975" i="1"/>
  <c r="AD9974" i="1"/>
  <c r="AC9974" i="1"/>
  <c r="AB9974" i="1"/>
  <c r="AA9974" i="1"/>
  <c r="AD9973" i="1"/>
  <c r="AC9973" i="1"/>
  <c r="AB9973" i="1"/>
  <c r="AA9973" i="1"/>
  <c r="AD9972" i="1"/>
  <c r="AC9972" i="1"/>
  <c r="AB9972" i="1"/>
  <c r="AA9972" i="1"/>
  <c r="AD9971" i="1"/>
  <c r="AC9971" i="1"/>
  <c r="AB9971" i="1"/>
  <c r="AA9971" i="1"/>
  <c r="AD9970" i="1"/>
  <c r="AC9970" i="1"/>
  <c r="AB9970" i="1"/>
  <c r="AA9970" i="1"/>
  <c r="AD9969" i="1"/>
  <c r="AC9969" i="1"/>
  <c r="AB9969" i="1"/>
  <c r="AA9969" i="1"/>
  <c r="AD9968" i="1"/>
  <c r="AC9968" i="1"/>
  <c r="AB9968" i="1"/>
  <c r="AA9968" i="1"/>
  <c r="AD9967" i="1"/>
  <c r="AC9967" i="1"/>
  <c r="AB9967" i="1"/>
  <c r="AA9967" i="1"/>
  <c r="AD9966" i="1"/>
  <c r="AC9966" i="1"/>
  <c r="AB9966" i="1"/>
  <c r="AA9966" i="1"/>
  <c r="AD9965" i="1"/>
  <c r="AC9965" i="1"/>
  <c r="AB9965" i="1"/>
  <c r="AA9965" i="1"/>
  <c r="AD9964" i="1"/>
  <c r="AC9964" i="1"/>
  <c r="AB9964" i="1"/>
  <c r="AA9964" i="1"/>
  <c r="AD9963" i="1"/>
  <c r="AC9963" i="1"/>
  <c r="AB9963" i="1"/>
  <c r="AA9963" i="1"/>
  <c r="AD9962" i="1"/>
  <c r="AC9962" i="1"/>
  <c r="AB9962" i="1"/>
  <c r="AA9962" i="1"/>
  <c r="AD9961" i="1"/>
  <c r="AC9961" i="1"/>
  <c r="AB9961" i="1"/>
  <c r="AA9961" i="1"/>
  <c r="AD9960" i="1"/>
  <c r="AC9960" i="1"/>
  <c r="AB9960" i="1"/>
  <c r="AA9960" i="1"/>
  <c r="AD9959" i="1"/>
  <c r="AC9959" i="1"/>
  <c r="AB9959" i="1"/>
  <c r="AA9959" i="1"/>
  <c r="AD9958" i="1"/>
  <c r="AC9958" i="1"/>
  <c r="AB9958" i="1"/>
  <c r="AA9958" i="1"/>
  <c r="AD9957" i="1"/>
  <c r="AC9957" i="1"/>
  <c r="AB9957" i="1"/>
  <c r="AA9957" i="1"/>
  <c r="AD9956" i="1"/>
  <c r="AC9956" i="1"/>
  <c r="AB9956" i="1"/>
  <c r="AA9956" i="1"/>
  <c r="AD9955" i="1"/>
  <c r="AC9955" i="1"/>
  <c r="AB9955" i="1"/>
  <c r="AA9955" i="1"/>
  <c r="AD9954" i="1"/>
  <c r="AC9954" i="1"/>
  <c r="AB9954" i="1"/>
  <c r="AA9954" i="1"/>
  <c r="AD9953" i="1"/>
  <c r="AC9953" i="1"/>
  <c r="AB9953" i="1"/>
  <c r="AA9953" i="1"/>
  <c r="AD9952" i="1"/>
  <c r="AC9952" i="1"/>
  <c r="AB9952" i="1"/>
  <c r="AA9952" i="1"/>
  <c r="AD9951" i="1"/>
  <c r="AC9951" i="1"/>
  <c r="AB9951" i="1"/>
  <c r="AA9951" i="1"/>
  <c r="AD9950" i="1"/>
  <c r="AC9950" i="1"/>
  <c r="AB9950" i="1"/>
  <c r="AA9950" i="1"/>
  <c r="AD9949" i="1"/>
  <c r="AC9949" i="1"/>
  <c r="AB9949" i="1"/>
  <c r="AA9949" i="1"/>
  <c r="AD9948" i="1"/>
  <c r="AC9948" i="1"/>
  <c r="AB9948" i="1"/>
  <c r="AA9948" i="1"/>
  <c r="AD9947" i="1"/>
  <c r="AC9947" i="1"/>
  <c r="AB9947" i="1"/>
  <c r="AA9947" i="1"/>
  <c r="AD9946" i="1"/>
  <c r="AC9946" i="1"/>
  <c r="AB9946" i="1"/>
  <c r="AA9946" i="1"/>
  <c r="AD9945" i="1"/>
  <c r="AC9945" i="1"/>
  <c r="AB9945" i="1"/>
  <c r="AA9945" i="1"/>
  <c r="AD9944" i="1"/>
  <c r="AC9944" i="1"/>
  <c r="AB9944" i="1"/>
  <c r="AA9944" i="1"/>
  <c r="AD9943" i="1"/>
  <c r="AC9943" i="1"/>
  <c r="AB9943" i="1"/>
  <c r="AA9943" i="1"/>
  <c r="AD9942" i="1"/>
  <c r="AC9942" i="1"/>
  <c r="AB9942" i="1"/>
  <c r="AA9942" i="1"/>
  <c r="AD9941" i="1"/>
  <c r="AC9941" i="1"/>
  <c r="AB9941" i="1"/>
  <c r="AA9941" i="1"/>
  <c r="AD9940" i="1"/>
  <c r="AC9940" i="1"/>
  <c r="AB9940" i="1"/>
  <c r="AA9940" i="1"/>
  <c r="AD9939" i="1"/>
  <c r="AC9939" i="1"/>
  <c r="AB9939" i="1"/>
  <c r="AA9939" i="1"/>
  <c r="AD9938" i="1"/>
  <c r="AC9938" i="1"/>
  <c r="AB9938" i="1"/>
  <c r="AA9938" i="1"/>
  <c r="AD9937" i="1"/>
  <c r="AC9937" i="1"/>
  <c r="AB9937" i="1"/>
  <c r="AA9937" i="1"/>
  <c r="AD9936" i="1"/>
  <c r="AC9936" i="1"/>
  <c r="AB9936" i="1"/>
  <c r="AA9936" i="1"/>
  <c r="AD9935" i="1"/>
  <c r="AC9935" i="1"/>
  <c r="AB9935" i="1"/>
  <c r="AA9935" i="1"/>
  <c r="AD9934" i="1"/>
  <c r="AC9934" i="1"/>
  <c r="AB9934" i="1"/>
  <c r="AA9934" i="1"/>
  <c r="AD9933" i="1"/>
  <c r="AC9933" i="1"/>
  <c r="AB9933" i="1"/>
  <c r="AA9933" i="1"/>
  <c r="AD9932" i="1"/>
  <c r="AC9932" i="1"/>
  <c r="AB9932" i="1"/>
  <c r="AA9932" i="1"/>
  <c r="AD9931" i="1"/>
  <c r="AC9931" i="1"/>
  <c r="AB9931" i="1"/>
  <c r="AA9931" i="1"/>
  <c r="AD9930" i="1"/>
  <c r="AC9930" i="1"/>
  <c r="AB9930" i="1"/>
  <c r="AA9930" i="1"/>
  <c r="AD9929" i="1"/>
  <c r="AC9929" i="1"/>
  <c r="AB9929" i="1"/>
  <c r="AA9929" i="1"/>
  <c r="AD9928" i="1"/>
  <c r="AC9928" i="1"/>
  <c r="AB9928" i="1"/>
  <c r="AA9928" i="1"/>
  <c r="AD9927" i="1"/>
  <c r="AC9927" i="1"/>
  <c r="AB9927" i="1"/>
  <c r="AA9927" i="1"/>
  <c r="AD9926" i="1"/>
  <c r="AC9926" i="1"/>
  <c r="AB9926" i="1"/>
  <c r="AA9926" i="1"/>
  <c r="AD9925" i="1"/>
  <c r="AC9925" i="1"/>
  <c r="AB9925" i="1"/>
  <c r="AA9925" i="1"/>
  <c r="AD9924" i="1"/>
  <c r="AC9924" i="1"/>
  <c r="AB9924" i="1"/>
  <c r="AA9924" i="1"/>
  <c r="AD9923" i="1"/>
  <c r="AC9923" i="1"/>
  <c r="AB9923" i="1"/>
  <c r="AA9923" i="1"/>
  <c r="AD9922" i="1"/>
  <c r="AC9922" i="1"/>
  <c r="AB9922" i="1"/>
  <c r="AA9922" i="1"/>
  <c r="AD9921" i="1"/>
  <c r="AC9921" i="1"/>
  <c r="AB9921" i="1"/>
  <c r="AA9921" i="1"/>
  <c r="AD9920" i="1"/>
  <c r="AC9920" i="1"/>
  <c r="AB9920" i="1"/>
  <c r="AA9920" i="1"/>
  <c r="AD9919" i="1"/>
  <c r="AC9919" i="1"/>
  <c r="AB9919" i="1"/>
  <c r="AA9919" i="1"/>
  <c r="AD9918" i="1"/>
  <c r="AC9918" i="1"/>
  <c r="AB9918" i="1"/>
  <c r="AA9918" i="1"/>
  <c r="AD9917" i="1"/>
  <c r="AC9917" i="1"/>
  <c r="AB9917" i="1"/>
  <c r="AA9917" i="1"/>
  <c r="AD9916" i="1"/>
  <c r="AC9916" i="1"/>
  <c r="AB9916" i="1"/>
  <c r="AA9916" i="1"/>
  <c r="AD9915" i="1"/>
  <c r="AC9915" i="1"/>
  <c r="AB9915" i="1"/>
  <c r="AA9915" i="1"/>
  <c r="AD9914" i="1"/>
  <c r="AC9914" i="1"/>
  <c r="AB9914" i="1"/>
  <c r="AA9914" i="1"/>
  <c r="AD9913" i="1"/>
  <c r="AC9913" i="1"/>
  <c r="AB9913" i="1"/>
  <c r="AA9913" i="1"/>
  <c r="AD9912" i="1"/>
  <c r="AC9912" i="1"/>
  <c r="AB9912" i="1"/>
  <c r="AA9912" i="1"/>
  <c r="AD9911" i="1"/>
  <c r="AC9911" i="1"/>
  <c r="AB9911" i="1"/>
  <c r="AA9911" i="1"/>
  <c r="AD9910" i="1"/>
  <c r="AC9910" i="1"/>
  <c r="AB9910" i="1"/>
  <c r="AA9910" i="1"/>
  <c r="AD9909" i="1"/>
  <c r="AC9909" i="1"/>
  <c r="AB9909" i="1"/>
  <c r="AA9909" i="1"/>
  <c r="AD9908" i="1"/>
  <c r="AC9908" i="1"/>
  <c r="AB9908" i="1"/>
  <c r="AA9908" i="1"/>
  <c r="AD9907" i="1"/>
  <c r="AC9907" i="1"/>
  <c r="AB9907" i="1"/>
  <c r="AA9907" i="1"/>
  <c r="AD9906" i="1"/>
  <c r="AC9906" i="1"/>
  <c r="AB9906" i="1"/>
  <c r="AA9906" i="1"/>
  <c r="AD9905" i="1"/>
  <c r="AC9905" i="1"/>
  <c r="AB9905" i="1"/>
  <c r="AA9905" i="1"/>
  <c r="AD9904" i="1"/>
  <c r="AC9904" i="1"/>
  <c r="AB9904" i="1"/>
  <c r="AA9904" i="1"/>
  <c r="AD9903" i="1"/>
  <c r="AC9903" i="1"/>
  <c r="AB9903" i="1"/>
  <c r="AA9903" i="1"/>
  <c r="AD9902" i="1"/>
  <c r="AC9902" i="1"/>
  <c r="AB9902" i="1"/>
  <c r="AA9902" i="1"/>
  <c r="AD9901" i="1"/>
  <c r="AC9901" i="1"/>
  <c r="AB9901" i="1"/>
  <c r="AA9901" i="1"/>
  <c r="AD9900" i="1"/>
  <c r="AC9900" i="1"/>
  <c r="AB9900" i="1"/>
  <c r="AA9900" i="1"/>
  <c r="AD9899" i="1"/>
  <c r="AC9899" i="1"/>
  <c r="AB9899" i="1"/>
  <c r="AA9899" i="1"/>
  <c r="AD9898" i="1"/>
  <c r="AC9898" i="1"/>
  <c r="AB9898" i="1"/>
  <c r="AA9898" i="1"/>
  <c r="AD9897" i="1"/>
  <c r="AC9897" i="1"/>
  <c r="AB9897" i="1"/>
  <c r="AA9897" i="1"/>
  <c r="AD9896" i="1"/>
  <c r="AC9896" i="1"/>
  <c r="AB9896" i="1"/>
  <c r="AA9896" i="1"/>
  <c r="AD9895" i="1"/>
  <c r="AC9895" i="1"/>
  <c r="AB9895" i="1"/>
  <c r="AA9895" i="1"/>
  <c r="AD9894" i="1"/>
  <c r="AC9894" i="1"/>
  <c r="AB9894" i="1"/>
  <c r="AA9894" i="1"/>
  <c r="AD9893" i="1"/>
  <c r="AC9893" i="1"/>
  <c r="AB9893" i="1"/>
  <c r="AA9893" i="1"/>
  <c r="AD9892" i="1"/>
  <c r="AC9892" i="1"/>
  <c r="AB9892" i="1"/>
  <c r="AA9892" i="1"/>
  <c r="AD9891" i="1"/>
  <c r="AC9891" i="1"/>
  <c r="AB9891" i="1"/>
  <c r="AA9891" i="1"/>
  <c r="AD9890" i="1"/>
  <c r="AC9890" i="1"/>
  <c r="AB9890" i="1"/>
  <c r="AA9890" i="1"/>
  <c r="AD9889" i="1"/>
  <c r="AC9889" i="1"/>
  <c r="AB9889" i="1"/>
  <c r="AA9889" i="1"/>
  <c r="AD9888" i="1"/>
  <c r="AC9888" i="1"/>
  <c r="AB9888" i="1"/>
  <c r="AA9888" i="1"/>
  <c r="AD9887" i="1"/>
  <c r="AC9887" i="1"/>
  <c r="AB9887" i="1"/>
  <c r="AA9887" i="1"/>
  <c r="AD9886" i="1"/>
  <c r="AC9886" i="1"/>
  <c r="AB9886" i="1"/>
  <c r="AA9886" i="1"/>
  <c r="AD9885" i="1"/>
  <c r="AC9885" i="1"/>
  <c r="AB9885" i="1"/>
  <c r="AA9885" i="1"/>
  <c r="AD9884" i="1"/>
  <c r="AC9884" i="1"/>
  <c r="AB9884" i="1"/>
  <c r="AA9884" i="1"/>
  <c r="AD9883" i="1"/>
  <c r="AC9883" i="1"/>
  <c r="AB9883" i="1"/>
  <c r="AA9883" i="1"/>
  <c r="AD9882" i="1"/>
  <c r="AC9882" i="1"/>
  <c r="AB9882" i="1"/>
  <c r="AA9882" i="1"/>
  <c r="AD9881" i="1"/>
  <c r="AC9881" i="1"/>
  <c r="AB9881" i="1"/>
  <c r="AA9881" i="1"/>
  <c r="AD9880" i="1"/>
  <c r="AC9880" i="1"/>
  <c r="AB9880" i="1"/>
  <c r="AA9880" i="1"/>
  <c r="AD9879" i="1"/>
  <c r="AC9879" i="1"/>
  <c r="AB9879" i="1"/>
  <c r="AA9879" i="1"/>
  <c r="AD9878" i="1"/>
  <c r="AC9878" i="1"/>
  <c r="AB9878" i="1"/>
  <c r="AA9878" i="1"/>
  <c r="AD9877" i="1"/>
  <c r="AC9877" i="1"/>
  <c r="AB9877" i="1"/>
  <c r="AA9877" i="1"/>
  <c r="AD9876" i="1"/>
  <c r="AC9876" i="1"/>
  <c r="AB9876" i="1"/>
  <c r="AA9876" i="1"/>
  <c r="AD9875" i="1"/>
  <c r="AC9875" i="1"/>
  <c r="AB9875" i="1"/>
  <c r="AA9875" i="1"/>
  <c r="AD9874" i="1"/>
  <c r="AC9874" i="1"/>
  <c r="AB9874" i="1"/>
  <c r="AA9874" i="1"/>
  <c r="AD9873" i="1"/>
  <c r="AC9873" i="1"/>
  <c r="AB9873" i="1"/>
  <c r="AA9873" i="1"/>
  <c r="AD9872" i="1"/>
  <c r="AC9872" i="1"/>
  <c r="AB9872" i="1"/>
  <c r="AA9872" i="1"/>
  <c r="AD9871" i="1"/>
  <c r="AC9871" i="1"/>
  <c r="AB9871" i="1"/>
  <c r="AA9871" i="1"/>
  <c r="AD9870" i="1"/>
  <c r="AC9870" i="1"/>
  <c r="AB9870" i="1"/>
  <c r="AA9870" i="1"/>
  <c r="AD9869" i="1"/>
  <c r="AC9869" i="1"/>
  <c r="AB9869" i="1"/>
  <c r="AA9869" i="1"/>
  <c r="AD9868" i="1"/>
  <c r="AC9868" i="1"/>
  <c r="AB9868" i="1"/>
  <c r="AA9868" i="1"/>
  <c r="AD9867" i="1"/>
  <c r="AC9867" i="1"/>
  <c r="AB9867" i="1"/>
  <c r="AA9867" i="1"/>
  <c r="AD9866" i="1"/>
  <c r="AC9866" i="1"/>
  <c r="AB9866" i="1"/>
  <c r="AA9866" i="1"/>
  <c r="AD9865" i="1"/>
  <c r="AC9865" i="1"/>
  <c r="AB9865" i="1"/>
  <c r="AA9865" i="1"/>
  <c r="AD9864" i="1"/>
  <c r="AC9864" i="1"/>
  <c r="AB9864" i="1"/>
  <c r="AA9864" i="1"/>
  <c r="AD9863" i="1"/>
  <c r="AC9863" i="1"/>
  <c r="AB9863" i="1"/>
  <c r="AA9863" i="1"/>
  <c r="AD9862" i="1"/>
  <c r="AC9862" i="1"/>
  <c r="AB9862" i="1"/>
  <c r="AA9862" i="1"/>
  <c r="AD9861" i="1"/>
  <c r="AC9861" i="1"/>
  <c r="AB9861" i="1"/>
  <c r="AA9861" i="1"/>
  <c r="AD9860" i="1"/>
  <c r="AC9860" i="1"/>
  <c r="AB9860" i="1"/>
  <c r="AA9860" i="1"/>
  <c r="AD9859" i="1"/>
  <c r="AC9859" i="1"/>
  <c r="AB9859" i="1"/>
  <c r="AA9859" i="1"/>
  <c r="AD9858" i="1"/>
  <c r="AC9858" i="1"/>
  <c r="AB9858" i="1"/>
  <c r="AA9858" i="1"/>
  <c r="AD9857" i="1"/>
  <c r="AC9857" i="1"/>
  <c r="AB9857" i="1"/>
  <c r="AA9857" i="1"/>
  <c r="AD9856" i="1"/>
  <c r="AC9856" i="1"/>
  <c r="AB9856" i="1"/>
  <c r="AA9856" i="1"/>
  <c r="AD9855" i="1"/>
  <c r="AC9855" i="1"/>
  <c r="AB9855" i="1"/>
  <c r="AA9855" i="1"/>
  <c r="AD9854" i="1"/>
  <c r="AC9854" i="1"/>
  <c r="AB9854" i="1"/>
  <c r="AA9854" i="1"/>
  <c r="AD9853" i="1"/>
  <c r="AC9853" i="1"/>
  <c r="AB9853" i="1"/>
  <c r="AA9853" i="1"/>
  <c r="AD9852" i="1"/>
  <c r="AC9852" i="1"/>
  <c r="AB9852" i="1"/>
  <c r="AA9852" i="1"/>
  <c r="AD9851" i="1"/>
  <c r="AC9851" i="1"/>
  <c r="AB9851" i="1"/>
  <c r="AA9851" i="1"/>
  <c r="AD9850" i="1"/>
  <c r="AC9850" i="1"/>
  <c r="AB9850" i="1"/>
  <c r="AA9850" i="1"/>
  <c r="AD9849" i="1"/>
  <c r="AC9849" i="1"/>
  <c r="AB9849" i="1"/>
  <c r="AA9849" i="1"/>
  <c r="AD9848" i="1"/>
  <c r="AC9848" i="1"/>
  <c r="AB9848" i="1"/>
  <c r="AA9848" i="1"/>
  <c r="AD9847" i="1"/>
  <c r="AC9847" i="1"/>
  <c r="AB9847" i="1"/>
  <c r="AA9847" i="1"/>
  <c r="AD9846" i="1"/>
  <c r="AC9846" i="1"/>
  <c r="AB9846" i="1"/>
  <c r="AA9846" i="1"/>
  <c r="AD9845" i="1"/>
  <c r="AC9845" i="1"/>
  <c r="AB9845" i="1"/>
  <c r="AA9845" i="1"/>
  <c r="AD9844" i="1"/>
  <c r="AC9844" i="1"/>
  <c r="AB9844" i="1"/>
  <c r="AA9844" i="1"/>
  <c r="AD9843" i="1"/>
  <c r="AC9843" i="1"/>
  <c r="AB9843" i="1"/>
  <c r="AA9843" i="1"/>
  <c r="AD9842" i="1"/>
  <c r="AC9842" i="1"/>
  <c r="AB9842" i="1"/>
  <c r="AA9842" i="1"/>
  <c r="AD9841" i="1"/>
  <c r="AC9841" i="1"/>
  <c r="AB9841" i="1"/>
  <c r="AA9841" i="1"/>
  <c r="AD9840" i="1"/>
  <c r="AC9840" i="1"/>
  <c r="AB9840" i="1"/>
  <c r="AA9840" i="1"/>
  <c r="AD9839" i="1"/>
  <c r="AC9839" i="1"/>
  <c r="AB9839" i="1"/>
  <c r="AA9839" i="1"/>
  <c r="AD9838" i="1"/>
  <c r="AC9838" i="1"/>
  <c r="AB9838" i="1"/>
  <c r="AA9838" i="1"/>
  <c r="AD9837" i="1"/>
  <c r="AC9837" i="1"/>
  <c r="AB9837" i="1"/>
  <c r="AA9837" i="1"/>
  <c r="AD9836" i="1"/>
  <c r="AC9836" i="1"/>
  <c r="AB9836" i="1"/>
  <c r="AA9836" i="1"/>
  <c r="AD9835" i="1"/>
  <c r="AC9835" i="1"/>
  <c r="AB9835" i="1"/>
  <c r="AA9835" i="1"/>
  <c r="AD9834" i="1"/>
  <c r="AC9834" i="1"/>
  <c r="AB9834" i="1"/>
  <c r="AA9834" i="1"/>
  <c r="AD9833" i="1"/>
  <c r="AC9833" i="1"/>
  <c r="AB9833" i="1"/>
  <c r="AA9833" i="1"/>
  <c r="AD9832" i="1"/>
  <c r="AC9832" i="1"/>
  <c r="AB9832" i="1"/>
  <c r="AA9832" i="1"/>
  <c r="AD9831" i="1"/>
  <c r="AC9831" i="1"/>
  <c r="AB9831" i="1"/>
  <c r="AA9831" i="1"/>
  <c r="AD9830" i="1"/>
  <c r="AC9830" i="1"/>
  <c r="AB9830" i="1"/>
  <c r="AA9830" i="1"/>
  <c r="AD9829" i="1"/>
  <c r="AC9829" i="1"/>
  <c r="AB9829" i="1"/>
  <c r="AA9829" i="1"/>
  <c r="AD9828" i="1"/>
  <c r="AC9828" i="1"/>
  <c r="AB9828" i="1"/>
  <c r="AA9828" i="1"/>
  <c r="AD9827" i="1"/>
  <c r="AC9827" i="1"/>
  <c r="AB9827" i="1"/>
  <c r="AA9827" i="1"/>
  <c r="AD9826" i="1"/>
  <c r="AC9826" i="1"/>
  <c r="AB9826" i="1"/>
  <c r="AA9826" i="1"/>
  <c r="AD9825" i="1"/>
  <c r="AC9825" i="1"/>
  <c r="AB9825" i="1"/>
  <c r="AA9825" i="1"/>
  <c r="AD9824" i="1"/>
  <c r="AC9824" i="1"/>
  <c r="AB9824" i="1"/>
  <c r="AA9824" i="1"/>
  <c r="AD9823" i="1"/>
  <c r="AC9823" i="1"/>
  <c r="AB9823" i="1"/>
  <c r="AA9823" i="1"/>
  <c r="AD9822" i="1"/>
  <c r="AC9822" i="1"/>
  <c r="AB9822" i="1"/>
  <c r="AA9822" i="1"/>
  <c r="AD9821" i="1"/>
  <c r="AC9821" i="1"/>
  <c r="AB9821" i="1"/>
  <c r="AA9821" i="1"/>
  <c r="AD9820" i="1"/>
  <c r="AC9820" i="1"/>
  <c r="AB9820" i="1"/>
  <c r="AA9820" i="1"/>
  <c r="AD9819" i="1"/>
  <c r="AC9819" i="1"/>
  <c r="AB9819" i="1"/>
  <c r="AA9819" i="1"/>
  <c r="AD9818" i="1"/>
  <c r="AC9818" i="1"/>
  <c r="AB9818" i="1"/>
  <c r="AA9818" i="1"/>
  <c r="AD9817" i="1"/>
  <c r="AC9817" i="1"/>
  <c r="AB9817" i="1"/>
  <c r="AA9817" i="1"/>
  <c r="AD9816" i="1"/>
  <c r="AC9816" i="1"/>
  <c r="AB9816" i="1"/>
  <c r="AA9816" i="1"/>
  <c r="AD9815" i="1"/>
  <c r="AC9815" i="1"/>
  <c r="AB9815" i="1"/>
  <c r="AA9815" i="1"/>
  <c r="AD9814" i="1"/>
  <c r="AC9814" i="1"/>
  <c r="AB9814" i="1"/>
  <c r="AA9814" i="1"/>
  <c r="AD9813" i="1"/>
  <c r="AC9813" i="1"/>
  <c r="AB9813" i="1"/>
  <c r="AA9813" i="1"/>
  <c r="AD9812" i="1"/>
  <c r="AC9812" i="1"/>
  <c r="AB9812" i="1"/>
  <c r="AA9812" i="1"/>
  <c r="AD9811" i="1"/>
  <c r="AC9811" i="1"/>
  <c r="AB9811" i="1"/>
  <c r="AA9811" i="1"/>
  <c r="AD9810" i="1"/>
  <c r="AC9810" i="1"/>
  <c r="AB9810" i="1"/>
  <c r="AA9810" i="1"/>
  <c r="AD9809" i="1"/>
  <c r="AC9809" i="1"/>
  <c r="AB9809" i="1"/>
  <c r="AA9809" i="1"/>
  <c r="AD9808" i="1"/>
  <c r="AC9808" i="1"/>
  <c r="AB9808" i="1"/>
  <c r="AA9808" i="1"/>
  <c r="AD9807" i="1"/>
  <c r="AC9807" i="1"/>
  <c r="AB9807" i="1"/>
  <c r="AA9807" i="1"/>
  <c r="AD9806" i="1"/>
  <c r="AC9806" i="1"/>
  <c r="AB9806" i="1"/>
  <c r="AA9806" i="1"/>
  <c r="AD9805" i="1"/>
  <c r="AC9805" i="1"/>
  <c r="AB9805" i="1"/>
  <c r="AA9805" i="1"/>
  <c r="AD9804" i="1"/>
  <c r="AC9804" i="1"/>
  <c r="AB9804" i="1"/>
  <c r="AA9804" i="1"/>
  <c r="AD9803" i="1"/>
  <c r="AC9803" i="1"/>
  <c r="AB9803" i="1"/>
  <c r="AA9803" i="1"/>
  <c r="AD9802" i="1"/>
  <c r="AC9802" i="1"/>
  <c r="AB9802" i="1"/>
  <c r="AA9802" i="1"/>
  <c r="AD9801" i="1"/>
  <c r="AC9801" i="1"/>
  <c r="AB9801" i="1"/>
  <c r="AA9801" i="1"/>
  <c r="AD9800" i="1"/>
  <c r="AC9800" i="1"/>
  <c r="AB9800" i="1"/>
  <c r="AA9800" i="1"/>
  <c r="AD9799" i="1"/>
  <c r="AC9799" i="1"/>
  <c r="AB9799" i="1"/>
  <c r="AA9799" i="1"/>
  <c r="AD9798" i="1"/>
  <c r="AC9798" i="1"/>
  <c r="AB9798" i="1"/>
  <c r="AA9798" i="1"/>
  <c r="AD9797" i="1"/>
  <c r="AC9797" i="1"/>
  <c r="AB9797" i="1"/>
  <c r="AA9797" i="1"/>
  <c r="AD9796" i="1"/>
  <c r="AC9796" i="1"/>
  <c r="AB9796" i="1"/>
  <c r="AA9796" i="1"/>
  <c r="AD9795" i="1"/>
  <c r="AC9795" i="1"/>
  <c r="AB9795" i="1"/>
  <c r="AA9795" i="1"/>
  <c r="AD9794" i="1"/>
  <c r="AC9794" i="1"/>
  <c r="AB9794" i="1"/>
  <c r="AA9794" i="1"/>
  <c r="AD9793" i="1"/>
  <c r="AC9793" i="1"/>
  <c r="AB9793" i="1"/>
  <c r="AA9793" i="1"/>
  <c r="AD9792" i="1"/>
  <c r="AC9792" i="1"/>
  <c r="AB9792" i="1"/>
  <c r="AA9792" i="1"/>
  <c r="AD9791" i="1"/>
  <c r="AC9791" i="1"/>
  <c r="AB9791" i="1"/>
  <c r="AA9791" i="1"/>
  <c r="AD9790" i="1"/>
  <c r="AC9790" i="1"/>
  <c r="AB9790" i="1"/>
  <c r="AA9790" i="1"/>
  <c r="AD9789" i="1"/>
  <c r="AC9789" i="1"/>
  <c r="AB9789" i="1"/>
  <c r="AA9789" i="1"/>
  <c r="AD9788" i="1"/>
  <c r="AC9788" i="1"/>
  <c r="AB9788" i="1"/>
  <c r="AA9788" i="1"/>
  <c r="AD9787" i="1"/>
  <c r="AC9787" i="1"/>
  <c r="AB9787" i="1"/>
  <c r="AA9787" i="1"/>
  <c r="AD9786" i="1"/>
  <c r="AC9786" i="1"/>
  <c r="AB9786" i="1"/>
  <c r="AA9786" i="1"/>
  <c r="AD9785" i="1"/>
  <c r="AC9785" i="1"/>
  <c r="AB9785" i="1"/>
  <c r="AA9785" i="1"/>
  <c r="AD9784" i="1"/>
  <c r="AC9784" i="1"/>
  <c r="AB9784" i="1"/>
  <c r="AA9784" i="1"/>
  <c r="AD9783" i="1"/>
  <c r="AC9783" i="1"/>
  <c r="AB9783" i="1"/>
  <c r="AA9783" i="1"/>
  <c r="AD9782" i="1"/>
  <c r="AC9782" i="1"/>
  <c r="AB9782" i="1"/>
  <c r="AA9782" i="1"/>
  <c r="AD9781" i="1"/>
  <c r="AC9781" i="1"/>
  <c r="AB9781" i="1"/>
  <c r="AA9781" i="1"/>
  <c r="AD9780" i="1"/>
  <c r="AC9780" i="1"/>
  <c r="AB9780" i="1"/>
  <c r="AA9780" i="1"/>
  <c r="AD9779" i="1"/>
  <c r="AC9779" i="1"/>
  <c r="AB9779" i="1"/>
  <c r="AA9779" i="1"/>
  <c r="AD9778" i="1"/>
  <c r="AC9778" i="1"/>
  <c r="AB9778" i="1"/>
  <c r="AA9778" i="1"/>
  <c r="AD9777" i="1"/>
  <c r="AC9777" i="1"/>
  <c r="AB9777" i="1"/>
  <c r="AA9777" i="1"/>
  <c r="AD9776" i="1"/>
  <c r="AC9776" i="1"/>
  <c r="AB9776" i="1"/>
  <c r="AA9776" i="1"/>
  <c r="AD9775" i="1"/>
  <c r="AC9775" i="1"/>
  <c r="AB9775" i="1"/>
  <c r="AA9775" i="1"/>
  <c r="AD9774" i="1"/>
  <c r="AC9774" i="1"/>
  <c r="AB9774" i="1"/>
  <c r="AA9774" i="1"/>
  <c r="AD9773" i="1"/>
  <c r="AC9773" i="1"/>
  <c r="AB9773" i="1"/>
  <c r="AA9773" i="1"/>
  <c r="AD9772" i="1"/>
  <c r="AC9772" i="1"/>
  <c r="AB9772" i="1"/>
  <c r="AA9772" i="1"/>
  <c r="AD9771" i="1"/>
  <c r="AC9771" i="1"/>
  <c r="AB9771" i="1"/>
  <c r="AA9771" i="1"/>
  <c r="AD9770" i="1"/>
  <c r="AC9770" i="1"/>
  <c r="AB9770" i="1"/>
  <c r="AA9770" i="1"/>
  <c r="AD9769" i="1"/>
  <c r="AC9769" i="1"/>
  <c r="AB9769" i="1"/>
  <c r="AA9769" i="1"/>
  <c r="AD9768" i="1"/>
  <c r="AC9768" i="1"/>
  <c r="AB9768" i="1"/>
  <c r="AA9768" i="1"/>
  <c r="AD9767" i="1"/>
  <c r="AC9767" i="1"/>
  <c r="AB9767" i="1"/>
  <c r="AA9767" i="1"/>
  <c r="AD9766" i="1"/>
  <c r="AC9766" i="1"/>
  <c r="AB9766" i="1"/>
  <c r="AA9766" i="1"/>
  <c r="AD9765" i="1"/>
  <c r="AC9765" i="1"/>
  <c r="AB9765" i="1"/>
  <c r="AA9765" i="1"/>
  <c r="AD9764" i="1"/>
  <c r="AC9764" i="1"/>
  <c r="AB9764" i="1"/>
  <c r="AA9764" i="1"/>
  <c r="AD9763" i="1"/>
  <c r="AC9763" i="1"/>
  <c r="AB9763" i="1"/>
  <c r="AA9763" i="1"/>
  <c r="AD9762" i="1"/>
  <c r="AC9762" i="1"/>
  <c r="AB9762" i="1"/>
  <c r="AA9762" i="1"/>
  <c r="AD9761" i="1"/>
  <c r="AC9761" i="1"/>
  <c r="AB9761" i="1"/>
  <c r="AA9761" i="1"/>
  <c r="AD9760" i="1"/>
  <c r="AC9760" i="1"/>
  <c r="AB9760" i="1"/>
  <c r="AA9760" i="1"/>
  <c r="AD9759" i="1"/>
  <c r="AC9759" i="1"/>
  <c r="AB9759" i="1"/>
  <c r="AA9759" i="1"/>
  <c r="AD9758" i="1"/>
  <c r="AC9758" i="1"/>
  <c r="AB9758" i="1"/>
  <c r="AA9758" i="1"/>
  <c r="AD9757" i="1"/>
  <c r="AC9757" i="1"/>
  <c r="AB9757" i="1"/>
  <c r="AA9757" i="1"/>
  <c r="AD9756" i="1"/>
  <c r="AC9756" i="1"/>
  <c r="AB9756" i="1"/>
  <c r="AA9756" i="1"/>
  <c r="AD9755" i="1"/>
  <c r="AC9755" i="1"/>
  <c r="AB9755" i="1"/>
  <c r="AA9755" i="1"/>
  <c r="AD9754" i="1"/>
  <c r="AC9754" i="1"/>
  <c r="AB9754" i="1"/>
  <c r="AA9754" i="1"/>
  <c r="AD9753" i="1"/>
  <c r="AC9753" i="1"/>
  <c r="AB9753" i="1"/>
  <c r="AA9753" i="1"/>
  <c r="AD9752" i="1"/>
  <c r="AC9752" i="1"/>
  <c r="AB9752" i="1"/>
  <c r="AA9752" i="1"/>
  <c r="AD9751" i="1"/>
  <c r="AC9751" i="1"/>
  <c r="AB9751" i="1"/>
  <c r="AA9751" i="1"/>
  <c r="AD9750" i="1"/>
  <c r="AC9750" i="1"/>
  <c r="AB9750" i="1"/>
  <c r="AA9750" i="1"/>
  <c r="AD9749" i="1"/>
  <c r="AC9749" i="1"/>
  <c r="AB9749" i="1"/>
  <c r="AA9749" i="1"/>
  <c r="AD9748" i="1"/>
  <c r="AC9748" i="1"/>
  <c r="AB9748" i="1"/>
  <c r="AA9748" i="1"/>
  <c r="AD9747" i="1"/>
  <c r="AC9747" i="1"/>
  <c r="AB9747" i="1"/>
  <c r="AA9747" i="1"/>
  <c r="AD9746" i="1"/>
  <c r="AC9746" i="1"/>
  <c r="AB9746" i="1"/>
  <c r="AA9746" i="1"/>
  <c r="AD9745" i="1"/>
  <c r="AC9745" i="1"/>
  <c r="AB9745" i="1"/>
  <c r="AA9745" i="1"/>
  <c r="AD9744" i="1"/>
  <c r="AC9744" i="1"/>
  <c r="AB9744" i="1"/>
  <c r="AA9744" i="1"/>
  <c r="AD9743" i="1"/>
  <c r="AC9743" i="1"/>
  <c r="AB9743" i="1"/>
  <c r="AA9743" i="1"/>
  <c r="AD9742" i="1"/>
  <c r="AC9742" i="1"/>
  <c r="AB9742" i="1"/>
  <c r="AA9742" i="1"/>
  <c r="AD9741" i="1"/>
  <c r="AC9741" i="1"/>
  <c r="AB9741" i="1"/>
  <c r="AA9741" i="1"/>
  <c r="AD9740" i="1"/>
  <c r="AC9740" i="1"/>
  <c r="AB9740" i="1"/>
  <c r="AA9740" i="1"/>
  <c r="AD9739" i="1"/>
  <c r="AC9739" i="1"/>
  <c r="AB9739" i="1"/>
  <c r="AA9739" i="1"/>
  <c r="AD9738" i="1"/>
  <c r="AC9738" i="1"/>
  <c r="AB9738" i="1"/>
  <c r="AA9738" i="1"/>
  <c r="AD9737" i="1"/>
  <c r="AC9737" i="1"/>
  <c r="AB9737" i="1"/>
  <c r="AA9737" i="1"/>
  <c r="AD9736" i="1"/>
  <c r="AC9736" i="1"/>
  <c r="AB9736" i="1"/>
  <c r="AA9736" i="1"/>
  <c r="AD9735" i="1"/>
  <c r="AC9735" i="1"/>
  <c r="AB9735" i="1"/>
  <c r="AA9735" i="1"/>
  <c r="AD9734" i="1"/>
  <c r="AC9734" i="1"/>
  <c r="AB9734" i="1"/>
  <c r="AA9734" i="1"/>
  <c r="AD9733" i="1"/>
  <c r="AC9733" i="1"/>
  <c r="AB9733" i="1"/>
  <c r="AA9733" i="1"/>
  <c r="AD9732" i="1"/>
  <c r="AC9732" i="1"/>
  <c r="AB9732" i="1"/>
  <c r="AA9732" i="1"/>
  <c r="AD9731" i="1"/>
  <c r="AC9731" i="1"/>
  <c r="AB9731" i="1"/>
  <c r="AA9731" i="1"/>
  <c r="AD9730" i="1"/>
  <c r="AC9730" i="1"/>
  <c r="AB9730" i="1"/>
  <c r="AA9730" i="1"/>
  <c r="AD9729" i="1"/>
  <c r="AC9729" i="1"/>
  <c r="AB9729" i="1"/>
  <c r="AA9729" i="1"/>
  <c r="AD9728" i="1"/>
  <c r="AC9728" i="1"/>
  <c r="AB9728" i="1"/>
  <c r="AA9728" i="1"/>
  <c r="AD9727" i="1"/>
  <c r="AC9727" i="1"/>
  <c r="AB9727" i="1"/>
  <c r="AA9727" i="1"/>
  <c r="AD9726" i="1"/>
  <c r="AC9726" i="1"/>
  <c r="AB9726" i="1"/>
  <c r="AA9726" i="1"/>
  <c r="AD9725" i="1"/>
  <c r="AC9725" i="1"/>
  <c r="AB9725" i="1"/>
  <c r="AA9725" i="1"/>
  <c r="AD9724" i="1"/>
  <c r="AC9724" i="1"/>
  <c r="AB9724" i="1"/>
  <c r="AA9724" i="1"/>
  <c r="AD9723" i="1"/>
  <c r="AC9723" i="1"/>
  <c r="AB9723" i="1"/>
  <c r="AA9723" i="1"/>
  <c r="AD9722" i="1"/>
  <c r="AC9722" i="1"/>
  <c r="AB9722" i="1"/>
  <c r="AA9722" i="1"/>
  <c r="AD9721" i="1"/>
  <c r="AC9721" i="1"/>
  <c r="AB9721" i="1"/>
  <c r="AA9721" i="1"/>
  <c r="AD9720" i="1"/>
  <c r="AC9720" i="1"/>
  <c r="AB9720" i="1"/>
  <c r="AA9720" i="1"/>
  <c r="AD9719" i="1"/>
  <c r="AC9719" i="1"/>
  <c r="AB9719" i="1"/>
  <c r="AA9719" i="1"/>
  <c r="AD9718" i="1"/>
  <c r="AC9718" i="1"/>
  <c r="AB9718" i="1"/>
  <c r="AA9718" i="1"/>
  <c r="AD9717" i="1"/>
  <c r="AC9717" i="1"/>
  <c r="AB9717" i="1"/>
  <c r="AA9717" i="1"/>
  <c r="AD9716" i="1"/>
  <c r="AC9716" i="1"/>
  <c r="AB9716" i="1"/>
  <c r="AA9716" i="1"/>
  <c r="AD9715" i="1"/>
  <c r="AC9715" i="1"/>
  <c r="AB9715" i="1"/>
  <c r="AA9715" i="1"/>
  <c r="AD9714" i="1"/>
  <c r="AC9714" i="1"/>
  <c r="AB9714" i="1"/>
  <c r="AA9714" i="1"/>
  <c r="AD9713" i="1"/>
  <c r="AC9713" i="1"/>
  <c r="AB9713" i="1"/>
  <c r="AA9713" i="1"/>
  <c r="AD9712" i="1"/>
  <c r="AC9712" i="1"/>
  <c r="AB9712" i="1"/>
  <c r="AA9712" i="1"/>
  <c r="AD9711" i="1"/>
  <c r="AC9711" i="1"/>
  <c r="AB9711" i="1"/>
  <c r="AA9711" i="1"/>
  <c r="AD9710" i="1"/>
  <c r="AC9710" i="1"/>
  <c r="AB9710" i="1"/>
  <c r="AA9710" i="1"/>
  <c r="AD9709" i="1"/>
  <c r="AC9709" i="1"/>
  <c r="AB9709" i="1"/>
  <c r="AA9709" i="1"/>
  <c r="AD9708" i="1"/>
  <c r="AC9708" i="1"/>
  <c r="AB9708" i="1"/>
  <c r="AA9708" i="1"/>
  <c r="AD9707" i="1"/>
  <c r="AC9707" i="1"/>
  <c r="AB9707" i="1"/>
  <c r="AA9707" i="1"/>
  <c r="AD9706" i="1"/>
  <c r="AC9706" i="1"/>
  <c r="AB9706" i="1"/>
  <c r="AA9706" i="1"/>
  <c r="AD9705" i="1"/>
  <c r="AC9705" i="1"/>
  <c r="AB9705" i="1"/>
  <c r="AA9705" i="1"/>
  <c r="AD9704" i="1"/>
  <c r="AC9704" i="1"/>
  <c r="AB9704" i="1"/>
  <c r="AA9704" i="1"/>
  <c r="AD9703" i="1"/>
  <c r="AC9703" i="1"/>
  <c r="AB9703" i="1"/>
  <c r="AA9703" i="1"/>
  <c r="AD9702" i="1"/>
  <c r="AC9702" i="1"/>
  <c r="AB9702" i="1"/>
  <c r="AA9702" i="1"/>
  <c r="AD9701" i="1"/>
  <c r="AC9701" i="1"/>
  <c r="AB9701" i="1"/>
  <c r="AA9701" i="1"/>
  <c r="AD9700" i="1"/>
  <c r="AC9700" i="1"/>
  <c r="AB9700" i="1"/>
  <c r="AA9700" i="1"/>
  <c r="AD9699" i="1"/>
  <c r="AC9699" i="1"/>
  <c r="AB9699" i="1"/>
  <c r="AA9699" i="1"/>
  <c r="AD9698" i="1"/>
  <c r="AC9698" i="1"/>
  <c r="AB9698" i="1"/>
  <c r="AA9698" i="1"/>
  <c r="AD9697" i="1"/>
  <c r="AC9697" i="1"/>
  <c r="AB9697" i="1"/>
  <c r="AA9697" i="1"/>
  <c r="AD9696" i="1"/>
  <c r="AC9696" i="1"/>
  <c r="AB9696" i="1"/>
  <c r="AA9696" i="1"/>
  <c r="AD9695" i="1"/>
  <c r="AC9695" i="1"/>
  <c r="AB9695" i="1"/>
  <c r="AA9695" i="1"/>
  <c r="AD9694" i="1"/>
  <c r="AC9694" i="1"/>
  <c r="AB9694" i="1"/>
  <c r="AA9694" i="1"/>
  <c r="AD9693" i="1"/>
  <c r="AC9693" i="1"/>
  <c r="AB9693" i="1"/>
  <c r="AA9693" i="1"/>
  <c r="AD9692" i="1"/>
  <c r="AC9692" i="1"/>
  <c r="AB9692" i="1"/>
  <c r="AA9692" i="1"/>
  <c r="AD9691" i="1"/>
  <c r="AC9691" i="1"/>
  <c r="AB9691" i="1"/>
  <c r="AA9691" i="1"/>
  <c r="AD9690" i="1"/>
  <c r="AC9690" i="1"/>
  <c r="AB9690" i="1"/>
  <c r="AA9690" i="1"/>
  <c r="AD9689" i="1"/>
  <c r="AC9689" i="1"/>
  <c r="AB9689" i="1"/>
  <c r="AA9689" i="1"/>
  <c r="AD9688" i="1"/>
  <c r="AC9688" i="1"/>
  <c r="AB9688" i="1"/>
  <c r="AA9688" i="1"/>
  <c r="AD9687" i="1"/>
  <c r="AC9687" i="1"/>
  <c r="AB9687" i="1"/>
  <c r="AA9687" i="1"/>
  <c r="AD9686" i="1"/>
  <c r="AC9686" i="1"/>
  <c r="AB9686" i="1"/>
  <c r="AA9686" i="1"/>
  <c r="AD9685" i="1"/>
  <c r="AC9685" i="1"/>
  <c r="AB9685" i="1"/>
  <c r="AA9685" i="1"/>
  <c r="AD9684" i="1"/>
  <c r="AC9684" i="1"/>
  <c r="AB9684" i="1"/>
  <c r="AA9684" i="1"/>
  <c r="AD9683" i="1"/>
  <c r="AC9683" i="1"/>
  <c r="AB9683" i="1"/>
  <c r="AA9683" i="1"/>
  <c r="AD9682" i="1"/>
  <c r="AC9682" i="1"/>
  <c r="AB9682" i="1"/>
  <c r="AA9682" i="1"/>
  <c r="AD9681" i="1"/>
  <c r="AC9681" i="1"/>
  <c r="AB9681" i="1"/>
  <c r="AA9681" i="1"/>
  <c r="AD9680" i="1"/>
  <c r="AC9680" i="1"/>
  <c r="AB9680" i="1"/>
  <c r="AA9680" i="1"/>
  <c r="AD9679" i="1"/>
  <c r="AC9679" i="1"/>
  <c r="AB9679" i="1"/>
  <c r="AA9679" i="1"/>
  <c r="AD9678" i="1"/>
  <c r="AC9678" i="1"/>
  <c r="AB9678" i="1"/>
  <c r="AA9678" i="1"/>
  <c r="AD9677" i="1"/>
  <c r="AC9677" i="1"/>
  <c r="AB9677" i="1"/>
  <c r="AA9677" i="1"/>
  <c r="AD9676" i="1"/>
  <c r="AC9676" i="1"/>
  <c r="AB9676" i="1"/>
  <c r="AA9676" i="1"/>
  <c r="AD9675" i="1"/>
  <c r="AC9675" i="1"/>
  <c r="AB9675" i="1"/>
  <c r="AA9675" i="1"/>
  <c r="AD9674" i="1"/>
  <c r="AC9674" i="1"/>
  <c r="AB9674" i="1"/>
  <c r="AA9674" i="1"/>
  <c r="AD9673" i="1"/>
  <c r="AC9673" i="1"/>
  <c r="AB9673" i="1"/>
  <c r="AA9673" i="1"/>
  <c r="AD9672" i="1"/>
  <c r="AC9672" i="1"/>
  <c r="AB9672" i="1"/>
  <c r="AA9672" i="1"/>
  <c r="AD9671" i="1"/>
  <c r="AC9671" i="1"/>
  <c r="AB9671" i="1"/>
  <c r="AA9671" i="1"/>
  <c r="AD9670" i="1"/>
  <c r="AC9670" i="1"/>
  <c r="AB9670" i="1"/>
  <c r="AA9670" i="1"/>
  <c r="AD9669" i="1"/>
  <c r="AC9669" i="1"/>
  <c r="AB9669" i="1"/>
  <c r="AA9669" i="1"/>
  <c r="AD9668" i="1"/>
  <c r="AC9668" i="1"/>
  <c r="AB9668" i="1"/>
  <c r="AA9668" i="1"/>
  <c r="AD9667" i="1"/>
  <c r="AC9667" i="1"/>
  <c r="AB9667" i="1"/>
  <c r="AA9667" i="1"/>
  <c r="AD9666" i="1"/>
  <c r="AC9666" i="1"/>
  <c r="AB9666" i="1"/>
  <c r="AA9666" i="1"/>
  <c r="AD9665" i="1"/>
  <c r="AC9665" i="1"/>
  <c r="AB9665" i="1"/>
  <c r="AA9665" i="1"/>
  <c r="AD9664" i="1"/>
  <c r="AC9664" i="1"/>
  <c r="AB9664" i="1"/>
  <c r="AA9664" i="1"/>
  <c r="AD9663" i="1"/>
  <c r="AC9663" i="1"/>
  <c r="AB9663" i="1"/>
  <c r="AA9663" i="1"/>
  <c r="AD9662" i="1"/>
  <c r="AC9662" i="1"/>
  <c r="AB9662" i="1"/>
  <c r="AA9662" i="1"/>
  <c r="AD9661" i="1"/>
  <c r="AC9661" i="1"/>
  <c r="AB9661" i="1"/>
  <c r="AA9661" i="1"/>
  <c r="AD9660" i="1"/>
  <c r="AC9660" i="1"/>
  <c r="AB9660" i="1"/>
  <c r="AA9660" i="1"/>
  <c r="AD9659" i="1"/>
  <c r="AC9659" i="1"/>
  <c r="AB9659" i="1"/>
  <c r="AA9659" i="1"/>
  <c r="AD9658" i="1"/>
  <c r="AC9658" i="1"/>
  <c r="AB9658" i="1"/>
  <c r="AA9658" i="1"/>
  <c r="AD9657" i="1"/>
  <c r="AC9657" i="1"/>
  <c r="AB9657" i="1"/>
  <c r="AA9657" i="1"/>
  <c r="AD9656" i="1"/>
  <c r="AC9656" i="1"/>
  <c r="AB9656" i="1"/>
  <c r="AA9656" i="1"/>
  <c r="AD9655" i="1"/>
  <c r="AC9655" i="1"/>
  <c r="AB9655" i="1"/>
  <c r="AA9655" i="1"/>
  <c r="AD9654" i="1"/>
  <c r="AC9654" i="1"/>
  <c r="AB9654" i="1"/>
  <c r="AA9654" i="1"/>
  <c r="AD9653" i="1"/>
  <c r="AC9653" i="1"/>
  <c r="AB9653" i="1"/>
  <c r="AA9653" i="1"/>
  <c r="AD9652" i="1"/>
  <c r="AC9652" i="1"/>
  <c r="AB9652" i="1"/>
  <c r="AA9652" i="1"/>
  <c r="AD9651" i="1"/>
  <c r="AC9651" i="1"/>
  <c r="AB9651" i="1"/>
  <c r="AA9651" i="1"/>
  <c r="AD9650" i="1"/>
  <c r="AC9650" i="1"/>
  <c r="AB9650" i="1"/>
  <c r="AA9650" i="1"/>
  <c r="AD9649" i="1"/>
  <c r="AC9649" i="1"/>
  <c r="AB9649" i="1"/>
  <c r="AA9649" i="1"/>
  <c r="AD9648" i="1"/>
  <c r="AC9648" i="1"/>
  <c r="AB9648" i="1"/>
  <c r="AA9648" i="1"/>
  <c r="AD9647" i="1"/>
  <c r="AC9647" i="1"/>
  <c r="AB9647" i="1"/>
  <c r="AA9647" i="1"/>
  <c r="AD9646" i="1"/>
  <c r="AC9646" i="1"/>
  <c r="AB9646" i="1"/>
  <c r="AA9646" i="1"/>
  <c r="AD9645" i="1"/>
  <c r="AC9645" i="1"/>
  <c r="AB9645" i="1"/>
  <c r="AA9645" i="1"/>
  <c r="AD9644" i="1"/>
  <c r="AC9644" i="1"/>
  <c r="AB9644" i="1"/>
  <c r="AA9644" i="1"/>
  <c r="AD9643" i="1"/>
  <c r="AC9643" i="1"/>
  <c r="AB9643" i="1"/>
  <c r="AA9643" i="1"/>
  <c r="AD9642" i="1"/>
  <c r="AC9642" i="1"/>
  <c r="AB9642" i="1"/>
  <c r="AA9642" i="1"/>
  <c r="AD9641" i="1"/>
  <c r="AC9641" i="1"/>
  <c r="AB9641" i="1"/>
  <c r="AA9641" i="1"/>
  <c r="AD9640" i="1"/>
  <c r="AC9640" i="1"/>
  <c r="AB9640" i="1"/>
  <c r="AA9640" i="1"/>
  <c r="AD9639" i="1"/>
  <c r="AC9639" i="1"/>
  <c r="AB9639" i="1"/>
  <c r="AA9639" i="1"/>
  <c r="AD9638" i="1"/>
  <c r="AC9638" i="1"/>
  <c r="AB9638" i="1"/>
  <c r="AA9638" i="1"/>
  <c r="AD9637" i="1"/>
  <c r="AC9637" i="1"/>
  <c r="AB9637" i="1"/>
  <c r="AA9637" i="1"/>
  <c r="AD9636" i="1"/>
  <c r="AC9636" i="1"/>
  <c r="AB9636" i="1"/>
  <c r="AA9636" i="1"/>
  <c r="AD9635" i="1"/>
  <c r="AC9635" i="1"/>
  <c r="AB9635" i="1"/>
  <c r="AA9635" i="1"/>
  <c r="AD9634" i="1"/>
  <c r="AC9634" i="1"/>
  <c r="AB9634" i="1"/>
  <c r="AA9634" i="1"/>
  <c r="AD9633" i="1"/>
  <c r="AC9633" i="1"/>
  <c r="AB9633" i="1"/>
  <c r="AA9633" i="1"/>
  <c r="AD9632" i="1"/>
  <c r="AC9632" i="1"/>
  <c r="AB9632" i="1"/>
  <c r="AA9632" i="1"/>
  <c r="AD9631" i="1"/>
  <c r="AC9631" i="1"/>
  <c r="AB9631" i="1"/>
  <c r="AA9631" i="1"/>
  <c r="AD9630" i="1"/>
  <c r="AC9630" i="1"/>
  <c r="AB9630" i="1"/>
  <c r="AA9630" i="1"/>
  <c r="AD9629" i="1"/>
  <c r="AC9629" i="1"/>
  <c r="AB9629" i="1"/>
  <c r="AA9629" i="1"/>
  <c r="AD9628" i="1"/>
  <c r="AC9628" i="1"/>
  <c r="AB9628" i="1"/>
  <c r="AA9628" i="1"/>
  <c r="AD9627" i="1"/>
  <c r="AC9627" i="1"/>
  <c r="AB9627" i="1"/>
  <c r="AA9627" i="1"/>
  <c r="AD9626" i="1"/>
  <c r="AC9626" i="1"/>
  <c r="AB9626" i="1"/>
  <c r="AA9626" i="1"/>
  <c r="AD9625" i="1"/>
  <c r="AC9625" i="1"/>
  <c r="AB9625" i="1"/>
  <c r="AA9625" i="1"/>
  <c r="AD9624" i="1"/>
  <c r="AC9624" i="1"/>
  <c r="AB9624" i="1"/>
  <c r="AA9624" i="1"/>
  <c r="AD9623" i="1"/>
  <c r="AC9623" i="1"/>
  <c r="AB9623" i="1"/>
  <c r="AA9623" i="1"/>
  <c r="AD9622" i="1"/>
  <c r="AC9622" i="1"/>
  <c r="AB9622" i="1"/>
  <c r="AA9622" i="1"/>
  <c r="AD9621" i="1"/>
  <c r="AC9621" i="1"/>
  <c r="AB9621" i="1"/>
  <c r="AA9621" i="1"/>
  <c r="AD9620" i="1"/>
  <c r="AC9620" i="1"/>
  <c r="AB9620" i="1"/>
  <c r="AA9620" i="1"/>
  <c r="AD9619" i="1"/>
  <c r="AC9619" i="1"/>
  <c r="AB9619" i="1"/>
  <c r="AA9619" i="1"/>
  <c r="AD9618" i="1"/>
  <c r="AC9618" i="1"/>
  <c r="AB9618" i="1"/>
  <c r="AA9618" i="1"/>
  <c r="AD9617" i="1"/>
  <c r="AC9617" i="1"/>
  <c r="AB9617" i="1"/>
  <c r="AA9617" i="1"/>
  <c r="AD9616" i="1"/>
  <c r="AC9616" i="1"/>
  <c r="AB9616" i="1"/>
  <c r="AA9616" i="1"/>
  <c r="AD9615" i="1"/>
  <c r="AC9615" i="1"/>
  <c r="AB9615" i="1"/>
  <c r="AA9615" i="1"/>
  <c r="AD9614" i="1"/>
  <c r="AC9614" i="1"/>
  <c r="AB9614" i="1"/>
  <c r="AA9614" i="1"/>
  <c r="AD9613" i="1"/>
  <c r="AC9613" i="1"/>
  <c r="AB9613" i="1"/>
  <c r="AA9613" i="1"/>
  <c r="AD9612" i="1"/>
  <c r="AC9612" i="1"/>
  <c r="AB9612" i="1"/>
  <c r="AA9612" i="1"/>
  <c r="AD9611" i="1"/>
  <c r="AC9611" i="1"/>
  <c r="AB9611" i="1"/>
  <c r="AA9611" i="1"/>
  <c r="AD9610" i="1"/>
  <c r="AC9610" i="1"/>
  <c r="AB9610" i="1"/>
  <c r="AA9610" i="1"/>
  <c r="AD9609" i="1"/>
  <c r="AC9609" i="1"/>
  <c r="AB9609" i="1"/>
  <c r="AA9609" i="1"/>
  <c r="AD9608" i="1"/>
  <c r="AC9608" i="1"/>
  <c r="AB9608" i="1"/>
  <c r="AA9608" i="1"/>
  <c r="AD9607" i="1"/>
  <c r="AC9607" i="1"/>
  <c r="AB9607" i="1"/>
  <c r="AA9607" i="1"/>
  <c r="AD9606" i="1"/>
  <c r="AC9606" i="1"/>
  <c r="AB9606" i="1"/>
  <c r="AA9606" i="1"/>
  <c r="AD9605" i="1"/>
  <c r="AC9605" i="1"/>
  <c r="AB9605" i="1"/>
  <c r="AA9605" i="1"/>
  <c r="AD9604" i="1"/>
  <c r="AC9604" i="1"/>
  <c r="AB9604" i="1"/>
  <c r="AA9604" i="1"/>
  <c r="AD9603" i="1"/>
  <c r="AC9603" i="1"/>
  <c r="AB9603" i="1"/>
  <c r="AA9603" i="1"/>
  <c r="AD9602" i="1"/>
  <c r="AC9602" i="1"/>
  <c r="AB9602" i="1"/>
  <c r="AA9602" i="1"/>
  <c r="AD9601" i="1"/>
  <c r="AC9601" i="1"/>
  <c r="AB9601" i="1"/>
  <c r="AA9601" i="1"/>
  <c r="AD9600" i="1"/>
  <c r="AC9600" i="1"/>
  <c r="AB9600" i="1"/>
  <c r="AA9600" i="1"/>
  <c r="AD9599" i="1"/>
  <c r="AC9599" i="1"/>
  <c r="AB9599" i="1"/>
  <c r="AA9599" i="1"/>
  <c r="AD9598" i="1"/>
  <c r="AC9598" i="1"/>
  <c r="AB9598" i="1"/>
  <c r="AA9598" i="1"/>
  <c r="AD9597" i="1"/>
  <c r="AC9597" i="1"/>
  <c r="AB9597" i="1"/>
  <c r="AA9597" i="1"/>
  <c r="AD9596" i="1"/>
  <c r="AC9596" i="1"/>
  <c r="AB9596" i="1"/>
  <c r="AA9596" i="1"/>
  <c r="AD9595" i="1"/>
  <c r="AC9595" i="1"/>
  <c r="AB9595" i="1"/>
  <c r="AA9595" i="1"/>
  <c r="AD9594" i="1"/>
  <c r="AC9594" i="1"/>
  <c r="AB9594" i="1"/>
  <c r="AA9594" i="1"/>
  <c r="AD9593" i="1"/>
  <c r="AC9593" i="1"/>
  <c r="AB9593" i="1"/>
  <c r="AA9593" i="1"/>
  <c r="AD9592" i="1"/>
  <c r="AC9592" i="1"/>
  <c r="AB9592" i="1"/>
  <c r="AA9592" i="1"/>
  <c r="AD9591" i="1"/>
  <c r="AC9591" i="1"/>
  <c r="AB9591" i="1"/>
  <c r="AA9591" i="1"/>
  <c r="AD9590" i="1"/>
  <c r="AC9590" i="1"/>
  <c r="AB9590" i="1"/>
  <c r="AA9590" i="1"/>
  <c r="AD9589" i="1"/>
  <c r="AC9589" i="1"/>
  <c r="AB9589" i="1"/>
  <c r="AA9589" i="1"/>
  <c r="AD9588" i="1"/>
  <c r="AC9588" i="1"/>
  <c r="AB9588" i="1"/>
  <c r="AA9588" i="1"/>
  <c r="AD9587" i="1"/>
  <c r="AC9587" i="1"/>
  <c r="AB9587" i="1"/>
  <c r="AA9587" i="1"/>
  <c r="AD9586" i="1"/>
  <c r="AC9586" i="1"/>
  <c r="AB9586" i="1"/>
  <c r="AA9586" i="1"/>
  <c r="AD9585" i="1"/>
  <c r="AC9585" i="1"/>
  <c r="AB9585" i="1"/>
  <c r="AA9585" i="1"/>
  <c r="AD9584" i="1"/>
  <c r="AC9584" i="1"/>
  <c r="AB9584" i="1"/>
  <c r="AA9584" i="1"/>
  <c r="AD9583" i="1"/>
  <c r="AC9583" i="1"/>
  <c r="AB9583" i="1"/>
  <c r="AA9583" i="1"/>
  <c r="AD9582" i="1"/>
  <c r="AC9582" i="1"/>
  <c r="AB9582" i="1"/>
  <c r="AA9582" i="1"/>
  <c r="AD9581" i="1"/>
  <c r="AC9581" i="1"/>
  <c r="AB9581" i="1"/>
  <c r="AA9581" i="1"/>
  <c r="AD9580" i="1"/>
  <c r="AC9580" i="1"/>
  <c r="AB9580" i="1"/>
  <c r="AA9580" i="1"/>
  <c r="AD9579" i="1"/>
  <c r="AC9579" i="1"/>
  <c r="AB9579" i="1"/>
  <c r="AA9579" i="1"/>
  <c r="AD9578" i="1"/>
  <c r="AC9578" i="1"/>
  <c r="AB9578" i="1"/>
  <c r="AA9578" i="1"/>
  <c r="AD9577" i="1"/>
  <c r="AC9577" i="1"/>
  <c r="AB9577" i="1"/>
  <c r="AA9577" i="1"/>
  <c r="AD9576" i="1"/>
  <c r="AC9576" i="1"/>
  <c r="AB9576" i="1"/>
  <c r="AA9576" i="1"/>
  <c r="AD9575" i="1"/>
  <c r="AC9575" i="1"/>
  <c r="AB9575" i="1"/>
  <c r="AA9575" i="1"/>
  <c r="AD9574" i="1"/>
  <c r="AC9574" i="1"/>
  <c r="AB9574" i="1"/>
  <c r="AA9574" i="1"/>
  <c r="AD9573" i="1"/>
  <c r="AC9573" i="1"/>
  <c r="AB9573" i="1"/>
  <c r="AA9573" i="1"/>
  <c r="AD9572" i="1"/>
  <c r="AC9572" i="1"/>
  <c r="AB9572" i="1"/>
  <c r="AA9572" i="1"/>
  <c r="AD9571" i="1"/>
  <c r="AC9571" i="1"/>
  <c r="AB9571" i="1"/>
  <c r="AA9571" i="1"/>
  <c r="AD9570" i="1"/>
  <c r="AC9570" i="1"/>
  <c r="AB9570" i="1"/>
  <c r="AA9570" i="1"/>
  <c r="AD9569" i="1"/>
  <c r="AC9569" i="1"/>
  <c r="AB9569" i="1"/>
  <c r="AA9569" i="1"/>
  <c r="AD9568" i="1"/>
  <c r="AC9568" i="1"/>
  <c r="AB9568" i="1"/>
  <c r="AA9568" i="1"/>
  <c r="AD9567" i="1"/>
  <c r="AC9567" i="1"/>
  <c r="AB9567" i="1"/>
  <c r="AA9567" i="1"/>
  <c r="AD9566" i="1"/>
  <c r="AC9566" i="1"/>
  <c r="AB9566" i="1"/>
  <c r="AA9566" i="1"/>
  <c r="AD9565" i="1"/>
  <c r="AC9565" i="1"/>
  <c r="AB9565" i="1"/>
  <c r="AA9565" i="1"/>
  <c r="AD9564" i="1"/>
  <c r="AC9564" i="1"/>
  <c r="AB9564" i="1"/>
  <c r="AA9564" i="1"/>
  <c r="AD9563" i="1"/>
  <c r="AC9563" i="1"/>
  <c r="AB9563" i="1"/>
  <c r="AA9563" i="1"/>
  <c r="AD9562" i="1"/>
  <c r="AC9562" i="1"/>
  <c r="AB9562" i="1"/>
  <c r="AA9562" i="1"/>
  <c r="AD9561" i="1"/>
  <c r="AC9561" i="1"/>
  <c r="AB9561" i="1"/>
  <c r="AA9561" i="1"/>
  <c r="AD9560" i="1"/>
  <c r="AC9560" i="1"/>
  <c r="AB9560" i="1"/>
  <c r="AA9560" i="1"/>
  <c r="AD9559" i="1"/>
  <c r="AC9559" i="1"/>
  <c r="AB9559" i="1"/>
  <c r="AA9559" i="1"/>
  <c r="AD9558" i="1"/>
  <c r="AC9558" i="1"/>
  <c r="AB9558" i="1"/>
  <c r="AA9558" i="1"/>
  <c r="AD9557" i="1"/>
  <c r="AC9557" i="1"/>
  <c r="AB9557" i="1"/>
  <c r="AA9557" i="1"/>
  <c r="AD9556" i="1"/>
  <c r="AC9556" i="1"/>
  <c r="AB9556" i="1"/>
  <c r="AA9556" i="1"/>
  <c r="AD9555" i="1"/>
  <c r="AC9555" i="1"/>
  <c r="AB9555" i="1"/>
  <c r="AA9555" i="1"/>
  <c r="AD9554" i="1"/>
  <c r="AC9554" i="1"/>
  <c r="AB9554" i="1"/>
  <c r="AA9554" i="1"/>
  <c r="AD9553" i="1"/>
  <c r="AC9553" i="1"/>
  <c r="AB9553" i="1"/>
  <c r="AA9553" i="1"/>
  <c r="AD9552" i="1"/>
  <c r="AC9552" i="1"/>
  <c r="AB9552" i="1"/>
  <c r="AA9552" i="1"/>
  <c r="AD9551" i="1"/>
  <c r="AC9551" i="1"/>
  <c r="AB9551" i="1"/>
  <c r="AA9551" i="1"/>
  <c r="AD9550" i="1"/>
  <c r="AC9550" i="1"/>
  <c r="AB9550" i="1"/>
  <c r="AA9550" i="1"/>
  <c r="AD9549" i="1"/>
  <c r="AC9549" i="1"/>
  <c r="AB9549" i="1"/>
  <c r="AA9549" i="1"/>
  <c r="AD9548" i="1"/>
  <c r="AC9548" i="1"/>
  <c r="AB9548" i="1"/>
  <c r="AA9548" i="1"/>
  <c r="AD9547" i="1"/>
  <c r="AC9547" i="1"/>
  <c r="AB9547" i="1"/>
  <c r="AA9547" i="1"/>
  <c r="AD9546" i="1"/>
  <c r="AC9546" i="1"/>
  <c r="AB9546" i="1"/>
  <c r="AA9546" i="1"/>
  <c r="AD9545" i="1"/>
  <c r="AC9545" i="1"/>
  <c r="AB9545" i="1"/>
  <c r="AA9545" i="1"/>
  <c r="AD9544" i="1"/>
  <c r="AC9544" i="1"/>
  <c r="AB9544" i="1"/>
  <c r="AA9544" i="1"/>
  <c r="AD9543" i="1"/>
  <c r="AC9543" i="1"/>
  <c r="AB9543" i="1"/>
  <c r="AA9543" i="1"/>
  <c r="AD9542" i="1"/>
  <c r="AC9542" i="1"/>
  <c r="AB9542" i="1"/>
  <c r="AA9542" i="1"/>
  <c r="AD9541" i="1"/>
  <c r="AC9541" i="1"/>
  <c r="AB9541" i="1"/>
  <c r="AA9541" i="1"/>
  <c r="AD9540" i="1"/>
  <c r="AC9540" i="1"/>
  <c r="AB9540" i="1"/>
  <c r="AA9540" i="1"/>
  <c r="AD9539" i="1"/>
  <c r="AC9539" i="1"/>
  <c r="AB9539" i="1"/>
  <c r="AA9539" i="1"/>
  <c r="AD9538" i="1"/>
  <c r="AC9538" i="1"/>
  <c r="AB9538" i="1"/>
  <c r="AA9538" i="1"/>
  <c r="AD9537" i="1"/>
  <c r="AC9537" i="1"/>
  <c r="AB9537" i="1"/>
  <c r="AA9537" i="1"/>
  <c r="AD9536" i="1"/>
  <c r="AC9536" i="1"/>
  <c r="AB9536" i="1"/>
  <c r="AA9536" i="1"/>
  <c r="AD9535" i="1"/>
  <c r="AC9535" i="1"/>
  <c r="AB9535" i="1"/>
  <c r="AA9535" i="1"/>
  <c r="AD9534" i="1"/>
  <c r="AC9534" i="1"/>
  <c r="AB9534" i="1"/>
  <c r="AA9534" i="1"/>
  <c r="AD9533" i="1"/>
  <c r="AC9533" i="1"/>
  <c r="AB9533" i="1"/>
  <c r="AA9533" i="1"/>
  <c r="AD9532" i="1"/>
  <c r="AC9532" i="1"/>
  <c r="AB9532" i="1"/>
  <c r="AA9532" i="1"/>
  <c r="AD9531" i="1"/>
  <c r="AC9531" i="1"/>
  <c r="AB9531" i="1"/>
  <c r="AA9531" i="1"/>
  <c r="AD9530" i="1"/>
  <c r="AC9530" i="1"/>
  <c r="AB9530" i="1"/>
  <c r="AA9530" i="1"/>
  <c r="AD9529" i="1"/>
  <c r="AC9529" i="1"/>
  <c r="AB9529" i="1"/>
  <c r="AA9529" i="1"/>
  <c r="AD9528" i="1"/>
  <c r="AC9528" i="1"/>
  <c r="AB9528" i="1"/>
  <c r="AA9528" i="1"/>
  <c r="AD9527" i="1"/>
  <c r="AC9527" i="1"/>
  <c r="AB9527" i="1"/>
  <c r="AA9527" i="1"/>
  <c r="AD9526" i="1"/>
  <c r="AC9526" i="1"/>
  <c r="AB9526" i="1"/>
  <c r="AA9526" i="1"/>
  <c r="AD9525" i="1"/>
  <c r="AC9525" i="1"/>
  <c r="AB9525" i="1"/>
  <c r="AA9525" i="1"/>
  <c r="AD9524" i="1"/>
  <c r="AC9524" i="1"/>
  <c r="AB9524" i="1"/>
  <c r="AA9524" i="1"/>
  <c r="AD9523" i="1"/>
  <c r="AC9523" i="1"/>
  <c r="AB9523" i="1"/>
  <c r="AA9523" i="1"/>
  <c r="AD9522" i="1"/>
  <c r="AC9522" i="1"/>
  <c r="AB9522" i="1"/>
  <c r="AA9522" i="1"/>
  <c r="AD9521" i="1"/>
  <c r="AC9521" i="1"/>
  <c r="AB9521" i="1"/>
  <c r="AA9521" i="1"/>
  <c r="AD9520" i="1"/>
  <c r="AC9520" i="1"/>
  <c r="AB9520" i="1"/>
  <c r="AA9520" i="1"/>
  <c r="AD9519" i="1"/>
  <c r="AC9519" i="1"/>
  <c r="AB9519" i="1"/>
  <c r="AA9519" i="1"/>
  <c r="AD9518" i="1"/>
  <c r="AC9518" i="1"/>
  <c r="AB9518" i="1"/>
  <c r="AA9518" i="1"/>
  <c r="AD9517" i="1"/>
  <c r="AC9517" i="1"/>
  <c r="AB9517" i="1"/>
  <c r="AA9517" i="1"/>
  <c r="AD9516" i="1"/>
  <c r="AC9516" i="1"/>
  <c r="AB9516" i="1"/>
  <c r="AA9516" i="1"/>
  <c r="AD9515" i="1"/>
  <c r="AC9515" i="1"/>
  <c r="AB9515" i="1"/>
  <c r="AA9515" i="1"/>
  <c r="AD9514" i="1"/>
  <c r="AC9514" i="1"/>
  <c r="AB9514" i="1"/>
  <c r="AA9514" i="1"/>
  <c r="AD9513" i="1"/>
  <c r="AC9513" i="1"/>
  <c r="AB9513" i="1"/>
  <c r="AA9513" i="1"/>
  <c r="AD9512" i="1"/>
  <c r="AC9512" i="1"/>
  <c r="AB9512" i="1"/>
  <c r="AA9512" i="1"/>
  <c r="AD9511" i="1"/>
  <c r="AC9511" i="1"/>
  <c r="AB9511" i="1"/>
  <c r="AA9511" i="1"/>
  <c r="AD9510" i="1"/>
  <c r="AC9510" i="1"/>
  <c r="AB9510" i="1"/>
  <c r="AA9510" i="1"/>
  <c r="AD9509" i="1"/>
  <c r="AC9509" i="1"/>
  <c r="AB9509" i="1"/>
  <c r="AA9509" i="1"/>
  <c r="AD9508" i="1"/>
  <c r="AC9508" i="1"/>
  <c r="AB9508" i="1"/>
  <c r="AA9508" i="1"/>
  <c r="AD9507" i="1"/>
  <c r="AC9507" i="1"/>
  <c r="AB9507" i="1"/>
  <c r="AA9507" i="1"/>
  <c r="AD9506" i="1"/>
  <c r="AC9506" i="1"/>
  <c r="AB9506" i="1"/>
  <c r="AA9506" i="1"/>
  <c r="AD9505" i="1"/>
  <c r="AC9505" i="1"/>
  <c r="AB9505" i="1"/>
  <c r="AA9505" i="1"/>
  <c r="AD9504" i="1"/>
  <c r="AC9504" i="1"/>
  <c r="AB9504" i="1"/>
  <c r="AA9504" i="1"/>
  <c r="AD9503" i="1"/>
  <c r="AC9503" i="1"/>
  <c r="AB9503" i="1"/>
  <c r="AA9503" i="1"/>
  <c r="AD9502" i="1"/>
  <c r="AC9502" i="1"/>
  <c r="AB9502" i="1"/>
  <c r="AA9502" i="1"/>
  <c r="AD9501" i="1"/>
  <c r="AC9501" i="1"/>
  <c r="AB9501" i="1"/>
  <c r="AA9501" i="1"/>
  <c r="AD9500" i="1"/>
  <c r="AC9500" i="1"/>
  <c r="AB9500" i="1"/>
  <c r="AA9500" i="1"/>
  <c r="AD9499" i="1"/>
  <c r="AC9499" i="1"/>
  <c r="AB9499" i="1"/>
  <c r="AA9499" i="1"/>
  <c r="AD9498" i="1"/>
  <c r="AC9498" i="1"/>
  <c r="AB9498" i="1"/>
  <c r="AA9498" i="1"/>
  <c r="AD9497" i="1"/>
  <c r="AC9497" i="1"/>
  <c r="AB9497" i="1"/>
  <c r="AA9497" i="1"/>
  <c r="AD9496" i="1"/>
  <c r="AC9496" i="1"/>
  <c r="AB9496" i="1"/>
  <c r="AA9496" i="1"/>
  <c r="AD9495" i="1"/>
  <c r="AC9495" i="1"/>
  <c r="AB9495" i="1"/>
  <c r="AA9495" i="1"/>
  <c r="AD9494" i="1"/>
  <c r="AC9494" i="1"/>
  <c r="AB9494" i="1"/>
  <c r="AA9494" i="1"/>
  <c r="AD9493" i="1"/>
  <c r="AC9493" i="1"/>
  <c r="AB9493" i="1"/>
  <c r="AA9493" i="1"/>
  <c r="AD9492" i="1"/>
  <c r="AC9492" i="1"/>
  <c r="AB9492" i="1"/>
  <c r="AA9492" i="1"/>
  <c r="AD9491" i="1"/>
  <c r="AC9491" i="1"/>
  <c r="AB9491" i="1"/>
  <c r="AA9491" i="1"/>
  <c r="AD9490" i="1"/>
  <c r="AC9490" i="1"/>
  <c r="AB9490" i="1"/>
  <c r="AA9490" i="1"/>
  <c r="AD9489" i="1"/>
  <c r="AC9489" i="1"/>
  <c r="AB9489" i="1"/>
  <c r="AA9489" i="1"/>
  <c r="AD9488" i="1"/>
  <c r="AC9488" i="1"/>
  <c r="AB9488" i="1"/>
  <c r="AA9488" i="1"/>
  <c r="AD9487" i="1"/>
  <c r="AC9487" i="1"/>
  <c r="AB9487" i="1"/>
  <c r="AA9487" i="1"/>
  <c r="AD9486" i="1"/>
  <c r="AC9486" i="1"/>
  <c r="AB9486" i="1"/>
  <c r="AA9486" i="1"/>
  <c r="AD9485" i="1"/>
  <c r="AC9485" i="1"/>
  <c r="AB9485" i="1"/>
  <c r="AA9485" i="1"/>
  <c r="AD9484" i="1"/>
  <c r="AC9484" i="1"/>
  <c r="AB9484" i="1"/>
  <c r="AA9484" i="1"/>
  <c r="AD9483" i="1"/>
  <c r="AC9483" i="1"/>
  <c r="AB9483" i="1"/>
  <c r="AA9483" i="1"/>
  <c r="AD9482" i="1"/>
  <c r="AC9482" i="1"/>
  <c r="AB9482" i="1"/>
  <c r="AA9482" i="1"/>
  <c r="AD9481" i="1"/>
  <c r="AC9481" i="1"/>
  <c r="AB9481" i="1"/>
  <c r="AA9481" i="1"/>
  <c r="AD9480" i="1"/>
  <c r="AC9480" i="1"/>
  <c r="AB9480" i="1"/>
  <c r="AA9480" i="1"/>
  <c r="AD9479" i="1"/>
  <c r="AC9479" i="1"/>
  <c r="AB9479" i="1"/>
  <c r="AA9479" i="1"/>
  <c r="AD9478" i="1"/>
  <c r="AC9478" i="1"/>
  <c r="AB9478" i="1"/>
  <c r="AA9478" i="1"/>
  <c r="AD9477" i="1"/>
  <c r="AC9477" i="1"/>
  <c r="AB9477" i="1"/>
  <c r="AA9477" i="1"/>
  <c r="AD9476" i="1"/>
  <c r="AC9476" i="1"/>
  <c r="AB9476" i="1"/>
  <c r="AA9476" i="1"/>
  <c r="AD9475" i="1"/>
  <c r="AC9475" i="1"/>
  <c r="AB9475" i="1"/>
  <c r="AA9475" i="1"/>
  <c r="AD9474" i="1"/>
  <c r="AC9474" i="1"/>
  <c r="AB9474" i="1"/>
  <c r="AA9474" i="1"/>
  <c r="AD9473" i="1"/>
  <c r="AC9473" i="1"/>
  <c r="AB9473" i="1"/>
  <c r="AA9473" i="1"/>
  <c r="AD9472" i="1"/>
  <c r="AC9472" i="1"/>
  <c r="AB9472" i="1"/>
  <c r="AA9472" i="1"/>
  <c r="AD9471" i="1"/>
  <c r="AC9471" i="1"/>
  <c r="AB9471" i="1"/>
  <c r="AA9471" i="1"/>
  <c r="AD9470" i="1"/>
  <c r="AC9470" i="1"/>
  <c r="AB9470" i="1"/>
  <c r="AA9470" i="1"/>
  <c r="AD9469" i="1"/>
  <c r="AC9469" i="1"/>
  <c r="AB9469" i="1"/>
  <c r="AA9469" i="1"/>
  <c r="AD9468" i="1"/>
  <c r="AC9468" i="1"/>
  <c r="AB9468" i="1"/>
  <c r="AA9468" i="1"/>
  <c r="AD9467" i="1"/>
  <c r="AC9467" i="1"/>
  <c r="AB9467" i="1"/>
  <c r="AA9467" i="1"/>
  <c r="AD9466" i="1"/>
  <c r="AC9466" i="1"/>
  <c r="AB9466" i="1"/>
  <c r="AA9466" i="1"/>
  <c r="AD9465" i="1"/>
  <c r="AC9465" i="1"/>
  <c r="AB9465" i="1"/>
  <c r="AA9465" i="1"/>
  <c r="AD9464" i="1"/>
  <c r="AC9464" i="1"/>
  <c r="AB9464" i="1"/>
  <c r="AA9464" i="1"/>
  <c r="AD9463" i="1"/>
  <c r="AC9463" i="1"/>
  <c r="AB9463" i="1"/>
  <c r="AA9463" i="1"/>
  <c r="AD9462" i="1"/>
  <c r="AC9462" i="1"/>
  <c r="AB9462" i="1"/>
  <c r="AA9462" i="1"/>
  <c r="AD9461" i="1"/>
  <c r="AC9461" i="1"/>
  <c r="AB9461" i="1"/>
  <c r="AA9461" i="1"/>
  <c r="AD9460" i="1"/>
  <c r="AC9460" i="1"/>
  <c r="AB9460" i="1"/>
  <c r="AA9460" i="1"/>
  <c r="AD9459" i="1"/>
  <c r="AC9459" i="1"/>
  <c r="AB9459" i="1"/>
  <c r="AA9459" i="1"/>
  <c r="AD9458" i="1"/>
  <c r="AC9458" i="1"/>
  <c r="AB9458" i="1"/>
  <c r="AA9458" i="1"/>
  <c r="AD9457" i="1"/>
  <c r="AC9457" i="1"/>
  <c r="AB9457" i="1"/>
  <c r="AA9457" i="1"/>
  <c r="AD9456" i="1"/>
  <c r="AC9456" i="1"/>
  <c r="AB9456" i="1"/>
  <c r="AA9456" i="1"/>
  <c r="AD9455" i="1"/>
  <c r="AC9455" i="1"/>
  <c r="AB9455" i="1"/>
  <c r="AA9455" i="1"/>
  <c r="AD9454" i="1"/>
  <c r="AC9454" i="1"/>
  <c r="AB9454" i="1"/>
  <c r="AA9454" i="1"/>
  <c r="AD9453" i="1"/>
  <c r="AC9453" i="1"/>
  <c r="AB9453" i="1"/>
  <c r="AA9453" i="1"/>
  <c r="AD9452" i="1"/>
  <c r="AC9452" i="1"/>
  <c r="AB9452" i="1"/>
  <c r="AA9452" i="1"/>
  <c r="AD9451" i="1"/>
  <c r="AC9451" i="1"/>
  <c r="AB9451" i="1"/>
  <c r="AA9451" i="1"/>
  <c r="AD9450" i="1"/>
  <c r="AC9450" i="1"/>
  <c r="AB9450" i="1"/>
  <c r="AA9450" i="1"/>
  <c r="AD9449" i="1"/>
  <c r="AC9449" i="1"/>
  <c r="AB9449" i="1"/>
  <c r="AA9449" i="1"/>
  <c r="AD9448" i="1"/>
  <c r="AC9448" i="1"/>
  <c r="AB9448" i="1"/>
  <c r="AA9448" i="1"/>
  <c r="AD9447" i="1"/>
  <c r="AC9447" i="1"/>
  <c r="AB9447" i="1"/>
  <c r="AA9447" i="1"/>
  <c r="AD9446" i="1"/>
  <c r="AC9446" i="1"/>
  <c r="AB9446" i="1"/>
  <c r="AA9446" i="1"/>
  <c r="AD9445" i="1"/>
  <c r="AC9445" i="1"/>
  <c r="AB9445" i="1"/>
  <c r="AA9445" i="1"/>
  <c r="AD9444" i="1"/>
  <c r="AC9444" i="1"/>
  <c r="AB9444" i="1"/>
  <c r="AA9444" i="1"/>
  <c r="AD9443" i="1"/>
  <c r="AC9443" i="1"/>
  <c r="AB9443" i="1"/>
  <c r="AA9443" i="1"/>
  <c r="AD9442" i="1"/>
  <c r="AC9442" i="1"/>
  <c r="AB9442" i="1"/>
  <c r="AA9442" i="1"/>
  <c r="AD9441" i="1"/>
  <c r="AC9441" i="1"/>
  <c r="AB9441" i="1"/>
  <c r="AA9441" i="1"/>
  <c r="AD9440" i="1"/>
  <c r="AC9440" i="1"/>
  <c r="AB9440" i="1"/>
  <c r="AA9440" i="1"/>
  <c r="AD9439" i="1"/>
  <c r="AC9439" i="1"/>
  <c r="AB9439" i="1"/>
  <c r="AA9439" i="1"/>
  <c r="AD9438" i="1"/>
  <c r="AC9438" i="1"/>
  <c r="AB9438" i="1"/>
  <c r="AA9438" i="1"/>
  <c r="AD9437" i="1"/>
  <c r="AC9437" i="1"/>
  <c r="AB9437" i="1"/>
  <c r="AA9437" i="1"/>
  <c r="AD9436" i="1"/>
  <c r="AC9436" i="1"/>
  <c r="AB9436" i="1"/>
  <c r="AA9436" i="1"/>
  <c r="AD9435" i="1"/>
  <c r="AC9435" i="1"/>
  <c r="AB9435" i="1"/>
  <c r="AA9435" i="1"/>
  <c r="AD9434" i="1"/>
  <c r="AC9434" i="1"/>
  <c r="AB9434" i="1"/>
  <c r="AA9434" i="1"/>
  <c r="AD9433" i="1"/>
  <c r="AC9433" i="1"/>
  <c r="AB9433" i="1"/>
  <c r="AA9433" i="1"/>
  <c r="AD9432" i="1"/>
  <c r="AC9432" i="1"/>
  <c r="AB9432" i="1"/>
  <c r="AA9432" i="1"/>
  <c r="AD9431" i="1"/>
  <c r="AC9431" i="1"/>
  <c r="AB9431" i="1"/>
  <c r="AA9431" i="1"/>
  <c r="AD9430" i="1"/>
  <c r="AC9430" i="1"/>
  <c r="AB9430" i="1"/>
  <c r="AA9430" i="1"/>
  <c r="AD9429" i="1"/>
  <c r="AC9429" i="1"/>
  <c r="AB9429" i="1"/>
  <c r="AA9429" i="1"/>
  <c r="AD9428" i="1"/>
  <c r="AC9428" i="1"/>
  <c r="AB9428" i="1"/>
  <c r="AA9428" i="1"/>
  <c r="AD9427" i="1"/>
  <c r="AC9427" i="1"/>
  <c r="AB9427" i="1"/>
  <c r="AA9427" i="1"/>
  <c r="AD9426" i="1"/>
  <c r="AC9426" i="1"/>
  <c r="AB9426" i="1"/>
  <c r="AA9426" i="1"/>
  <c r="AD9425" i="1"/>
  <c r="AC9425" i="1"/>
  <c r="AB9425" i="1"/>
  <c r="AA9425" i="1"/>
  <c r="AD9424" i="1"/>
  <c r="AC9424" i="1"/>
  <c r="AB9424" i="1"/>
  <c r="AA9424" i="1"/>
  <c r="AD9423" i="1"/>
  <c r="AC9423" i="1"/>
  <c r="AB9423" i="1"/>
  <c r="AA9423" i="1"/>
  <c r="AD9422" i="1"/>
  <c r="AC9422" i="1"/>
  <c r="AB9422" i="1"/>
  <c r="AA9422" i="1"/>
  <c r="AD9421" i="1"/>
  <c r="AC9421" i="1"/>
  <c r="AB9421" i="1"/>
  <c r="AA9421" i="1"/>
  <c r="AD9420" i="1"/>
  <c r="AC9420" i="1"/>
  <c r="AB9420" i="1"/>
  <c r="AA9420" i="1"/>
  <c r="AD9419" i="1"/>
  <c r="AC9419" i="1"/>
  <c r="AB9419" i="1"/>
  <c r="AA9419" i="1"/>
  <c r="AD9418" i="1"/>
  <c r="AC9418" i="1"/>
  <c r="AB9418" i="1"/>
  <c r="AA9418" i="1"/>
  <c r="AD9417" i="1"/>
  <c r="AC9417" i="1"/>
  <c r="AB9417" i="1"/>
  <c r="AA9417" i="1"/>
  <c r="AD9416" i="1"/>
  <c r="AC9416" i="1"/>
  <c r="AB9416" i="1"/>
  <c r="AA9416" i="1"/>
  <c r="AD9415" i="1"/>
  <c r="AC9415" i="1"/>
  <c r="AB9415" i="1"/>
  <c r="AA9415" i="1"/>
  <c r="AD9414" i="1"/>
  <c r="AC9414" i="1"/>
  <c r="AB9414" i="1"/>
  <c r="AA9414" i="1"/>
  <c r="AD9413" i="1"/>
  <c r="AC9413" i="1"/>
  <c r="AB9413" i="1"/>
  <c r="AA9413" i="1"/>
  <c r="AD9412" i="1"/>
  <c r="AC9412" i="1"/>
  <c r="AB9412" i="1"/>
  <c r="AA9412" i="1"/>
  <c r="AD9411" i="1"/>
  <c r="AC9411" i="1"/>
  <c r="AB9411" i="1"/>
  <c r="AA9411" i="1"/>
  <c r="AD9410" i="1"/>
  <c r="AC9410" i="1"/>
  <c r="AB9410" i="1"/>
  <c r="AA9410" i="1"/>
  <c r="AD9409" i="1"/>
  <c r="AC9409" i="1"/>
  <c r="AB9409" i="1"/>
  <c r="AA9409" i="1"/>
  <c r="AD9408" i="1"/>
  <c r="AC9408" i="1"/>
  <c r="AB9408" i="1"/>
  <c r="AA9408" i="1"/>
  <c r="AD9407" i="1"/>
  <c r="AC9407" i="1"/>
  <c r="AB9407" i="1"/>
  <c r="AA9407" i="1"/>
  <c r="AD9406" i="1"/>
  <c r="AC9406" i="1"/>
  <c r="AB9406" i="1"/>
  <c r="AA9406" i="1"/>
  <c r="AD9405" i="1"/>
  <c r="AC9405" i="1"/>
  <c r="AB9405" i="1"/>
  <c r="AA9405" i="1"/>
  <c r="AD9404" i="1"/>
  <c r="AC9404" i="1"/>
  <c r="AB9404" i="1"/>
  <c r="AA9404" i="1"/>
  <c r="AD9403" i="1"/>
  <c r="AC9403" i="1"/>
  <c r="AB9403" i="1"/>
  <c r="AA9403" i="1"/>
  <c r="AD9402" i="1"/>
  <c r="AC9402" i="1"/>
  <c r="AB9402" i="1"/>
  <c r="AA9402" i="1"/>
  <c r="AD9401" i="1"/>
  <c r="AC9401" i="1"/>
  <c r="AB9401" i="1"/>
  <c r="AA9401" i="1"/>
  <c r="AD9400" i="1"/>
  <c r="AC9400" i="1"/>
  <c r="AB9400" i="1"/>
  <c r="AA9400" i="1"/>
  <c r="AD9399" i="1"/>
  <c r="AC9399" i="1"/>
  <c r="AB9399" i="1"/>
  <c r="AA9399" i="1"/>
  <c r="AD9398" i="1"/>
  <c r="AC9398" i="1"/>
  <c r="AB9398" i="1"/>
  <c r="AA9398" i="1"/>
  <c r="AD9397" i="1"/>
  <c r="AC9397" i="1"/>
  <c r="AB9397" i="1"/>
  <c r="AA9397" i="1"/>
  <c r="AD9396" i="1"/>
  <c r="AC9396" i="1"/>
  <c r="AB9396" i="1"/>
  <c r="AA9396" i="1"/>
  <c r="AD9395" i="1"/>
  <c r="AC9395" i="1"/>
  <c r="AB9395" i="1"/>
  <c r="AA9395" i="1"/>
  <c r="AD9394" i="1"/>
  <c r="AC9394" i="1"/>
  <c r="AB9394" i="1"/>
  <c r="AA9394" i="1"/>
  <c r="AD9393" i="1"/>
  <c r="AC9393" i="1"/>
  <c r="AB9393" i="1"/>
  <c r="AA9393" i="1"/>
  <c r="AD9392" i="1"/>
  <c r="AC9392" i="1"/>
  <c r="AB9392" i="1"/>
  <c r="AA9392" i="1"/>
  <c r="AD9391" i="1"/>
  <c r="AC9391" i="1"/>
  <c r="AB9391" i="1"/>
  <c r="AA9391" i="1"/>
  <c r="AD9390" i="1"/>
  <c r="AC9390" i="1"/>
  <c r="AB9390" i="1"/>
  <c r="AA9390" i="1"/>
  <c r="AD9389" i="1"/>
  <c r="AC9389" i="1"/>
  <c r="AB9389" i="1"/>
  <c r="AA9389" i="1"/>
  <c r="AD9388" i="1"/>
  <c r="AC9388" i="1"/>
  <c r="AB9388" i="1"/>
  <c r="AA9388" i="1"/>
  <c r="AD9387" i="1"/>
  <c r="AC9387" i="1"/>
  <c r="AB9387" i="1"/>
  <c r="AA9387" i="1"/>
  <c r="AD9386" i="1"/>
  <c r="AC9386" i="1"/>
  <c r="AB9386" i="1"/>
  <c r="AA9386" i="1"/>
  <c r="AD9385" i="1"/>
  <c r="AC9385" i="1"/>
  <c r="AB9385" i="1"/>
  <c r="AA9385" i="1"/>
  <c r="AD9384" i="1"/>
  <c r="AC9384" i="1"/>
  <c r="AB9384" i="1"/>
  <c r="AA9384" i="1"/>
  <c r="AD9383" i="1"/>
  <c r="AC9383" i="1"/>
  <c r="AB9383" i="1"/>
  <c r="AA9383" i="1"/>
  <c r="AD9382" i="1"/>
  <c r="AC9382" i="1"/>
  <c r="AB9382" i="1"/>
  <c r="AA9382" i="1"/>
  <c r="AD9381" i="1"/>
  <c r="AC9381" i="1"/>
  <c r="AB9381" i="1"/>
  <c r="AA9381" i="1"/>
  <c r="AD9380" i="1"/>
  <c r="AC9380" i="1"/>
  <c r="AB9380" i="1"/>
  <c r="AA9380" i="1"/>
  <c r="AD9379" i="1"/>
  <c r="AC9379" i="1"/>
  <c r="AB9379" i="1"/>
  <c r="AA9379" i="1"/>
  <c r="AD9378" i="1"/>
  <c r="AC9378" i="1"/>
  <c r="AB9378" i="1"/>
  <c r="AA9378" i="1"/>
  <c r="AD9377" i="1"/>
  <c r="AC9377" i="1"/>
  <c r="AB9377" i="1"/>
  <c r="AA9377" i="1"/>
  <c r="AD9376" i="1"/>
  <c r="AC9376" i="1"/>
  <c r="AB9376" i="1"/>
  <c r="AA9376" i="1"/>
  <c r="AD9375" i="1"/>
  <c r="AC9375" i="1"/>
  <c r="AB9375" i="1"/>
  <c r="AA9375" i="1"/>
  <c r="AD9374" i="1"/>
  <c r="AC9374" i="1"/>
  <c r="AB9374" i="1"/>
  <c r="AA9374" i="1"/>
  <c r="AD9373" i="1"/>
  <c r="AC9373" i="1"/>
  <c r="AB9373" i="1"/>
  <c r="AA9373" i="1"/>
  <c r="AD9372" i="1"/>
  <c r="AC9372" i="1"/>
  <c r="AB9372" i="1"/>
  <c r="AA9372" i="1"/>
  <c r="AD9371" i="1"/>
  <c r="AC9371" i="1"/>
  <c r="AB9371" i="1"/>
  <c r="AA9371" i="1"/>
  <c r="AD9370" i="1"/>
  <c r="AC9370" i="1"/>
  <c r="AB9370" i="1"/>
  <c r="AA9370" i="1"/>
  <c r="AD9369" i="1"/>
  <c r="AC9369" i="1"/>
  <c r="AB9369" i="1"/>
  <c r="AA9369" i="1"/>
  <c r="AD9368" i="1"/>
  <c r="AC9368" i="1"/>
  <c r="AB9368" i="1"/>
  <c r="AA9368" i="1"/>
  <c r="AD9367" i="1"/>
  <c r="AC9367" i="1"/>
  <c r="AB9367" i="1"/>
  <c r="AA9367" i="1"/>
  <c r="AD9366" i="1"/>
  <c r="AC9366" i="1"/>
  <c r="AB9366" i="1"/>
  <c r="AA9366" i="1"/>
  <c r="AD9365" i="1"/>
  <c r="AC9365" i="1"/>
  <c r="AB9365" i="1"/>
  <c r="AA9365" i="1"/>
  <c r="AD9364" i="1"/>
  <c r="AC9364" i="1"/>
  <c r="AB9364" i="1"/>
  <c r="AA9364" i="1"/>
  <c r="AD9363" i="1"/>
  <c r="AC9363" i="1"/>
  <c r="AB9363" i="1"/>
  <c r="AA9363" i="1"/>
  <c r="AD9362" i="1"/>
  <c r="AC9362" i="1"/>
  <c r="AB9362" i="1"/>
  <c r="AA9362" i="1"/>
  <c r="AD9361" i="1"/>
  <c r="AC9361" i="1"/>
  <c r="AB9361" i="1"/>
  <c r="AA9361" i="1"/>
  <c r="AD9360" i="1"/>
  <c r="AC9360" i="1"/>
  <c r="AB9360" i="1"/>
  <c r="AA9360" i="1"/>
  <c r="AD9359" i="1"/>
  <c r="AC9359" i="1"/>
  <c r="AB9359" i="1"/>
  <c r="AA9359" i="1"/>
  <c r="AD9358" i="1"/>
  <c r="AC9358" i="1"/>
  <c r="AB9358" i="1"/>
  <c r="AA9358" i="1"/>
  <c r="AD9357" i="1"/>
  <c r="AC9357" i="1"/>
  <c r="AB9357" i="1"/>
  <c r="AA9357" i="1"/>
  <c r="AD9356" i="1"/>
  <c r="AC9356" i="1"/>
  <c r="AB9356" i="1"/>
  <c r="AA9356" i="1"/>
  <c r="AD9355" i="1"/>
  <c r="AC9355" i="1"/>
  <c r="AB9355" i="1"/>
  <c r="AA9355" i="1"/>
  <c r="AD9354" i="1"/>
  <c r="AC9354" i="1"/>
  <c r="AB9354" i="1"/>
  <c r="AA9354" i="1"/>
  <c r="AD9353" i="1"/>
  <c r="AC9353" i="1"/>
  <c r="AB9353" i="1"/>
  <c r="AA9353" i="1"/>
  <c r="AD9352" i="1"/>
  <c r="AC9352" i="1"/>
  <c r="AB9352" i="1"/>
  <c r="AA9352" i="1"/>
  <c r="AD9351" i="1"/>
  <c r="AC9351" i="1"/>
  <c r="AB9351" i="1"/>
  <c r="AA9351" i="1"/>
  <c r="AD9350" i="1"/>
  <c r="AC9350" i="1"/>
  <c r="AB9350" i="1"/>
  <c r="AA9350" i="1"/>
  <c r="AD9349" i="1"/>
  <c r="AC9349" i="1"/>
  <c r="AB9349" i="1"/>
  <c r="AA9349" i="1"/>
  <c r="AD9348" i="1"/>
  <c r="AC9348" i="1"/>
  <c r="AB9348" i="1"/>
  <c r="AA9348" i="1"/>
  <c r="AD9347" i="1"/>
  <c r="AC9347" i="1"/>
  <c r="AB9347" i="1"/>
  <c r="AA9347" i="1"/>
  <c r="AD9346" i="1"/>
  <c r="AC9346" i="1"/>
  <c r="AB9346" i="1"/>
  <c r="AA9346" i="1"/>
  <c r="AD9345" i="1"/>
  <c r="AC9345" i="1"/>
  <c r="AB9345" i="1"/>
  <c r="AA9345" i="1"/>
  <c r="AD9344" i="1"/>
  <c r="AC9344" i="1"/>
  <c r="AB9344" i="1"/>
  <c r="AA9344" i="1"/>
  <c r="AD9343" i="1"/>
  <c r="AC9343" i="1"/>
  <c r="AB9343" i="1"/>
  <c r="AA9343" i="1"/>
  <c r="AD9342" i="1"/>
  <c r="AC9342" i="1"/>
  <c r="AB9342" i="1"/>
  <c r="AA9342" i="1"/>
  <c r="AD9341" i="1"/>
  <c r="AC9341" i="1"/>
  <c r="AB9341" i="1"/>
  <c r="AA9341" i="1"/>
  <c r="AD9340" i="1"/>
  <c r="AC9340" i="1"/>
  <c r="AB9340" i="1"/>
  <c r="AA9340" i="1"/>
  <c r="AD9339" i="1"/>
  <c r="AC9339" i="1"/>
  <c r="AB9339" i="1"/>
  <c r="AA9339" i="1"/>
  <c r="AD9338" i="1"/>
  <c r="AC9338" i="1"/>
  <c r="AB9338" i="1"/>
  <c r="AA9338" i="1"/>
  <c r="AD9337" i="1"/>
  <c r="AC9337" i="1"/>
  <c r="AB9337" i="1"/>
  <c r="AA9337" i="1"/>
  <c r="AD9336" i="1"/>
  <c r="AC9336" i="1"/>
  <c r="AB9336" i="1"/>
  <c r="AA9336" i="1"/>
  <c r="AD9335" i="1"/>
  <c r="AC9335" i="1"/>
  <c r="AB9335" i="1"/>
  <c r="AA9335" i="1"/>
  <c r="AD9334" i="1"/>
  <c r="AC9334" i="1"/>
  <c r="AB9334" i="1"/>
  <c r="AA9334" i="1"/>
  <c r="AD9333" i="1"/>
  <c r="AC9333" i="1"/>
  <c r="AB9333" i="1"/>
  <c r="AA9333" i="1"/>
  <c r="AD9332" i="1"/>
  <c r="AC9332" i="1"/>
  <c r="AB9332" i="1"/>
  <c r="AA9332" i="1"/>
  <c r="AD9331" i="1"/>
  <c r="AC9331" i="1"/>
  <c r="AB9331" i="1"/>
  <c r="AA9331" i="1"/>
  <c r="AD9330" i="1"/>
  <c r="AC9330" i="1"/>
  <c r="AB9330" i="1"/>
  <c r="AA9330" i="1"/>
  <c r="AD9329" i="1"/>
  <c r="AC9329" i="1"/>
  <c r="AB9329" i="1"/>
  <c r="AA9329" i="1"/>
  <c r="AD9328" i="1"/>
  <c r="AC9328" i="1"/>
  <c r="AB9328" i="1"/>
  <c r="AA9328" i="1"/>
  <c r="AD9327" i="1"/>
  <c r="AC9327" i="1"/>
  <c r="AB9327" i="1"/>
  <c r="AA9327" i="1"/>
  <c r="AD9326" i="1"/>
  <c r="AC9326" i="1"/>
  <c r="AB9326" i="1"/>
  <c r="AA9326" i="1"/>
  <c r="AD9325" i="1"/>
  <c r="AC9325" i="1"/>
  <c r="AB9325" i="1"/>
  <c r="AA9325" i="1"/>
  <c r="AD9324" i="1"/>
  <c r="AC9324" i="1"/>
  <c r="AB9324" i="1"/>
  <c r="AA9324" i="1"/>
  <c r="AD9323" i="1"/>
  <c r="AC9323" i="1"/>
  <c r="AB9323" i="1"/>
  <c r="AA9323" i="1"/>
  <c r="AD9322" i="1"/>
  <c r="AC9322" i="1"/>
  <c r="AB9322" i="1"/>
  <c r="AA9322" i="1"/>
  <c r="AD9321" i="1"/>
  <c r="AC9321" i="1"/>
  <c r="AB9321" i="1"/>
  <c r="AA9321" i="1"/>
  <c r="AD9320" i="1"/>
  <c r="AC9320" i="1"/>
  <c r="AB9320" i="1"/>
  <c r="AA9320" i="1"/>
  <c r="AD9319" i="1"/>
  <c r="AC9319" i="1"/>
  <c r="AB9319" i="1"/>
  <c r="AA9319" i="1"/>
  <c r="AD9318" i="1"/>
  <c r="AC9318" i="1"/>
  <c r="AB9318" i="1"/>
  <c r="AA9318" i="1"/>
  <c r="AD9317" i="1"/>
  <c r="AC9317" i="1"/>
  <c r="AB9317" i="1"/>
  <c r="AA9317" i="1"/>
  <c r="AD9316" i="1"/>
  <c r="AC9316" i="1"/>
  <c r="AB9316" i="1"/>
  <c r="AA9316" i="1"/>
  <c r="AD9315" i="1"/>
  <c r="AC9315" i="1"/>
  <c r="AB9315" i="1"/>
  <c r="AA9315" i="1"/>
  <c r="AD9314" i="1"/>
  <c r="AC9314" i="1"/>
  <c r="AB9314" i="1"/>
  <c r="AA9314" i="1"/>
  <c r="AD9313" i="1"/>
  <c r="AC9313" i="1"/>
  <c r="AB9313" i="1"/>
  <c r="AA9313" i="1"/>
  <c r="AD9312" i="1"/>
  <c r="AC9312" i="1"/>
  <c r="AB9312" i="1"/>
  <c r="AA9312" i="1"/>
  <c r="AD9311" i="1"/>
  <c r="AC9311" i="1"/>
  <c r="AB9311" i="1"/>
  <c r="AA9311" i="1"/>
  <c r="AD9310" i="1"/>
  <c r="AC9310" i="1"/>
  <c r="AB9310" i="1"/>
  <c r="AA9310" i="1"/>
  <c r="AD9309" i="1"/>
  <c r="AC9309" i="1"/>
  <c r="AB9309" i="1"/>
  <c r="AA9309" i="1"/>
  <c r="AD9308" i="1"/>
  <c r="AC9308" i="1"/>
  <c r="AB9308" i="1"/>
  <c r="AA9308" i="1"/>
  <c r="AD9307" i="1"/>
  <c r="AC9307" i="1"/>
  <c r="AB9307" i="1"/>
  <c r="AA9307" i="1"/>
  <c r="AD9306" i="1"/>
  <c r="AC9306" i="1"/>
  <c r="AB9306" i="1"/>
  <c r="AA9306" i="1"/>
  <c r="AD9305" i="1"/>
  <c r="AC9305" i="1"/>
  <c r="AB9305" i="1"/>
  <c r="AA9305" i="1"/>
  <c r="AD9304" i="1"/>
  <c r="AC9304" i="1"/>
  <c r="AB9304" i="1"/>
  <c r="AA9304" i="1"/>
  <c r="AD9303" i="1"/>
  <c r="AC9303" i="1"/>
  <c r="AB9303" i="1"/>
  <c r="AA9303" i="1"/>
  <c r="AD9302" i="1"/>
  <c r="AC9302" i="1"/>
  <c r="AB9302" i="1"/>
  <c r="AA9302" i="1"/>
  <c r="AD9301" i="1"/>
  <c r="AC9301" i="1"/>
  <c r="AB9301" i="1"/>
  <c r="AA9301" i="1"/>
  <c r="AD9300" i="1"/>
  <c r="AC9300" i="1"/>
  <c r="AB9300" i="1"/>
  <c r="AA9300" i="1"/>
  <c r="AD9299" i="1"/>
  <c r="AC9299" i="1"/>
  <c r="AB9299" i="1"/>
  <c r="AA9299" i="1"/>
  <c r="AD9298" i="1"/>
  <c r="AC9298" i="1"/>
  <c r="AB9298" i="1"/>
  <c r="AA9298" i="1"/>
  <c r="AD9297" i="1"/>
  <c r="AC9297" i="1"/>
  <c r="AB9297" i="1"/>
  <c r="AA9297" i="1"/>
  <c r="AD9296" i="1"/>
  <c r="AC9296" i="1"/>
  <c r="AB9296" i="1"/>
  <c r="AA9296" i="1"/>
  <c r="AD9295" i="1"/>
  <c r="AC9295" i="1"/>
  <c r="AB9295" i="1"/>
  <c r="AA9295" i="1"/>
  <c r="AD9294" i="1"/>
  <c r="AC9294" i="1"/>
  <c r="AB9294" i="1"/>
  <c r="AA9294" i="1"/>
  <c r="AD9293" i="1"/>
  <c r="AC9293" i="1"/>
  <c r="AB9293" i="1"/>
  <c r="AA9293" i="1"/>
  <c r="AD9292" i="1"/>
  <c r="AC9292" i="1"/>
  <c r="AB9292" i="1"/>
  <c r="AA9292" i="1"/>
  <c r="AD9291" i="1"/>
  <c r="AC9291" i="1"/>
  <c r="AB9291" i="1"/>
  <c r="AA9291" i="1"/>
  <c r="AD9290" i="1"/>
  <c r="AC9290" i="1"/>
  <c r="AB9290" i="1"/>
  <c r="AA9290" i="1"/>
  <c r="AD9289" i="1"/>
  <c r="AC9289" i="1"/>
  <c r="AB9289" i="1"/>
  <c r="AA9289" i="1"/>
  <c r="AD9288" i="1"/>
  <c r="AC9288" i="1"/>
  <c r="AB9288" i="1"/>
  <c r="AA9288" i="1"/>
  <c r="AD9287" i="1"/>
  <c r="AC9287" i="1"/>
  <c r="AB9287" i="1"/>
  <c r="AA9287" i="1"/>
  <c r="AD9286" i="1"/>
  <c r="AC9286" i="1"/>
  <c r="AB9286" i="1"/>
  <c r="AA9286" i="1"/>
  <c r="AD9285" i="1"/>
  <c r="AC9285" i="1"/>
  <c r="AB9285" i="1"/>
  <c r="AA9285" i="1"/>
  <c r="AD9284" i="1"/>
  <c r="AC9284" i="1"/>
  <c r="AB9284" i="1"/>
  <c r="AA9284" i="1"/>
  <c r="AD9283" i="1"/>
  <c r="AC9283" i="1"/>
  <c r="AB9283" i="1"/>
  <c r="AA9283" i="1"/>
  <c r="AD9282" i="1"/>
  <c r="AC9282" i="1"/>
  <c r="AB9282" i="1"/>
  <c r="AA9282" i="1"/>
  <c r="AD9281" i="1"/>
  <c r="AC9281" i="1"/>
  <c r="AB9281" i="1"/>
  <c r="AA9281" i="1"/>
  <c r="AD9280" i="1"/>
  <c r="AC9280" i="1"/>
  <c r="AB9280" i="1"/>
  <c r="AA9280" i="1"/>
  <c r="AD9279" i="1"/>
  <c r="AC9279" i="1"/>
  <c r="AB9279" i="1"/>
  <c r="AA9279" i="1"/>
  <c r="AD9278" i="1"/>
  <c r="AC9278" i="1"/>
  <c r="AB9278" i="1"/>
  <c r="AA9278" i="1"/>
  <c r="AD9277" i="1"/>
  <c r="AC9277" i="1"/>
  <c r="AB9277" i="1"/>
  <c r="AA9277" i="1"/>
  <c r="AD9276" i="1"/>
  <c r="AC9276" i="1"/>
  <c r="AB9276" i="1"/>
  <c r="AA9276" i="1"/>
  <c r="AD9275" i="1"/>
  <c r="AC9275" i="1"/>
  <c r="AB9275" i="1"/>
  <c r="AA9275" i="1"/>
  <c r="AD9274" i="1"/>
  <c r="AC9274" i="1"/>
  <c r="AB9274" i="1"/>
  <c r="AA9274" i="1"/>
  <c r="AD9273" i="1"/>
  <c r="AC9273" i="1"/>
  <c r="AB9273" i="1"/>
  <c r="AA9273" i="1"/>
  <c r="AD9272" i="1"/>
  <c r="AC9272" i="1"/>
  <c r="AB9272" i="1"/>
  <c r="AA9272" i="1"/>
  <c r="AD9271" i="1"/>
  <c r="AC9271" i="1"/>
  <c r="AB9271" i="1"/>
  <c r="AA9271" i="1"/>
  <c r="AD9270" i="1"/>
  <c r="AC9270" i="1"/>
  <c r="AB9270" i="1"/>
  <c r="AA9270" i="1"/>
  <c r="AD9269" i="1"/>
  <c r="AC9269" i="1"/>
  <c r="AB9269" i="1"/>
  <c r="AA9269" i="1"/>
  <c r="AD9268" i="1"/>
  <c r="AC9268" i="1"/>
  <c r="AB9268" i="1"/>
  <c r="AA9268" i="1"/>
  <c r="AD9267" i="1"/>
  <c r="AC9267" i="1"/>
  <c r="AB9267" i="1"/>
  <c r="AA9267" i="1"/>
  <c r="AD9266" i="1"/>
  <c r="AC9266" i="1"/>
  <c r="AB9266" i="1"/>
  <c r="AA9266" i="1"/>
  <c r="AD9265" i="1"/>
  <c r="AC9265" i="1"/>
  <c r="AB9265" i="1"/>
  <c r="AA9265" i="1"/>
  <c r="AD9264" i="1"/>
  <c r="AC9264" i="1"/>
  <c r="AB9264" i="1"/>
  <c r="AA9264" i="1"/>
  <c r="AD9263" i="1"/>
  <c r="AC9263" i="1"/>
  <c r="AB9263" i="1"/>
  <c r="AA9263" i="1"/>
  <c r="AD9262" i="1"/>
  <c r="AC9262" i="1"/>
  <c r="AB9262" i="1"/>
  <c r="AA9262" i="1"/>
  <c r="AD9261" i="1"/>
  <c r="AC9261" i="1"/>
  <c r="AB9261" i="1"/>
  <c r="AA9261" i="1"/>
  <c r="AD9260" i="1"/>
  <c r="AC9260" i="1"/>
  <c r="AB9260" i="1"/>
  <c r="AA9260" i="1"/>
  <c r="AD9259" i="1"/>
  <c r="AC9259" i="1"/>
  <c r="AB9259" i="1"/>
  <c r="AA9259" i="1"/>
  <c r="AD9258" i="1"/>
  <c r="AC9258" i="1"/>
  <c r="AB9258" i="1"/>
  <c r="AA9258" i="1"/>
  <c r="AD9257" i="1"/>
  <c r="AC9257" i="1"/>
  <c r="AB9257" i="1"/>
  <c r="AA9257" i="1"/>
  <c r="AD9256" i="1"/>
  <c r="AC9256" i="1"/>
  <c r="AB9256" i="1"/>
  <c r="AA9256" i="1"/>
  <c r="AD9255" i="1"/>
  <c r="AC9255" i="1"/>
  <c r="AB9255" i="1"/>
  <c r="AA9255" i="1"/>
  <c r="AD9254" i="1"/>
  <c r="AC9254" i="1"/>
  <c r="AB9254" i="1"/>
  <c r="AA9254" i="1"/>
  <c r="AD9253" i="1"/>
  <c r="AC9253" i="1"/>
  <c r="AB9253" i="1"/>
  <c r="AA9253" i="1"/>
  <c r="AD9252" i="1"/>
  <c r="AC9252" i="1"/>
  <c r="AB9252" i="1"/>
  <c r="AA9252" i="1"/>
  <c r="AD9251" i="1"/>
  <c r="AC9251" i="1"/>
  <c r="AB9251" i="1"/>
  <c r="AA9251" i="1"/>
  <c r="AD9250" i="1"/>
  <c r="AC9250" i="1"/>
  <c r="AB9250" i="1"/>
  <c r="AA9250" i="1"/>
  <c r="AD9249" i="1"/>
  <c r="AC9249" i="1"/>
  <c r="AB9249" i="1"/>
  <c r="AA9249" i="1"/>
  <c r="AD9248" i="1"/>
  <c r="AC9248" i="1"/>
  <c r="AB9248" i="1"/>
  <c r="AA9248" i="1"/>
  <c r="AD9247" i="1"/>
  <c r="AC9247" i="1"/>
  <c r="AB9247" i="1"/>
  <c r="AA9247" i="1"/>
  <c r="AD9246" i="1"/>
  <c r="AC9246" i="1"/>
  <c r="AB9246" i="1"/>
  <c r="AA9246" i="1"/>
  <c r="AD9245" i="1"/>
  <c r="AC9245" i="1"/>
  <c r="AB9245" i="1"/>
  <c r="AA9245" i="1"/>
  <c r="AD9244" i="1"/>
  <c r="AC9244" i="1"/>
  <c r="AB9244" i="1"/>
  <c r="AA9244" i="1"/>
  <c r="AD9243" i="1"/>
  <c r="AC9243" i="1"/>
  <c r="AB9243" i="1"/>
  <c r="AA9243" i="1"/>
  <c r="AD9242" i="1"/>
  <c r="AC9242" i="1"/>
  <c r="AB9242" i="1"/>
  <c r="AA9242" i="1"/>
  <c r="AD9241" i="1"/>
  <c r="AC9241" i="1"/>
  <c r="AB9241" i="1"/>
  <c r="AA9241" i="1"/>
  <c r="AD9240" i="1"/>
  <c r="AC9240" i="1"/>
  <c r="AB9240" i="1"/>
  <c r="AA9240" i="1"/>
  <c r="AD9239" i="1"/>
  <c r="AC9239" i="1"/>
  <c r="AB9239" i="1"/>
  <c r="AA9239" i="1"/>
  <c r="AD9238" i="1"/>
  <c r="AC9238" i="1"/>
  <c r="AB9238" i="1"/>
  <c r="AA9238" i="1"/>
  <c r="AD9237" i="1"/>
  <c r="AC9237" i="1"/>
  <c r="AB9237" i="1"/>
  <c r="AA9237" i="1"/>
  <c r="AD9236" i="1"/>
  <c r="AC9236" i="1"/>
  <c r="AB9236" i="1"/>
  <c r="AA9236" i="1"/>
  <c r="AD9235" i="1"/>
  <c r="AC9235" i="1"/>
  <c r="AB9235" i="1"/>
  <c r="AA9235" i="1"/>
  <c r="AD9234" i="1"/>
  <c r="AC9234" i="1"/>
  <c r="AB9234" i="1"/>
  <c r="AA9234" i="1"/>
  <c r="AD9233" i="1"/>
  <c r="AC9233" i="1"/>
  <c r="AB9233" i="1"/>
  <c r="AA9233" i="1"/>
  <c r="AD9232" i="1"/>
  <c r="AC9232" i="1"/>
  <c r="AB9232" i="1"/>
  <c r="AA9232" i="1"/>
  <c r="AD9231" i="1"/>
  <c r="AC9231" i="1"/>
  <c r="AB9231" i="1"/>
  <c r="AA9231" i="1"/>
  <c r="AD9230" i="1"/>
  <c r="AC9230" i="1"/>
  <c r="AB9230" i="1"/>
  <c r="AA9230" i="1"/>
  <c r="AD9229" i="1"/>
  <c r="AC9229" i="1"/>
  <c r="AB9229" i="1"/>
  <c r="AA9229" i="1"/>
  <c r="AD9228" i="1"/>
  <c r="AC9228" i="1"/>
  <c r="AB9228" i="1"/>
  <c r="AA9228" i="1"/>
  <c r="AD9227" i="1"/>
  <c r="AC9227" i="1"/>
  <c r="AB9227" i="1"/>
  <c r="AA9227" i="1"/>
  <c r="AD9226" i="1"/>
  <c r="AC9226" i="1"/>
  <c r="AB9226" i="1"/>
  <c r="AA9226" i="1"/>
  <c r="AD9225" i="1"/>
  <c r="AC9225" i="1"/>
  <c r="AB9225" i="1"/>
  <c r="AA9225" i="1"/>
  <c r="AD9224" i="1"/>
  <c r="AC9224" i="1"/>
  <c r="AB9224" i="1"/>
  <c r="AA9224" i="1"/>
  <c r="AD9223" i="1"/>
  <c r="AC9223" i="1"/>
  <c r="AB9223" i="1"/>
  <c r="AA9223" i="1"/>
  <c r="AD9222" i="1"/>
  <c r="AC9222" i="1"/>
  <c r="AB9222" i="1"/>
  <c r="AA9222" i="1"/>
  <c r="AD9221" i="1"/>
  <c r="AC9221" i="1"/>
  <c r="AB9221" i="1"/>
  <c r="AA9221" i="1"/>
  <c r="AD9220" i="1"/>
  <c r="AC9220" i="1"/>
  <c r="AB9220" i="1"/>
  <c r="AA9220" i="1"/>
  <c r="AD9219" i="1"/>
  <c r="AC9219" i="1"/>
  <c r="AB9219" i="1"/>
  <c r="AA9219" i="1"/>
  <c r="AD9218" i="1"/>
  <c r="AC9218" i="1"/>
  <c r="AB9218" i="1"/>
  <c r="AA9218" i="1"/>
  <c r="AD9217" i="1"/>
  <c r="AC9217" i="1"/>
  <c r="AB9217" i="1"/>
  <c r="AA9217" i="1"/>
  <c r="AD9216" i="1"/>
  <c r="AC9216" i="1"/>
  <c r="AB9216" i="1"/>
  <c r="AA9216" i="1"/>
  <c r="AD9215" i="1"/>
  <c r="AC9215" i="1"/>
  <c r="AB9215" i="1"/>
  <c r="AA9215" i="1"/>
  <c r="AD9214" i="1"/>
  <c r="AC9214" i="1"/>
  <c r="AB9214" i="1"/>
  <c r="AA9214" i="1"/>
  <c r="AD9213" i="1"/>
  <c r="AC9213" i="1"/>
  <c r="AB9213" i="1"/>
  <c r="AA9213" i="1"/>
  <c r="AD9212" i="1"/>
  <c r="AC9212" i="1"/>
  <c r="AB9212" i="1"/>
  <c r="AA9212" i="1"/>
  <c r="AD9211" i="1"/>
  <c r="AC9211" i="1"/>
  <c r="AB9211" i="1"/>
  <c r="AA9211" i="1"/>
  <c r="AD9210" i="1"/>
  <c r="AC9210" i="1"/>
  <c r="AB9210" i="1"/>
  <c r="AA9210" i="1"/>
  <c r="AD9209" i="1"/>
  <c r="AC9209" i="1"/>
  <c r="AB9209" i="1"/>
  <c r="AA9209" i="1"/>
  <c r="AD9208" i="1"/>
  <c r="AC9208" i="1"/>
  <c r="AB9208" i="1"/>
  <c r="AA9208" i="1"/>
  <c r="AD9207" i="1"/>
  <c r="AC9207" i="1"/>
  <c r="AB9207" i="1"/>
  <c r="AA9207" i="1"/>
  <c r="AD9206" i="1"/>
  <c r="AC9206" i="1"/>
  <c r="AB9206" i="1"/>
  <c r="AA9206" i="1"/>
  <c r="AD9205" i="1"/>
  <c r="AC9205" i="1"/>
  <c r="AB9205" i="1"/>
  <c r="AA9205" i="1"/>
  <c r="AD9204" i="1"/>
  <c r="AC9204" i="1"/>
  <c r="AB9204" i="1"/>
  <c r="AA9204" i="1"/>
  <c r="AD9203" i="1"/>
  <c r="AC9203" i="1"/>
  <c r="AB9203" i="1"/>
  <c r="AA9203" i="1"/>
  <c r="AD9202" i="1"/>
  <c r="AC9202" i="1"/>
  <c r="AB9202" i="1"/>
  <c r="AA9202" i="1"/>
  <c r="AD9201" i="1"/>
  <c r="AC9201" i="1"/>
  <c r="AB9201" i="1"/>
  <c r="AA9201" i="1"/>
  <c r="AD9200" i="1"/>
  <c r="AC9200" i="1"/>
  <c r="AB9200" i="1"/>
  <c r="AA9200" i="1"/>
  <c r="AD9199" i="1"/>
  <c r="AC9199" i="1"/>
  <c r="AB9199" i="1"/>
  <c r="AA9199" i="1"/>
  <c r="AD9198" i="1"/>
  <c r="AC9198" i="1"/>
  <c r="AB9198" i="1"/>
  <c r="AA9198" i="1"/>
  <c r="AD9197" i="1"/>
  <c r="AC9197" i="1"/>
  <c r="AB9197" i="1"/>
  <c r="AA9197" i="1"/>
  <c r="AD9196" i="1"/>
  <c r="AC9196" i="1"/>
  <c r="AB9196" i="1"/>
  <c r="AA9196" i="1"/>
  <c r="AD9195" i="1"/>
  <c r="AC9195" i="1"/>
  <c r="AB9195" i="1"/>
  <c r="AA9195" i="1"/>
  <c r="AD9194" i="1"/>
  <c r="AC9194" i="1"/>
  <c r="AB9194" i="1"/>
  <c r="AA9194" i="1"/>
  <c r="AD9193" i="1"/>
  <c r="AC9193" i="1"/>
  <c r="AB9193" i="1"/>
  <c r="AA9193" i="1"/>
  <c r="AD9192" i="1"/>
  <c r="AC9192" i="1"/>
  <c r="AB9192" i="1"/>
  <c r="AA9192" i="1"/>
  <c r="AD9191" i="1"/>
  <c r="AC9191" i="1"/>
  <c r="AB9191" i="1"/>
  <c r="AA9191" i="1"/>
  <c r="AD9190" i="1"/>
  <c r="AC9190" i="1"/>
  <c r="AB9190" i="1"/>
  <c r="AA9190" i="1"/>
  <c r="AD9189" i="1"/>
  <c r="AC9189" i="1"/>
  <c r="AB9189" i="1"/>
  <c r="AA9189" i="1"/>
  <c r="AD9188" i="1"/>
  <c r="AC9188" i="1"/>
  <c r="AB9188" i="1"/>
  <c r="AA9188" i="1"/>
  <c r="AD9187" i="1"/>
  <c r="AC9187" i="1"/>
  <c r="AB9187" i="1"/>
  <c r="AA9187" i="1"/>
  <c r="AD9186" i="1"/>
  <c r="AC9186" i="1"/>
  <c r="AB9186" i="1"/>
  <c r="AA9186" i="1"/>
  <c r="AD9185" i="1"/>
  <c r="AC9185" i="1"/>
  <c r="AB9185" i="1"/>
  <c r="AA9185" i="1"/>
  <c r="AD9184" i="1"/>
  <c r="AC9184" i="1"/>
  <c r="AB9184" i="1"/>
  <c r="AA9184" i="1"/>
  <c r="AD9183" i="1"/>
  <c r="AC9183" i="1"/>
  <c r="AB9183" i="1"/>
  <c r="AA9183" i="1"/>
  <c r="AD9182" i="1"/>
  <c r="AC9182" i="1"/>
  <c r="AB9182" i="1"/>
  <c r="AA9182" i="1"/>
  <c r="AD9181" i="1"/>
  <c r="AC9181" i="1"/>
  <c r="AB9181" i="1"/>
  <c r="AA9181" i="1"/>
  <c r="AD9180" i="1"/>
  <c r="AC9180" i="1"/>
  <c r="AB9180" i="1"/>
  <c r="AA9180" i="1"/>
  <c r="AD9179" i="1"/>
  <c r="AC9179" i="1"/>
  <c r="AB9179" i="1"/>
  <c r="AA9179" i="1"/>
  <c r="AD9178" i="1"/>
  <c r="AC9178" i="1"/>
  <c r="AB9178" i="1"/>
  <c r="AA9178" i="1"/>
  <c r="AD9177" i="1"/>
  <c r="AC9177" i="1"/>
  <c r="AB9177" i="1"/>
  <c r="AA9177" i="1"/>
  <c r="AD9176" i="1"/>
  <c r="AC9176" i="1"/>
  <c r="AB9176" i="1"/>
  <c r="AA9176" i="1"/>
  <c r="AD9175" i="1"/>
  <c r="AC9175" i="1"/>
  <c r="AB9175" i="1"/>
  <c r="AA9175" i="1"/>
  <c r="AD9174" i="1"/>
  <c r="AC9174" i="1"/>
  <c r="AB9174" i="1"/>
  <c r="AA9174" i="1"/>
  <c r="AD9173" i="1"/>
  <c r="AC9173" i="1"/>
  <c r="AB9173" i="1"/>
  <c r="AA9173" i="1"/>
  <c r="AD9172" i="1"/>
  <c r="AC9172" i="1"/>
  <c r="AB9172" i="1"/>
  <c r="AA9172" i="1"/>
  <c r="AD9171" i="1"/>
  <c r="AC9171" i="1"/>
  <c r="AB9171" i="1"/>
  <c r="AA9171" i="1"/>
  <c r="AD9170" i="1"/>
  <c r="AC9170" i="1"/>
  <c r="AB9170" i="1"/>
  <c r="AA9170" i="1"/>
  <c r="AD9169" i="1"/>
  <c r="AC9169" i="1"/>
  <c r="AB9169" i="1"/>
  <c r="AA9169" i="1"/>
  <c r="AD9168" i="1"/>
  <c r="AC9168" i="1"/>
  <c r="AB9168" i="1"/>
  <c r="AA9168" i="1"/>
  <c r="AD9167" i="1"/>
  <c r="AC9167" i="1"/>
  <c r="AB9167" i="1"/>
  <c r="AA9167" i="1"/>
  <c r="AD9166" i="1"/>
  <c r="AC9166" i="1"/>
  <c r="AB9166" i="1"/>
  <c r="AA9166" i="1"/>
  <c r="AD9165" i="1"/>
  <c r="AC9165" i="1"/>
  <c r="AB9165" i="1"/>
  <c r="AA9165" i="1"/>
  <c r="AD9164" i="1"/>
  <c r="AC9164" i="1"/>
  <c r="AB9164" i="1"/>
  <c r="AA9164" i="1"/>
  <c r="AD9163" i="1"/>
  <c r="AC9163" i="1"/>
  <c r="AB9163" i="1"/>
  <c r="AA9163" i="1"/>
  <c r="AD9162" i="1"/>
  <c r="AC9162" i="1"/>
  <c r="AB9162" i="1"/>
  <c r="AA9162" i="1"/>
  <c r="AD9161" i="1"/>
  <c r="AC9161" i="1"/>
  <c r="AB9161" i="1"/>
  <c r="AA9161" i="1"/>
  <c r="AD9160" i="1"/>
  <c r="AC9160" i="1"/>
  <c r="AB9160" i="1"/>
  <c r="AA9160" i="1"/>
  <c r="AD9159" i="1"/>
  <c r="AC9159" i="1"/>
  <c r="AB9159" i="1"/>
  <c r="AA9159" i="1"/>
  <c r="AD9158" i="1"/>
  <c r="AC9158" i="1"/>
  <c r="AB9158" i="1"/>
  <c r="AA9158" i="1"/>
  <c r="AD9157" i="1"/>
  <c r="AC9157" i="1"/>
  <c r="AB9157" i="1"/>
  <c r="AA9157" i="1"/>
  <c r="AD9156" i="1"/>
  <c r="AC9156" i="1"/>
  <c r="AB9156" i="1"/>
  <c r="AA9156" i="1"/>
  <c r="AD9155" i="1"/>
  <c r="AC9155" i="1"/>
  <c r="AB9155" i="1"/>
  <c r="AA9155" i="1"/>
  <c r="AD9154" i="1"/>
  <c r="AC9154" i="1"/>
  <c r="AB9154" i="1"/>
  <c r="AA9154" i="1"/>
  <c r="AD9153" i="1"/>
  <c r="AC9153" i="1"/>
  <c r="AB9153" i="1"/>
  <c r="AA9153" i="1"/>
  <c r="AD9152" i="1"/>
  <c r="AC9152" i="1"/>
  <c r="AB9152" i="1"/>
  <c r="AA9152" i="1"/>
  <c r="AD9151" i="1"/>
  <c r="AC9151" i="1"/>
  <c r="AB9151" i="1"/>
  <c r="AA9151" i="1"/>
  <c r="AD9150" i="1"/>
  <c r="AC9150" i="1"/>
  <c r="AB9150" i="1"/>
  <c r="AA9150" i="1"/>
  <c r="AD9149" i="1"/>
  <c r="AC9149" i="1"/>
  <c r="AB9149" i="1"/>
  <c r="AA9149" i="1"/>
  <c r="AD9148" i="1"/>
  <c r="AC9148" i="1"/>
  <c r="AB9148" i="1"/>
  <c r="AA9148" i="1"/>
  <c r="AD9147" i="1"/>
  <c r="AC9147" i="1"/>
  <c r="AB9147" i="1"/>
  <c r="AA9147" i="1"/>
  <c r="AD9146" i="1"/>
  <c r="AC9146" i="1"/>
  <c r="AB9146" i="1"/>
  <c r="AA9146" i="1"/>
  <c r="AD9145" i="1"/>
  <c r="AC9145" i="1"/>
  <c r="AB9145" i="1"/>
  <c r="AA9145" i="1"/>
  <c r="AD9144" i="1"/>
  <c r="AC9144" i="1"/>
  <c r="AB9144" i="1"/>
  <c r="AA9144" i="1"/>
  <c r="AD9143" i="1"/>
  <c r="AC9143" i="1"/>
  <c r="AB9143" i="1"/>
  <c r="AA9143" i="1"/>
  <c r="AD9142" i="1"/>
  <c r="AC9142" i="1"/>
  <c r="AB9142" i="1"/>
  <c r="AA9142" i="1"/>
  <c r="AD9141" i="1"/>
  <c r="AC9141" i="1"/>
  <c r="AB9141" i="1"/>
  <c r="AA9141" i="1"/>
  <c r="AD9140" i="1"/>
  <c r="AC9140" i="1"/>
  <c r="AB9140" i="1"/>
  <c r="AA9140" i="1"/>
  <c r="AD9139" i="1"/>
  <c r="AC9139" i="1"/>
  <c r="AB9139" i="1"/>
  <c r="AA9139" i="1"/>
  <c r="AD9138" i="1"/>
  <c r="AC9138" i="1"/>
  <c r="AB9138" i="1"/>
  <c r="AA9138" i="1"/>
  <c r="AD9137" i="1"/>
  <c r="AC9137" i="1"/>
  <c r="AB9137" i="1"/>
  <c r="AA9137" i="1"/>
  <c r="AD9136" i="1"/>
  <c r="AC9136" i="1"/>
  <c r="AB9136" i="1"/>
  <c r="AA9136" i="1"/>
  <c r="AD9135" i="1"/>
  <c r="AC9135" i="1"/>
  <c r="AB9135" i="1"/>
  <c r="AA9135" i="1"/>
  <c r="AD9134" i="1"/>
  <c r="AC9134" i="1"/>
  <c r="AB9134" i="1"/>
  <c r="AA9134" i="1"/>
  <c r="AD9133" i="1"/>
  <c r="AC9133" i="1"/>
  <c r="AB9133" i="1"/>
  <c r="AA9133" i="1"/>
  <c r="AD9132" i="1"/>
  <c r="AC9132" i="1"/>
  <c r="AB9132" i="1"/>
  <c r="AA9132" i="1"/>
  <c r="AD9131" i="1"/>
  <c r="AC9131" i="1"/>
  <c r="AB9131" i="1"/>
  <c r="AA9131" i="1"/>
  <c r="AD9130" i="1"/>
  <c r="AC9130" i="1"/>
  <c r="AB9130" i="1"/>
  <c r="AA9130" i="1"/>
  <c r="AD9129" i="1"/>
  <c r="AC9129" i="1"/>
  <c r="AB9129" i="1"/>
  <c r="AA9129" i="1"/>
  <c r="AD9128" i="1"/>
  <c r="AC9128" i="1"/>
  <c r="AB9128" i="1"/>
  <c r="AA9128" i="1"/>
  <c r="AD9127" i="1"/>
  <c r="AC9127" i="1"/>
  <c r="AB9127" i="1"/>
  <c r="AA9127" i="1"/>
  <c r="AD9126" i="1"/>
  <c r="AC9126" i="1"/>
  <c r="AB9126" i="1"/>
  <c r="AA9126" i="1"/>
  <c r="AD9125" i="1"/>
  <c r="AC9125" i="1"/>
  <c r="AB9125" i="1"/>
  <c r="AA9125" i="1"/>
  <c r="AD9124" i="1"/>
  <c r="AC9124" i="1"/>
  <c r="AB9124" i="1"/>
  <c r="AA9124" i="1"/>
  <c r="AD9123" i="1"/>
  <c r="AC9123" i="1"/>
  <c r="AB9123" i="1"/>
  <c r="AA9123" i="1"/>
  <c r="AD9122" i="1"/>
  <c r="AC9122" i="1"/>
  <c r="AB9122" i="1"/>
  <c r="AA9122" i="1"/>
  <c r="AD9121" i="1"/>
  <c r="AC9121" i="1"/>
  <c r="AB9121" i="1"/>
  <c r="AA9121" i="1"/>
  <c r="AD9120" i="1"/>
  <c r="AC9120" i="1"/>
  <c r="AB9120" i="1"/>
  <c r="AA9120" i="1"/>
  <c r="AD9119" i="1"/>
  <c r="AC9119" i="1"/>
  <c r="AB9119" i="1"/>
  <c r="AA9119" i="1"/>
  <c r="AD9118" i="1"/>
  <c r="AC9118" i="1"/>
  <c r="AB9118" i="1"/>
  <c r="AA9118" i="1"/>
  <c r="AD9117" i="1"/>
  <c r="AC9117" i="1"/>
  <c r="AB9117" i="1"/>
  <c r="AA9117" i="1"/>
  <c r="AD9116" i="1"/>
  <c r="AC9116" i="1"/>
  <c r="AB9116" i="1"/>
  <c r="AA9116" i="1"/>
  <c r="AD9115" i="1"/>
  <c r="AC9115" i="1"/>
  <c r="AB9115" i="1"/>
  <c r="AA9115" i="1"/>
  <c r="AD9114" i="1"/>
  <c r="AC9114" i="1"/>
  <c r="AB9114" i="1"/>
  <c r="AA9114" i="1"/>
  <c r="AD9113" i="1"/>
  <c r="AC9113" i="1"/>
  <c r="AB9113" i="1"/>
  <c r="AA9113" i="1"/>
  <c r="AD9112" i="1"/>
  <c r="AC9112" i="1"/>
  <c r="AB9112" i="1"/>
  <c r="AA9112" i="1"/>
  <c r="AD9111" i="1"/>
  <c r="AC9111" i="1"/>
  <c r="AB9111" i="1"/>
  <c r="AA9111" i="1"/>
  <c r="AD9110" i="1"/>
  <c r="AC9110" i="1"/>
  <c r="AB9110" i="1"/>
  <c r="AA9110" i="1"/>
  <c r="AD9109" i="1"/>
  <c r="AC9109" i="1"/>
  <c r="AB9109" i="1"/>
  <c r="AA9109" i="1"/>
  <c r="AD9108" i="1"/>
  <c r="AC9108" i="1"/>
  <c r="AB9108" i="1"/>
  <c r="AA9108" i="1"/>
  <c r="AD9107" i="1"/>
  <c r="AC9107" i="1"/>
  <c r="AB9107" i="1"/>
  <c r="AA9107" i="1"/>
  <c r="AD9106" i="1"/>
  <c r="AC9106" i="1"/>
  <c r="AB9106" i="1"/>
  <c r="AA9106" i="1"/>
  <c r="AD9105" i="1"/>
  <c r="AC9105" i="1"/>
  <c r="AB9105" i="1"/>
  <c r="AA9105" i="1"/>
  <c r="AD9104" i="1"/>
  <c r="AC9104" i="1"/>
  <c r="AB9104" i="1"/>
  <c r="AA9104" i="1"/>
  <c r="AD9103" i="1"/>
  <c r="AC9103" i="1"/>
  <c r="AB9103" i="1"/>
  <c r="AA9103" i="1"/>
  <c r="AD9102" i="1"/>
  <c r="AC9102" i="1"/>
  <c r="AB9102" i="1"/>
  <c r="AA9102" i="1"/>
  <c r="AD9101" i="1"/>
  <c r="AC9101" i="1"/>
  <c r="AB9101" i="1"/>
  <c r="AA9101" i="1"/>
  <c r="AD9100" i="1"/>
  <c r="AC9100" i="1"/>
  <c r="AB9100" i="1"/>
  <c r="AA9100" i="1"/>
  <c r="AD9099" i="1"/>
  <c r="AC9099" i="1"/>
  <c r="AB9099" i="1"/>
  <c r="AA9099" i="1"/>
  <c r="AD9098" i="1"/>
  <c r="AC9098" i="1"/>
  <c r="AB9098" i="1"/>
  <c r="AA9098" i="1"/>
  <c r="AD9097" i="1"/>
  <c r="AC9097" i="1"/>
  <c r="AB9097" i="1"/>
  <c r="AA9097" i="1"/>
  <c r="AD9096" i="1"/>
  <c r="AC9096" i="1"/>
  <c r="AB9096" i="1"/>
  <c r="AA9096" i="1"/>
  <c r="AD9095" i="1"/>
  <c r="AC9095" i="1"/>
  <c r="AB9095" i="1"/>
  <c r="AA9095" i="1"/>
  <c r="AD9094" i="1"/>
  <c r="AC9094" i="1"/>
  <c r="AB9094" i="1"/>
  <c r="AA9094" i="1"/>
  <c r="AD9093" i="1"/>
  <c r="AC9093" i="1"/>
  <c r="AB9093" i="1"/>
  <c r="AA9093" i="1"/>
  <c r="AD9092" i="1"/>
  <c r="AC9092" i="1"/>
  <c r="AB9092" i="1"/>
  <c r="AA9092" i="1"/>
  <c r="AD9091" i="1"/>
  <c r="AC9091" i="1"/>
  <c r="AB9091" i="1"/>
  <c r="AA9091" i="1"/>
  <c r="AD9090" i="1"/>
  <c r="AC9090" i="1"/>
  <c r="AB9090" i="1"/>
  <c r="AA9090" i="1"/>
  <c r="AD9089" i="1"/>
  <c r="AC9089" i="1"/>
  <c r="AB9089" i="1"/>
  <c r="AA9089" i="1"/>
  <c r="AD9088" i="1"/>
  <c r="AC9088" i="1"/>
  <c r="AB9088" i="1"/>
  <c r="AA9088" i="1"/>
  <c r="AD9087" i="1"/>
  <c r="AC9087" i="1"/>
  <c r="AB9087" i="1"/>
  <c r="AA9087" i="1"/>
  <c r="AD9086" i="1"/>
  <c r="AC9086" i="1"/>
  <c r="AB9086" i="1"/>
  <c r="AA9086" i="1"/>
  <c r="AD9085" i="1"/>
  <c r="AC9085" i="1"/>
  <c r="AB9085" i="1"/>
  <c r="AA9085" i="1"/>
  <c r="AD9084" i="1"/>
  <c r="AC9084" i="1"/>
  <c r="AB9084" i="1"/>
  <c r="AA9084" i="1"/>
  <c r="AD9083" i="1"/>
  <c r="AC9083" i="1"/>
  <c r="AB9083" i="1"/>
  <c r="AA9083" i="1"/>
  <c r="AD9082" i="1"/>
  <c r="AC9082" i="1"/>
  <c r="AB9082" i="1"/>
  <c r="AA9082" i="1"/>
  <c r="AD9081" i="1"/>
  <c r="AC9081" i="1"/>
  <c r="AB9081" i="1"/>
  <c r="AA9081" i="1"/>
  <c r="AD9080" i="1"/>
  <c r="AC9080" i="1"/>
  <c r="AB9080" i="1"/>
  <c r="AA9080" i="1"/>
  <c r="AD9079" i="1"/>
  <c r="AC9079" i="1"/>
  <c r="AB9079" i="1"/>
  <c r="AA9079" i="1"/>
  <c r="AD9078" i="1"/>
  <c r="AC9078" i="1"/>
  <c r="AB9078" i="1"/>
  <c r="AA9078" i="1"/>
  <c r="AD9077" i="1"/>
  <c r="AC9077" i="1"/>
  <c r="AB9077" i="1"/>
  <c r="AA9077" i="1"/>
  <c r="AD9076" i="1"/>
  <c r="AC9076" i="1"/>
  <c r="AB9076" i="1"/>
  <c r="AA9076" i="1"/>
  <c r="AD9075" i="1"/>
  <c r="AC9075" i="1"/>
  <c r="AB9075" i="1"/>
  <c r="AA9075" i="1"/>
  <c r="AD9074" i="1"/>
  <c r="AC9074" i="1"/>
  <c r="AB9074" i="1"/>
  <c r="AA9074" i="1"/>
  <c r="AD9073" i="1"/>
  <c r="AC9073" i="1"/>
  <c r="AB9073" i="1"/>
  <c r="AA9073" i="1"/>
  <c r="AD9072" i="1"/>
  <c r="AC9072" i="1"/>
  <c r="AB9072" i="1"/>
  <c r="AA9072" i="1"/>
  <c r="AD9071" i="1"/>
  <c r="AC9071" i="1"/>
  <c r="AB9071" i="1"/>
  <c r="AA9071" i="1"/>
  <c r="AD9070" i="1"/>
  <c r="AC9070" i="1"/>
  <c r="AB9070" i="1"/>
  <c r="AA9070" i="1"/>
  <c r="AD9069" i="1"/>
  <c r="AC9069" i="1"/>
  <c r="AB9069" i="1"/>
  <c r="AA9069" i="1"/>
  <c r="AD9068" i="1"/>
  <c r="AC9068" i="1"/>
  <c r="AB9068" i="1"/>
  <c r="AA9068" i="1"/>
  <c r="AD9067" i="1"/>
  <c r="AC9067" i="1"/>
  <c r="AB9067" i="1"/>
  <c r="AA9067" i="1"/>
  <c r="AD9066" i="1"/>
  <c r="AC9066" i="1"/>
  <c r="AB9066" i="1"/>
  <c r="AA9066" i="1"/>
  <c r="AD9065" i="1"/>
  <c r="AC9065" i="1"/>
  <c r="AB9065" i="1"/>
  <c r="AA9065" i="1"/>
  <c r="AD9064" i="1"/>
  <c r="AC9064" i="1"/>
  <c r="AB9064" i="1"/>
  <c r="AA9064" i="1"/>
  <c r="AD9063" i="1"/>
  <c r="AC9063" i="1"/>
  <c r="AB9063" i="1"/>
  <c r="AA9063" i="1"/>
  <c r="AD9062" i="1"/>
  <c r="AC9062" i="1"/>
  <c r="AB9062" i="1"/>
  <c r="AA9062" i="1"/>
  <c r="AD9061" i="1"/>
  <c r="AC9061" i="1"/>
  <c r="AB9061" i="1"/>
  <c r="AA9061" i="1"/>
  <c r="AD9060" i="1"/>
  <c r="AC9060" i="1"/>
  <c r="AB9060" i="1"/>
  <c r="AA9060" i="1"/>
  <c r="AD9059" i="1"/>
  <c r="AC9059" i="1"/>
  <c r="AB9059" i="1"/>
  <c r="AA9059" i="1"/>
  <c r="AD9058" i="1"/>
  <c r="AC9058" i="1"/>
  <c r="AB9058" i="1"/>
  <c r="AA9058" i="1"/>
  <c r="AD9057" i="1"/>
  <c r="AC9057" i="1"/>
  <c r="AB9057" i="1"/>
  <c r="AA9057" i="1"/>
  <c r="AD9056" i="1"/>
  <c r="AC9056" i="1"/>
  <c r="AB9056" i="1"/>
  <c r="AA9056" i="1"/>
  <c r="AD9055" i="1"/>
  <c r="AC9055" i="1"/>
  <c r="AB9055" i="1"/>
  <c r="AA9055" i="1"/>
  <c r="AD9054" i="1"/>
  <c r="AC9054" i="1"/>
  <c r="AB9054" i="1"/>
  <c r="AA9054" i="1"/>
  <c r="AD9053" i="1"/>
  <c r="AC9053" i="1"/>
  <c r="AB9053" i="1"/>
  <c r="AA9053" i="1"/>
  <c r="AD9052" i="1"/>
  <c r="AC9052" i="1"/>
  <c r="AB9052" i="1"/>
  <c r="AA9052" i="1"/>
  <c r="AD9051" i="1"/>
  <c r="AC9051" i="1"/>
  <c r="AB9051" i="1"/>
  <c r="AA9051" i="1"/>
  <c r="AD9050" i="1"/>
  <c r="AC9050" i="1"/>
  <c r="AB9050" i="1"/>
  <c r="AA9050" i="1"/>
  <c r="AD9049" i="1"/>
  <c r="AC9049" i="1"/>
  <c r="AB9049" i="1"/>
  <c r="AA9049" i="1"/>
  <c r="AD9048" i="1"/>
  <c r="AC9048" i="1"/>
  <c r="AB9048" i="1"/>
  <c r="AA9048" i="1"/>
  <c r="AD9047" i="1"/>
  <c r="AC9047" i="1"/>
  <c r="AB9047" i="1"/>
  <c r="AA9047" i="1"/>
  <c r="AD9046" i="1"/>
  <c r="AC9046" i="1"/>
  <c r="AB9046" i="1"/>
  <c r="AA9046" i="1"/>
  <c r="AD9045" i="1"/>
  <c r="AC9045" i="1"/>
  <c r="AB9045" i="1"/>
  <c r="AA9045" i="1"/>
  <c r="AD9044" i="1"/>
  <c r="AC9044" i="1"/>
  <c r="AB9044" i="1"/>
  <c r="AA9044" i="1"/>
  <c r="AD9043" i="1"/>
  <c r="AC9043" i="1"/>
  <c r="AB9043" i="1"/>
  <c r="AA9043" i="1"/>
  <c r="AD9042" i="1"/>
  <c r="AC9042" i="1"/>
  <c r="AB9042" i="1"/>
  <c r="AA9042" i="1"/>
  <c r="AD9041" i="1"/>
  <c r="AC9041" i="1"/>
  <c r="AB9041" i="1"/>
  <c r="AA9041" i="1"/>
  <c r="AD9040" i="1"/>
  <c r="AC9040" i="1"/>
  <c r="AB9040" i="1"/>
  <c r="AA9040" i="1"/>
  <c r="AD9039" i="1"/>
  <c r="AC9039" i="1"/>
  <c r="AB9039" i="1"/>
  <c r="AA9039" i="1"/>
  <c r="AD9038" i="1"/>
  <c r="AC9038" i="1"/>
  <c r="AB9038" i="1"/>
  <c r="AA9038" i="1"/>
  <c r="AD9037" i="1"/>
  <c r="AC9037" i="1"/>
  <c r="AB9037" i="1"/>
  <c r="AA9037" i="1"/>
  <c r="AD9036" i="1"/>
  <c r="AC9036" i="1"/>
  <c r="AB9036" i="1"/>
  <c r="AA9036" i="1"/>
  <c r="AD9035" i="1"/>
  <c r="AC9035" i="1"/>
  <c r="AB9035" i="1"/>
  <c r="AA9035" i="1"/>
  <c r="AD9034" i="1"/>
  <c r="AC9034" i="1"/>
  <c r="AB9034" i="1"/>
  <c r="AA9034" i="1"/>
  <c r="AD9033" i="1"/>
  <c r="AC9033" i="1"/>
  <c r="AB9033" i="1"/>
  <c r="AA9033" i="1"/>
  <c r="AD9032" i="1"/>
  <c r="AC9032" i="1"/>
  <c r="AB9032" i="1"/>
  <c r="AA9032" i="1"/>
  <c r="AD9031" i="1"/>
  <c r="AC9031" i="1"/>
  <c r="AB9031" i="1"/>
  <c r="AA9031" i="1"/>
  <c r="AD9030" i="1"/>
  <c r="AC9030" i="1"/>
  <c r="AB9030" i="1"/>
  <c r="AA9030" i="1"/>
  <c r="AD9029" i="1"/>
  <c r="AC9029" i="1"/>
  <c r="AB9029" i="1"/>
  <c r="AA9029" i="1"/>
  <c r="AD9028" i="1"/>
  <c r="AC9028" i="1"/>
  <c r="AB9028" i="1"/>
  <c r="AA9028" i="1"/>
  <c r="AD9027" i="1"/>
  <c r="AC9027" i="1"/>
  <c r="AB9027" i="1"/>
  <c r="AA9027" i="1"/>
  <c r="AD9026" i="1"/>
  <c r="AC9026" i="1"/>
  <c r="AB9026" i="1"/>
  <c r="AA9026" i="1"/>
  <c r="AD9025" i="1"/>
  <c r="AC9025" i="1"/>
  <c r="AB9025" i="1"/>
  <c r="AA9025" i="1"/>
  <c r="AD9024" i="1"/>
  <c r="AC9024" i="1"/>
  <c r="AB9024" i="1"/>
  <c r="AA9024" i="1"/>
  <c r="AD9023" i="1"/>
  <c r="AC9023" i="1"/>
  <c r="AB9023" i="1"/>
  <c r="AA9023" i="1"/>
  <c r="AD9022" i="1"/>
  <c r="AC9022" i="1"/>
  <c r="AB9022" i="1"/>
  <c r="AA9022" i="1"/>
  <c r="AD9021" i="1"/>
  <c r="AC9021" i="1"/>
  <c r="AB9021" i="1"/>
  <c r="AA9021" i="1"/>
  <c r="AD9020" i="1"/>
  <c r="AC9020" i="1"/>
  <c r="AB9020" i="1"/>
  <c r="AA9020" i="1"/>
  <c r="AD9019" i="1"/>
  <c r="AC9019" i="1"/>
  <c r="AB9019" i="1"/>
  <c r="AA9019" i="1"/>
  <c r="AD9018" i="1"/>
  <c r="AC9018" i="1"/>
  <c r="AB9018" i="1"/>
  <c r="AA9018" i="1"/>
  <c r="AD9017" i="1"/>
  <c r="AC9017" i="1"/>
  <c r="AB9017" i="1"/>
  <c r="AA9017" i="1"/>
  <c r="AD9016" i="1"/>
  <c r="AC9016" i="1"/>
  <c r="AB9016" i="1"/>
  <c r="AA9016" i="1"/>
  <c r="AD9015" i="1"/>
  <c r="AC9015" i="1"/>
  <c r="AB9015" i="1"/>
  <c r="AA9015" i="1"/>
  <c r="AD9014" i="1"/>
  <c r="AC9014" i="1"/>
  <c r="AB9014" i="1"/>
  <c r="AA9014" i="1"/>
  <c r="AD9013" i="1"/>
  <c r="AC9013" i="1"/>
  <c r="AB9013" i="1"/>
  <c r="AA9013" i="1"/>
  <c r="AD9012" i="1"/>
  <c r="AC9012" i="1"/>
  <c r="AB9012" i="1"/>
  <c r="AA9012" i="1"/>
  <c r="AD9011" i="1"/>
  <c r="AC9011" i="1"/>
  <c r="AB9011" i="1"/>
  <c r="AA9011" i="1"/>
  <c r="AD9010" i="1"/>
  <c r="AC9010" i="1"/>
  <c r="AB9010" i="1"/>
  <c r="AA9010" i="1"/>
  <c r="AD9009" i="1"/>
  <c r="AC9009" i="1"/>
  <c r="AB9009" i="1"/>
  <c r="AA9009" i="1"/>
  <c r="AD9008" i="1"/>
  <c r="AC9008" i="1"/>
  <c r="AB9008" i="1"/>
  <c r="AA9008" i="1"/>
  <c r="AD9007" i="1"/>
  <c r="AC9007" i="1"/>
  <c r="AB9007" i="1"/>
  <c r="AA9007" i="1"/>
  <c r="AD9006" i="1"/>
  <c r="AC9006" i="1"/>
  <c r="AB9006" i="1"/>
  <c r="AA9006" i="1"/>
  <c r="AD9005" i="1"/>
  <c r="AC9005" i="1"/>
  <c r="AB9005" i="1"/>
  <c r="AA9005" i="1"/>
  <c r="AD9004" i="1"/>
  <c r="AC9004" i="1"/>
  <c r="AB9004" i="1"/>
  <c r="AA9004" i="1"/>
  <c r="AD9003" i="1"/>
  <c r="AC9003" i="1"/>
  <c r="AB9003" i="1"/>
  <c r="AA9003" i="1"/>
  <c r="AD9002" i="1"/>
  <c r="AC9002" i="1"/>
  <c r="AB9002" i="1"/>
  <c r="AA9002" i="1"/>
  <c r="AD9001" i="1"/>
  <c r="AC9001" i="1"/>
  <c r="AB9001" i="1"/>
  <c r="AA9001" i="1"/>
  <c r="AD9000" i="1"/>
  <c r="AC9000" i="1"/>
  <c r="AB9000" i="1"/>
  <c r="AA9000" i="1"/>
  <c r="AD8999" i="1"/>
  <c r="AC8999" i="1"/>
  <c r="AB8999" i="1"/>
  <c r="AA8999" i="1"/>
  <c r="AD8998" i="1"/>
  <c r="AC8998" i="1"/>
  <c r="AB8998" i="1"/>
  <c r="AA8998" i="1"/>
  <c r="AD8997" i="1"/>
  <c r="AC8997" i="1"/>
  <c r="AB8997" i="1"/>
  <c r="AA8997" i="1"/>
  <c r="AD8996" i="1"/>
  <c r="AC8996" i="1"/>
  <c r="AB8996" i="1"/>
  <c r="AA8996" i="1"/>
  <c r="AD8995" i="1"/>
  <c r="AC8995" i="1"/>
  <c r="AB8995" i="1"/>
  <c r="AA8995" i="1"/>
  <c r="AD8994" i="1"/>
  <c r="AC8994" i="1"/>
  <c r="AB8994" i="1"/>
  <c r="AA8994" i="1"/>
  <c r="AD8993" i="1"/>
  <c r="AC8993" i="1"/>
  <c r="AB8993" i="1"/>
  <c r="AA8993" i="1"/>
  <c r="AD8992" i="1"/>
  <c r="AC8992" i="1"/>
  <c r="AB8992" i="1"/>
  <c r="AA8992" i="1"/>
  <c r="AD8991" i="1"/>
  <c r="AC8991" i="1"/>
  <c r="AB8991" i="1"/>
  <c r="AA8991" i="1"/>
  <c r="AD8990" i="1"/>
  <c r="AC8990" i="1"/>
  <c r="AB8990" i="1"/>
  <c r="AA8990" i="1"/>
  <c r="AD8989" i="1"/>
  <c r="AC8989" i="1"/>
  <c r="AB8989" i="1"/>
  <c r="AA8989" i="1"/>
  <c r="AD8988" i="1"/>
  <c r="AC8988" i="1"/>
  <c r="AB8988" i="1"/>
  <c r="AA8988" i="1"/>
  <c r="AD8987" i="1"/>
  <c r="AC8987" i="1"/>
  <c r="AB8987" i="1"/>
  <c r="AA8987" i="1"/>
  <c r="AD8986" i="1"/>
  <c r="AC8986" i="1"/>
  <c r="AB8986" i="1"/>
  <c r="AA8986" i="1"/>
  <c r="AD8985" i="1"/>
  <c r="AC8985" i="1"/>
  <c r="AB8985" i="1"/>
  <c r="AA8985" i="1"/>
  <c r="AD8984" i="1"/>
  <c r="AC8984" i="1"/>
  <c r="AB8984" i="1"/>
  <c r="AA8984" i="1"/>
  <c r="AD8983" i="1"/>
  <c r="AC8983" i="1"/>
  <c r="AB8983" i="1"/>
  <c r="AA8983" i="1"/>
  <c r="AD8982" i="1"/>
  <c r="AC8982" i="1"/>
  <c r="AB8982" i="1"/>
  <c r="AA8982" i="1"/>
  <c r="AD8981" i="1"/>
  <c r="AC8981" i="1"/>
  <c r="AB8981" i="1"/>
  <c r="AA8981" i="1"/>
  <c r="AD8980" i="1"/>
  <c r="AC8980" i="1"/>
  <c r="AB8980" i="1"/>
  <c r="AA8980" i="1"/>
  <c r="AD8979" i="1"/>
  <c r="AC8979" i="1"/>
  <c r="AB8979" i="1"/>
  <c r="AA8979" i="1"/>
  <c r="AD8978" i="1"/>
  <c r="AC8978" i="1"/>
  <c r="AB8978" i="1"/>
  <c r="AA8978" i="1"/>
  <c r="AD8977" i="1"/>
  <c r="AC8977" i="1"/>
  <c r="AB8977" i="1"/>
  <c r="AA8977" i="1"/>
  <c r="AD8976" i="1"/>
  <c r="AC8976" i="1"/>
  <c r="AB8976" i="1"/>
  <c r="AA8976" i="1"/>
  <c r="AD8975" i="1"/>
  <c r="AC8975" i="1"/>
  <c r="AB8975" i="1"/>
  <c r="AA8975" i="1"/>
  <c r="AD8974" i="1"/>
  <c r="AC8974" i="1"/>
  <c r="AB8974" i="1"/>
  <c r="AA8974" i="1"/>
  <c r="AD8973" i="1"/>
  <c r="AC8973" i="1"/>
  <c r="AB8973" i="1"/>
  <c r="AA8973" i="1"/>
  <c r="AD8972" i="1"/>
  <c r="AC8972" i="1"/>
  <c r="AB8972" i="1"/>
  <c r="AA8972" i="1"/>
  <c r="AD8971" i="1"/>
  <c r="AC8971" i="1"/>
  <c r="AB8971" i="1"/>
  <c r="AA8971" i="1"/>
  <c r="AD8970" i="1"/>
  <c r="AC8970" i="1"/>
  <c r="AB8970" i="1"/>
  <c r="AA8970" i="1"/>
  <c r="AD8969" i="1"/>
  <c r="AC8969" i="1"/>
  <c r="AB8969" i="1"/>
  <c r="AA8969" i="1"/>
  <c r="AD8968" i="1"/>
  <c r="AC8968" i="1"/>
  <c r="AB8968" i="1"/>
  <c r="AA8968" i="1"/>
  <c r="AD8967" i="1"/>
  <c r="AC8967" i="1"/>
  <c r="AB8967" i="1"/>
  <c r="AA8967" i="1"/>
  <c r="AD8966" i="1"/>
  <c r="AC8966" i="1"/>
  <c r="AB8966" i="1"/>
  <c r="AA8966" i="1"/>
  <c r="AD8965" i="1"/>
  <c r="AC8965" i="1"/>
  <c r="AB8965" i="1"/>
  <c r="AA8965" i="1"/>
  <c r="AD8964" i="1"/>
  <c r="AC8964" i="1"/>
  <c r="AB8964" i="1"/>
  <c r="AA8964" i="1"/>
  <c r="AD8963" i="1"/>
  <c r="AC8963" i="1"/>
  <c r="AB8963" i="1"/>
  <c r="AA8963" i="1"/>
  <c r="AD8962" i="1"/>
  <c r="AC8962" i="1"/>
  <c r="AB8962" i="1"/>
  <c r="AA8962" i="1"/>
  <c r="AD8961" i="1"/>
  <c r="AC8961" i="1"/>
  <c r="AB8961" i="1"/>
  <c r="AA8961" i="1"/>
  <c r="AD8960" i="1"/>
  <c r="AC8960" i="1"/>
  <c r="AB8960" i="1"/>
  <c r="AA8960" i="1"/>
  <c r="AD8959" i="1"/>
  <c r="AC8959" i="1"/>
  <c r="AB8959" i="1"/>
  <c r="AA8959" i="1"/>
  <c r="AD8958" i="1"/>
  <c r="AC8958" i="1"/>
  <c r="AB8958" i="1"/>
  <c r="AA8958" i="1"/>
  <c r="AD8957" i="1"/>
  <c r="AC8957" i="1"/>
  <c r="AB8957" i="1"/>
  <c r="AA8957" i="1"/>
  <c r="AD8956" i="1"/>
  <c r="AC8956" i="1"/>
  <c r="AB8956" i="1"/>
  <c r="AA8956" i="1"/>
  <c r="AD8955" i="1"/>
  <c r="AC8955" i="1"/>
  <c r="AB8955" i="1"/>
  <c r="AA8955" i="1"/>
  <c r="AD8954" i="1"/>
  <c r="AC8954" i="1"/>
  <c r="AB8954" i="1"/>
  <c r="AA8954" i="1"/>
  <c r="AD8953" i="1"/>
  <c r="AC8953" i="1"/>
  <c r="AB8953" i="1"/>
  <c r="AA8953" i="1"/>
  <c r="AD8952" i="1"/>
  <c r="AC8952" i="1"/>
  <c r="AB8952" i="1"/>
  <c r="AA8952" i="1"/>
  <c r="AD8951" i="1"/>
  <c r="AC8951" i="1"/>
  <c r="AB8951" i="1"/>
  <c r="AA8951" i="1"/>
  <c r="AD8950" i="1"/>
  <c r="AC8950" i="1"/>
  <c r="AB8950" i="1"/>
  <c r="AA8950" i="1"/>
  <c r="AD8949" i="1"/>
  <c r="AC8949" i="1"/>
  <c r="AB8949" i="1"/>
  <c r="AA8949" i="1"/>
  <c r="AD8948" i="1"/>
  <c r="AC8948" i="1"/>
  <c r="AB8948" i="1"/>
  <c r="AA8948" i="1"/>
  <c r="AD8947" i="1"/>
  <c r="AC8947" i="1"/>
  <c r="AB8947" i="1"/>
  <c r="AA8947" i="1"/>
  <c r="AD8946" i="1"/>
  <c r="AC8946" i="1"/>
  <c r="AB8946" i="1"/>
  <c r="AA8946" i="1"/>
  <c r="AD8945" i="1"/>
  <c r="AC8945" i="1"/>
  <c r="AB8945" i="1"/>
  <c r="AA8945" i="1"/>
  <c r="AD8944" i="1"/>
  <c r="AC8944" i="1"/>
  <c r="AB8944" i="1"/>
  <c r="AA8944" i="1"/>
  <c r="AD8943" i="1"/>
  <c r="AC8943" i="1"/>
  <c r="AB8943" i="1"/>
  <c r="AA8943" i="1"/>
  <c r="AD8942" i="1"/>
  <c r="AC8942" i="1"/>
  <c r="AB8942" i="1"/>
  <c r="AA8942" i="1"/>
  <c r="AD8941" i="1"/>
  <c r="AC8941" i="1"/>
  <c r="AB8941" i="1"/>
  <c r="AA8941" i="1"/>
  <c r="AD8940" i="1"/>
  <c r="AC8940" i="1"/>
  <c r="AB8940" i="1"/>
  <c r="AA8940" i="1"/>
  <c r="AD8939" i="1"/>
  <c r="AC8939" i="1"/>
  <c r="AB8939" i="1"/>
  <c r="AA8939" i="1"/>
  <c r="AD8938" i="1"/>
  <c r="AC8938" i="1"/>
  <c r="AB8938" i="1"/>
  <c r="AA8938" i="1"/>
  <c r="AD8937" i="1"/>
  <c r="AC8937" i="1"/>
  <c r="AB8937" i="1"/>
  <c r="AA8937" i="1"/>
  <c r="AD8936" i="1"/>
  <c r="AC8936" i="1"/>
  <c r="AB8936" i="1"/>
  <c r="AA8936" i="1"/>
  <c r="AD8935" i="1"/>
  <c r="AC8935" i="1"/>
  <c r="AB8935" i="1"/>
  <c r="AA8935" i="1"/>
  <c r="AD8934" i="1"/>
  <c r="AC8934" i="1"/>
  <c r="AB8934" i="1"/>
  <c r="AA8934" i="1"/>
  <c r="AD8933" i="1"/>
  <c r="AC8933" i="1"/>
  <c r="AB8933" i="1"/>
  <c r="AA8933" i="1"/>
  <c r="AD8932" i="1"/>
  <c r="AC8932" i="1"/>
  <c r="AB8932" i="1"/>
  <c r="AA8932" i="1"/>
  <c r="AD8931" i="1"/>
  <c r="AC8931" i="1"/>
  <c r="AB8931" i="1"/>
  <c r="AA8931" i="1"/>
  <c r="AD8930" i="1"/>
  <c r="AC8930" i="1"/>
  <c r="AB8930" i="1"/>
  <c r="AA8930" i="1"/>
  <c r="AD8929" i="1"/>
  <c r="AC8929" i="1"/>
  <c r="AB8929" i="1"/>
  <c r="AA8929" i="1"/>
  <c r="AD8928" i="1"/>
  <c r="AC8928" i="1"/>
  <c r="AB8928" i="1"/>
  <c r="AA8928" i="1"/>
  <c r="AD8927" i="1"/>
  <c r="AC8927" i="1"/>
  <c r="AB8927" i="1"/>
  <c r="AA8927" i="1"/>
  <c r="AD8926" i="1"/>
  <c r="AC8926" i="1"/>
  <c r="AB8926" i="1"/>
  <c r="AA8926" i="1"/>
  <c r="AD8925" i="1"/>
  <c r="AC8925" i="1"/>
  <c r="AB8925" i="1"/>
  <c r="AA8925" i="1"/>
  <c r="AD8924" i="1"/>
  <c r="AC8924" i="1"/>
  <c r="AB8924" i="1"/>
  <c r="AA8924" i="1"/>
  <c r="AD8923" i="1"/>
  <c r="AC8923" i="1"/>
  <c r="AB8923" i="1"/>
  <c r="AA8923" i="1"/>
  <c r="AD8922" i="1"/>
  <c r="AC8922" i="1"/>
  <c r="AB8922" i="1"/>
  <c r="AA8922" i="1"/>
  <c r="AD8921" i="1"/>
  <c r="AC8921" i="1"/>
  <c r="AB8921" i="1"/>
  <c r="AA8921" i="1"/>
  <c r="AD8920" i="1"/>
  <c r="AC8920" i="1"/>
  <c r="AB8920" i="1"/>
  <c r="AA8920" i="1"/>
  <c r="AD8919" i="1"/>
  <c r="AC8919" i="1"/>
  <c r="AB8919" i="1"/>
  <c r="AA8919" i="1"/>
  <c r="AD8918" i="1"/>
  <c r="AC8918" i="1"/>
  <c r="AB8918" i="1"/>
  <c r="AA8918" i="1"/>
  <c r="AD8917" i="1"/>
  <c r="AC8917" i="1"/>
  <c r="AB8917" i="1"/>
  <c r="AA8917" i="1"/>
  <c r="AD8916" i="1"/>
  <c r="AC8916" i="1"/>
  <c r="AB8916" i="1"/>
  <c r="AA8916" i="1"/>
  <c r="AD8915" i="1"/>
  <c r="AC8915" i="1"/>
  <c r="AB8915" i="1"/>
  <c r="AA8915" i="1"/>
  <c r="AD8914" i="1"/>
  <c r="AC8914" i="1"/>
  <c r="AB8914" i="1"/>
  <c r="AA8914" i="1"/>
  <c r="AD8913" i="1"/>
  <c r="AC8913" i="1"/>
  <c r="AB8913" i="1"/>
  <c r="AA8913" i="1"/>
  <c r="AD8912" i="1"/>
  <c r="AC8912" i="1"/>
  <c r="AB8912" i="1"/>
  <c r="AA8912" i="1"/>
  <c r="AD8911" i="1"/>
  <c r="AC8911" i="1"/>
  <c r="AB8911" i="1"/>
  <c r="AA8911" i="1"/>
  <c r="AD8910" i="1"/>
  <c r="AC8910" i="1"/>
  <c r="AB8910" i="1"/>
  <c r="AA8910" i="1"/>
  <c r="AD8909" i="1"/>
  <c r="AC8909" i="1"/>
  <c r="AB8909" i="1"/>
  <c r="AA8909" i="1"/>
  <c r="AD8908" i="1"/>
  <c r="AC8908" i="1"/>
  <c r="AB8908" i="1"/>
  <c r="AA8908" i="1"/>
  <c r="AD8907" i="1"/>
  <c r="AC8907" i="1"/>
  <c r="AB8907" i="1"/>
  <c r="AA8907" i="1"/>
  <c r="AD8906" i="1"/>
  <c r="AC8906" i="1"/>
  <c r="AB8906" i="1"/>
  <c r="AA8906" i="1"/>
  <c r="AD8905" i="1"/>
  <c r="AC8905" i="1"/>
  <c r="AB8905" i="1"/>
  <c r="AA8905" i="1"/>
  <c r="AD8904" i="1"/>
  <c r="AC8904" i="1"/>
  <c r="AB8904" i="1"/>
  <c r="AA8904" i="1"/>
  <c r="AD8903" i="1"/>
  <c r="AC8903" i="1"/>
  <c r="AB8903" i="1"/>
  <c r="AA8903" i="1"/>
  <c r="AD8902" i="1"/>
  <c r="AC8902" i="1"/>
  <c r="AB8902" i="1"/>
  <c r="AA8902" i="1"/>
  <c r="AD8901" i="1"/>
  <c r="AC8901" i="1"/>
  <c r="AB8901" i="1"/>
  <c r="AA8901" i="1"/>
  <c r="AD8900" i="1"/>
  <c r="AC8900" i="1"/>
  <c r="AB8900" i="1"/>
  <c r="AA8900" i="1"/>
  <c r="AD8899" i="1"/>
  <c r="AC8899" i="1"/>
  <c r="AB8899" i="1"/>
  <c r="AA8899" i="1"/>
  <c r="AD8898" i="1"/>
  <c r="AC8898" i="1"/>
  <c r="AB8898" i="1"/>
  <c r="AA8898" i="1"/>
  <c r="AD8897" i="1"/>
  <c r="AC8897" i="1"/>
  <c r="AB8897" i="1"/>
  <c r="AA8897" i="1"/>
  <c r="AD8896" i="1"/>
  <c r="AC8896" i="1"/>
  <c r="AB8896" i="1"/>
  <c r="AA8896" i="1"/>
  <c r="AD8895" i="1"/>
  <c r="AC8895" i="1"/>
  <c r="AB8895" i="1"/>
  <c r="AA8895" i="1"/>
  <c r="AD8894" i="1"/>
  <c r="AC8894" i="1"/>
  <c r="AB8894" i="1"/>
  <c r="AA8894" i="1"/>
  <c r="AD8893" i="1"/>
  <c r="AC8893" i="1"/>
  <c r="AB8893" i="1"/>
  <c r="AA8893" i="1"/>
  <c r="AD8892" i="1"/>
  <c r="AC8892" i="1"/>
  <c r="AB8892" i="1"/>
  <c r="AA8892" i="1"/>
  <c r="AD8891" i="1"/>
  <c r="AC8891" i="1"/>
  <c r="AB8891" i="1"/>
  <c r="AA8891" i="1"/>
  <c r="AD8890" i="1"/>
  <c r="AC8890" i="1"/>
  <c r="AB8890" i="1"/>
  <c r="AA8890" i="1"/>
  <c r="AD8889" i="1"/>
  <c r="AC8889" i="1"/>
  <c r="AB8889" i="1"/>
  <c r="AA8889" i="1"/>
  <c r="AD8888" i="1"/>
  <c r="AC8888" i="1"/>
  <c r="AB8888" i="1"/>
  <c r="AA8888" i="1"/>
  <c r="AD8887" i="1"/>
  <c r="AC8887" i="1"/>
  <c r="AB8887" i="1"/>
  <c r="AA8887" i="1"/>
  <c r="AD8886" i="1"/>
  <c r="AC8886" i="1"/>
  <c r="AB8886" i="1"/>
  <c r="AA8886" i="1"/>
  <c r="AD8885" i="1"/>
  <c r="AC8885" i="1"/>
  <c r="AB8885" i="1"/>
  <c r="AA8885" i="1"/>
  <c r="AD8884" i="1"/>
  <c r="AC8884" i="1"/>
  <c r="AB8884" i="1"/>
  <c r="AA8884" i="1"/>
  <c r="AD8883" i="1"/>
  <c r="AC8883" i="1"/>
  <c r="AB8883" i="1"/>
  <c r="AA8883" i="1"/>
  <c r="AD8882" i="1"/>
  <c r="AC8882" i="1"/>
  <c r="AB8882" i="1"/>
  <c r="AA8882" i="1"/>
  <c r="AD8881" i="1"/>
  <c r="AC8881" i="1"/>
  <c r="AB8881" i="1"/>
  <c r="AA8881" i="1"/>
  <c r="AD8880" i="1"/>
  <c r="AC8880" i="1"/>
  <c r="AB8880" i="1"/>
  <c r="AA8880" i="1"/>
  <c r="AD8879" i="1"/>
  <c r="AC8879" i="1"/>
  <c r="AB8879" i="1"/>
  <c r="AA8879" i="1"/>
  <c r="AD8878" i="1"/>
  <c r="AC8878" i="1"/>
  <c r="AB8878" i="1"/>
  <c r="AA8878" i="1"/>
  <c r="AD8877" i="1"/>
  <c r="AC8877" i="1"/>
  <c r="AB8877" i="1"/>
  <c r="AA8877" i="1"/>
  <c r="AD8876" i="1"/>
  <c r="AC8876" i="1"/>
  <c r="AB8876" i="1"/>
  <c r="AA8876" i="1"/>
  <c r="AD8875" i="1"/>
  <c r="AC8875" i="1"/>
  <c r="AB8875" i="1"/>
  <c r="AA8875" i="1"/>
  <c r="AD8874" i="1"/>
  <c r="AC8874" i="1"/>
  <c r="AB8874" i="1"/>
  <c r="AA8874" i="1"/>
  <c r="AD8873" i="1"/>
  <c r="AC8873" i="1"/>
  <c r="AB8873" i="1"/>
  <c r="AA8873" i="1"/>
  <c r="AD8872" i="1"/>
  <c r="AC8872" i="1"/>
  <c r="AB8872" i="1"/>
  <c r="AA8872" i="1"/>
  <c r="AD8871" i="1"/>
  <c r="AC8871" i="1"/>
  <c r="AB8871" i="1"/>
  <c r="AA8871" i="1"/>
  <c r="AD8870" i="1"/>
  <c r="AC8870" i="1"/>
  <c r="AB8870" i="1"/>
  <c r="AA8870" i="1"/>
  <c r="AD8869" i="1"/>
  <c r="AC8869" i="1"/>
  <c r="AB8869" i="1"/>
  <c r="AA8869" i="1"/>
  <c r="AD8868" i="1"/>
  <c r="AC8868" i="1"/>
  <c r="AB8868" i="1"/>
  <c r="AA8868" i="1"/>
  <c r="AD8867" i="1"/>
  <c r="AC8867" i="1"/>
  <c r="AB8867" i="1"/>
  <c r="AA8867" i="1"/>
  <c r="AD8866" i="1"/>
  <c r="AC8866" i="1"/>
  <c r="AB8866" i="1"/>
  <c r="AA8866" i="1"/>
  <c r="AD8865" i="1"/>
  <c r="AC8865" i="1"/>
  <c r="AB8865" i="1"/>
  <c r="AA8865" i="1"/>
  <c r="AD8864" i="1"/>
  <c r="AC8864" i="1"/>
  <c r="AB8864" i="1"/>
  <c r="AA8864" i="1"/>
  <c r="AD8863" i="1"/>
  <c r="AC8863" i="1"/>
  <c r="AB8863" i="1"/>
  <c r="AA8863" i="1"/>
  <c r="AD8862" i="1"/>
  <c r="AC8862" i="1"/>
  <c r="AB8862" i="1"/>
  <c r="AA8862" i="1"/>
  <c r="AD8861" i="1"/>
  <c r="AC8861" i="1"/>
  <c r="AB8861" i="1"/>
  <c r="AA8861" i="1"/>
  <c r="AD8860" i="1"/>
  <c r="AC8860" i="1"/>
  <c r="AB8860" i="1"/>
  <c r="AA8860" i="1"/>
  <c r="AD8859" i="1"/>
  <c r="AC8859" i="1"/>
  <c r="AB8859" i="1"/>
  <c r="AA8859" i="1"/>
  <c r="AD8858" i="1"/>
  <c r="AC8858" i="1"/>
  <c r="AB8858" i="1"/>
  <c r="AA8858" i="1"/>
  <c r="AD8857" i="1"/>
  <c r="AC8857" i="1"/>
  <c r="AB8857" i="1"/>
  <c r="AA8857" i="1"/>
  <c r="AD8856" i="1"/>
  <c r="AC8856" i="1"/>
  <c r="AB8856" i="1"/>
  <c r="AA8856" i="1"/>
  <c r="AD8855" i="1"/>
  <c r="AC8855" i="1"/>
  <c r="AB8855" i="1"/>
  <c r="AA8855" i="1"/>
  <c r="AD8854" i="1"/>
  <c r="AC8854" i="1"/>
  <c r="AB8854" i="1"/>
  <c r="AA8854" i="1"/>
  <c r="AD8853" i="1"/>
  <c r="AC8853" i="1"/>
  <c r="AB8853" i="1"/>
  <c r="AA8853" i="1"/>
  <c r="AD8852" i="1"/>
  <c r="AC8852" i="1"/>
  <c r="AB8852" i="1"/>
  <c r="AA8852" i="1"/>
  <c r="AD8851" i="1"/>
  <c r="AC8851" i="1"/>
  <c r="AB8851" i="1"/>
  <c r="AA8851" i="1"/>
  <c r="AD8850" i="1"/>
  <c r="AC8850" i="1"/>
  <c r="AB8850" i="1"/>
  <c r="AA8850" i="1"/>
  <c r="AD8849" i="1"/>
  <c r="AC8849" i="1"/>
  <c r="AB8849" i="1"/>
  <c r="AA8849" i="1"/>
  <c r="AD8848" i="1"/>
  <c r="AC8848" i="1"/>
  <c r="AB8848" i="1"/>
  <c r="AA8848" i="1"/>
  <c r="AD8847" i="1"/>
  <c r="AC8847" i="1"/>
  <c r="AB8847" i="1"/>
  <c r="AA8847" i="1"/>
  <c r="AD8846" i="1"/>
  <c r="AC8846" i="1"/>
  <c r="AB8846" i="1"/>
  <c r="AA8846" i="1"/>
  <c r="AD8845" i="1"/>
  <c r="AC8845" i="1"/>
  <c r="AB8845" i="1"/>
  <c r="AA8845" i="1"/>
  <c r="AD8844" i="1"/>
  <c r="AC8844" i="1"/>
  <c r="AB8844" i="1"/>
  <c r="AA8844" i="1"/>
  <c r="AD8843" i="1"/>
  <c r="AC8843" i="1"/>
  <c r="AB8843" i="1"/>
  <c r="AA8843" i="1"/>
  <c r="AD8842" i="1"/>
  <c r="AC8842" i="1"/>
  <c r="AB8842" i="1"/>
  <c r="AA8842" i="1"/>
  <c r="AD8841" i="1"/>
  <c r="AC8841" i="1"/>
  <c r="AB8841" i="1"/>
  <c r="AA8841" i="1"/>
  <c r="AD8840" i="1"/>
  <c r="AC8840" i="1"/>
  <c r="AB8840" i="1"/>
  <c r="AA8840" i="1"/>
  <c r="AD8839" i="1"/>
  <c r="AC8839" i="1"/>
  <c r="AB8839" i="1"/>
  <c r="AA8839" i="1"/>
  <c r="AD8838" i="1"/>
  <c r="AC8838" i="1"/>
  <c r="AB8838" i="1"/>
  <c r="AA8838" i="1"/>
  <c r="AD8837" i="1"/>
  <c r="AC8837" i="1"/>
  <c r="AB8837" i="1"/>
  <c r="AA8837" i="1"/>
  <c r="AD8836" i="1"/>
  <c r="AC8836" i="1"/>
  <c r="AB8836" i="1"/>
  <c r="AA8836" i="1"/>
  <c r="AD8835" i="1"/>
  <c r="AC8835" i="1"/>
  <c r="AB8835" i="1"/>
  <c r="AA8835" i="1"/>
  <c r="AD8834" i="1"/>
  <c r="AC8834" i="1"/>
  <c r="AB8834" i="1"/>
  <c r="AA8834" i="1"/>
  <c r="AD8833" i="1"/>
  <c r="AC8833" i="1"/>
  <c r="AB8833" i="1"/>
  <c r="AA8833" i="1"/>
  <c r="AD8832" i="1"/>
  <c r="AC8832" i="1"/>
  <c r="AB8832" i="1"/>
  <c r="AA8832" i="1"/>
  <c r="AD8831" i="1"/>
  <c r="AC8831" i="1"/>
  <c r="AB8831" i="1"/>
  <c r="AA8831" i="1"/>
  <c r="AD8830" i="1"/>
  <c r="AC8830" i="1"/>
  <c r="AB8830" i="1"/>
  <c r="AA8830" i="1"/>
  <c r="AD8829" i="1"/>
  <c r="AC8829" i="1"/>
  <c r="AB8829" i="1"/>
  <c r="AA8829" i="1"/>
  <c r="AD8828" i="1"/>
  <c r="AC8828" i="1"/>
  <c r="AB8828" i="1"/>
  <c r="AA8828" i="1"/>
  <c r="AD8827" i="1"/>
  <c r="AC8827" i="1"/>
  <c r="AB8827" i="1"/>
  <c r="AA8827" i="1"/>
  <c r="AD8826" i="1"/>
  <c r="AC8826" i="1"/>
  <c r="AB8826" i="1"/>
  <c r="AA8826" i="1"/>
  <c r="AD8825" i="1"/>
  <c r="AC8825" i="1"/>
  <c r="AB8825" i="1"/>
  <c r="AA8825" i="1"/>
  <c r="AD8824" i="1"/>
  <c r="AC8824" i="1"/>
  <c r="AB8824" i="1"/>
  <c r="AA8824" i="1"/>
  <c r="AD8823" i="1"/>
  <c r="AC8823" i="1"/>
  <c r="AB8823" i="1"/>
  <c r="AA8823" i="1"/>
  <c r="AD8822" i="1"/>
  <c r="AC8822" i="1"/>
  <c r="AB8822" i="1"/>
  <c r="AA8822" i="1"/>
  <c r="AD8821" i="1"/>
  <c r="AC8821" i="1"/>
  <c r="AB8821" i="1"/>
  <c r="AA8821" i="1"/>
  <c r="AD8820" i="1"/>
  <c r="AC8820" i="1"/>
  <c r="AB8820" i="1"/>
  <c r="AA8820" i="1"/>
  <c r="AD8819" i="1"/>
  <c r="AC8819" i="1"/>
  <c r="AB8819" i="1"/>
  <c r="AA8819" i="1"/>
  <c r="AD8818" i="1"/>
  <c r="AC8818" i="1"/>
  <c r="AB8818" i="1"/>
  <c r="AA8818" i="1"/>
  <c r="AD8817" i="1"/>
  <c r="AC8817" i="1"/>
  <c r="AB8817" i="1"/>
  <c r="AA8817" i="1"/>
  <c r="AD8816" i="1"/>
  <c r="AC8816" i="1"/>
  <c r="AB8816" i="1"/>
  <c r="AA8816" i="1"/>
  <c r="AD8815" i="1"/>
  <c r="AC8815" i="1"/>
  <c r="AB8815" i="1"/>
  <c r="AA8815" i="1"/>
  <c r="AD8814" i="1"/>
  <c r="AC8814" i="1"/>
  <c r="AB8814" i="1"/>
  <c r="AA8814" i="1"/>
  <c r="AD8813" i="1"/>
  <c r="AC8813" i="1"/>
  <c r="AB8813" i="1"/>
  <c r="AA8813" i="1"/>
  <c r="AD8812" i="1"/>
  <c r="AC8812" i="1"/>
  <c r="AB8812" i="1"/>
  <c r="AA8812" i="1"/>
  <c r="AD8811" i="1"/>
  <c r="AC8811" i="1"/>
  <c r="AB8811" i="1"/>
  <c r="AA8811" i="1"/>
  <c r="AD8810" i="1"/>
  <c r="AC8810" i="1"/>
  <c r="AB8810" i="1"/>
  <c r="AA8810" i="1"/>
  <c r="AD8809" i="1"/>
  <c r="AC8809" i="1"/>
  <c r="AB8809" i="1"/>
  <c r="AA8809" i="1"/>
  <c r="AD8808" i="1"/>
  <c r="AC8808" i="1"/>
  <c r="AB8808" i="1"/>
  <c r="AA8808" i="1"/>
  <c r="AD8807" i="1"/>
  <c r="AC8807" i="1"/>
  <c r="AB8807" i="1"/>
  <c r="AA8807" i="1"/>
  <c r="AD8806" i="1"/>
  <c r="AC8806" i="1"/>
  <c r="AB8806" i="1"/>
  <c r="AA8806" i="1"/>
  <c r="AD8805" i="1"/>
  <c r="AC8805" i="1"/>
  <c r="AB8805" i="1"/>
  <c r="AA8805" i="1"/>
  <c r="AD8804" i="1"/>
  <c r="AC8804" i="1"/>
  <c r="AB8804" i="1"/>
  <c r="AA8804" i="1"/>
  <c r="AD8803" i="1"/>
  <c r="AC8803" i="1"/>
  <c r="AB8803" i="1"/>
  <c r="AA8803" i="1"/>
  <c r="AD8802" i="1"/>
  <c r="AC8802" i="1"/>
  <c r="AB8802" i="1"/>
  <c r="AA8802" i="1"/>
  <c r="AD8801" i="1"/>
  <c r="AC8801" i="1"/>
  <c r="AB8801" i="1"/>
  <c r="AA8801" i="1"/>
  <c r="AD8800" i="1"/>
  <c r="AC8800" i="1"/>
  <c r="AB8800" i="1"/>
  <c r="AA8800" i="1"/>
  <c r="AD8799" i="1"/>
  <c r="AC8799" i="1"/>
  <c r="AB8799" i="1"/>
  <c r="AA8799" i="1"/>
  <c r="AD8798" i="1"/>
  <c r="AC8798" i="1"/>
  <c r="AB8798" i="1"/>
  <c r="AA8798" i="1"/>
  <c r="AD8797" i="1"/>
  <c r="AC8797" i="1"/>
  <c r="AB8797" i="1"/>
  <c r="AA8797" i="1"/>
  <c r="AD8796" i="1"/>
  <c r="AC8796" i="1"/>
  <c r="AB8796" i="1"/>
  <c r="AA8796" i="1"/>
  <c r="AD8795" i="1"/>
  <c r="AC8795" i="1"/>
  <c r="AB8795" i="1"/>
  <c r="AA8795" i="1"/>
  <c r="AD8794" i="1"/>
  <c r="AC8794" i="1"/>
  <c r="AB8794" i="1"/>
  <c r="AA8794" i="1"/>
  <c r="AD8793" i="1"/>
  <c r="AC8793" i="1"/>
  <c r="AB8793" i="1"/>
  <c r="AA8793" i="1"/>
  <c r="AD8792" i="1"/>
  <c r="AC8792" i="1"/>
  <c r="AB8792" i="1"/>
  <c r="AA8792" i="1"/>
  <c r="AD8791" i="1"/>
  <c r="AC8791" i="1"/>
  <c r="AB8791" i="1"/>
  <c r="AA8791" i="1"/>
  <c r="AD8790" i="1"/>
  <c r="AC8790" i="1"/>
  <c r="AB8790" i="1"/>
  <c r="AA8790" i="1"/>
  <c r="AD8789" i="1"/>
  <c r="AC8789" i="1"/>
  <c r="AB8789" i="1"/>
  <c r="AA8789" i="1"/>
  <c r="AD8788" i="1"/>
  <c r="AC8788" i="1"/>
  <c r="AB8788" i="1"/>
  <c r="AA8788" i="1"/>
  <c r="AD8787" i="1"/>
  <c r="AC8787" i="1"/>
  <c r="AB8787" i="1"/>
  <c r="AA8787" i="1"/>
  <c r="AD8786" i="1"/>
  <c r="AC8786" i="1"/>
  <c r="AB8786" i="1"/>
  <c r="AA8786" i="1"/>
  <c r="AD8785" i="1"/>
  <c r="AC8785" i="1"/>
  <c r="AB8785" i="1"/>
  <c r="AA8785" i="1"/>
  <c r="AD8784" i="1"/>
  <c r="AC8784" i="1"/>
  <c r="AB8784" i="1"/>
  <c r="AA8784" i="1"/>
  <c r="AD8783" i="1"/>
  <c r="AC8783" i="1"/>
  <c r="AB8783" i="1"/>
  <c r="AA8783" i="1"/>
  <c r="AD8782" i="1"/>
  <c r="AC8782" i="1"/>
  <c r="AB8782" i="1"/>
  <c r="AA8782" i="1"/>
  <c r="AD8781" i="1"/>
  <c r="AC8781" i="1"/>
  <c r="AB8781" i="1"/>
  <c r="AA8781" i="1"/>
  <c r="AD8780" i="1"/>
  <c r="AC8780" i="1"/>
  <c r="AB8780" i="1"/>
  <c r="AA8780" i="1"/>
  <c r="AD8779" i="1"/>
  <c r="AC8779" i="1"/>
  <c r="AB8779" i="1"/>
  <c r="AA8779" i="1"/>
  <c r="AD8778" i="1"/>
  <c r="AC8778" i="1"/>
  <c r="AB8778" i="1"/>
  <c r="AA8778" i="1"/>
  <c r="AD8777" i="1"/>
  <c r="AC8777" i="1"/>
  <c r="AB8777" i="1"/>
  <c r="AA8777" i="1"/>
  <c r="AD8776" i="1"/>
  <c r="AC8776" i="1"/>
  <c r="AB8776" i="1"/>
  <c r="AA8776" i="1"/>
  <c r="AD8775" i="1"/>
  <c r="AC8775" i="1"/>
  <c r="AB8775" i="1"/>
  <c r="AA8775" i="1"/>
  <c r="AD8774" i="1"/>
  <c r="AC8774" i="1"/>
  <c r="AB8774" i="1"/>
  <c r="AA8774" i="1"/>
  <c r="AD8773" i="1"/>
  <c r="AC8773" i="1"/>
  <c r="AB8773" i="1"/>
  <c r="AA8773" i="1"/>
  <c r="AD8772" i="1"/>
  <c r="AC8772" i="1"/>
  <c r="AB8772" i="1"/>
  <c r="AA8772" i="1"/>
  <c r="AD8771" i="1"/>
  <c r="AC8771" i="1"/>
  <c r="AB8771" i="1"/>
  <c r="AA8771" i="1"/>
  <c r="AD8770" i="1"/>
  <c r="AC8770" i="1"/>
  <c r="AB8770" i="1"/>
  <c r="AA8770" i="1"/>
  <c r="AD8769" i="1"/>
  <c r="AC8769" i="1"/>
  <c r="AB8769" i="1"/>
  <c r="AA8769" i="1"/>
  <c r="AD8768" i="1"/>
  <c r="AC8768" i="1"/>
  <c r="AB8768" i="1"/>
  <c r="AA8768" i="1"/>
  <c r="AD8767" i="1"/>
  <c r="AC8767" i="1"/>
  <c r="AB8767" i="1"/>
  <c r="AA8767" i="1"/>
  <c r="AD8766" i="1"/>
  <c r="AC8766" i="1"/>
  <c r="AB8766" i="1"/>
  <c r="AA8766" i="1"/>
  <c r="AD8765" i="1"/>
  <c r="AC8765" i="1"/>
  <c r="AB8765" i="1"/>
  <c r="AA8765" i="1"/>
  <c r="AD8764" i="1"/>
  <c r="AC8764" i="1"/>
  <c r="AB8764" i="1"/>
  <c r="AA8764" i="1"/>
  <c r="AD8763" i="1"/>
  <c r="AC8763" i="1"/>
  <c r="AB8763" i="1"/>
  <c r="AA8763" i="1"/>
  <c r="AD8762" i="1"/>
  <c r="AC8762" i="1"/>
  <c r="AB8762" i="1"/>
  <c r="AA8762" i="1"/>
  <c r="AD8761" i="1"/>
  <c r="AC8761" i="1"/>
  <c r="AB8761" i="1"/>
  <c r="AA8761" i="1"/>
  <c r="AD8760" i="1"/>
  <c r="AC8760" i="1"/>
  <c r="AB8760" i="1"/>
  <c r="AA8760" i="1"/>
  <c r="AD8759" i="1"/>
  <c r="AC8759" i="1"/>
  <c r="AB8759" i="1"/>
  <c r="AA8759" i="1"/>
  <c r="AD8758" i="1"/>
  <c r="AC8758" i="1"/>
  <c r="AB8758" i="1"/>
  <c r="AA8758" i="1"/>
  <c r="AD8757" i="1"/>
  <c r="AC8757" i="1"/>
  <c r="AB8757" i="1"/>
  <c r="AA8757" i="1"/>
  <c r="AD8756" i="1"/>
  <c r="AC8756" i="1"/>
  <c r="AB8756" i="1"/>
  <c r="AA8756" i="1"/>
  <c r="AD8755" i="1"/>
  <c r="AC8755" i="1"/>
  <c r="AB8755" i="1"/>
  <c r="AA8755" i="1"/>
  <c r="AD8754" i="1"/>
  <c r="AC8754" i="1"/>
  <c r="AB8754" i="1"/>
  <c r="AA8754" i="1"/>
  <c r="AD8753" i="1"/>
  <c r="AC8753" i="1"/>
  <c r="AB8753" i="1"/>
  <c r="AA8753" i="1"/>
  <c r="AD8752" i="1"/>
  <c r="AC8752" i="1"/>
  <c r="AB8752" i="1"/>
  <c r="AA8752" i="1"/>
  <c r="AD8751" i="1"/>
  <c r="AC8751" i="1"/>
  <c r="AB8751" i="1"/>
  <c r="AA8751" i="1"/>
  <c r="AD8750" i="1"/>
  <c r="AC8750" i="1"/>
  <c r="AB8750" i="1"/>
  <c r="AA8750" i="1"/>
  <c r="AD8749" i="1"/>
  <c r="AC8749" i="1"/>
  <c r="AB8749" i="1"/>
  <c r="AA8749" i="1"/>
  <c r="AD8748" i="1"/>
  <c r="AC8748" i="1"/>
  <c r="AB8748" i="1"/>
  <c r="AA8748" i="1"/>
  <c r="AD8747" i="1"/>
  <c r="AC8747" i="1"/>
  <c r="AB8747" i="1"/>
  <c r="AA8747" i="1"/>
  <c r="AD8746" i="1"/>
  <c r="AC8746" i="1"/>
  <c r="AB8746" i="1"/>
  <c r="AA8746" i="1"/>
  <c r="AD8745" i="1"/>
  <c r="AC8745" i="1"/>
  <c r="AB8745" i="1"/>
  <c r="AA8745" i="1"/>
  <c r="AD8744" i="1"/>
  <c r="AC8744" i="1"/>
  <c r="AB8744" i="1"/>
  <c r="AA8744" i="1"/>
  <c r="AD8743" i="1"/>
  <c r="AC8743" i="1"/>
  <c r="AB8743" i="1"/>
  <c r="AA8743" i="1"/>
  <c r="AD8742" i="1"/>
  <c r="AC8742" i="1"/>
  <c r="AB8742" i="1"/>
  <c r="AA8742" i="1"/>
  <c r="AD8741" i="1"/>
  <c r="AC8741" i="1"/>
  <c r="AB8741" i="1"/>
  <c r="AA8741" i="1"/>
  <c r="AD8740" i="1"/>
  <c r="AC8740" i="1"/>
  <c r="AB8740" i="1"/>
  <c r="AA8740" i="1"/>
  <c r="AD8739" i="1"/>
  <c r="AC8739" i="1"/>
  <c r="AB8739" i="1"/>
  <c r="AA8739" i="1"/>
  <c r="AD8738" i="1"/>
  <c r="AC8738" i="1"/>
  <c r="AB8738" i="1"/>
  <c r="AA8738" i="1"/>
  <c r="AD8737" i="1"/>
  <c r="AC8737" i="1"/>
  <c r="AB8737" i="1"/>
  <c r="AA8737" i="1"/>
  <c r="AD8736" i="1"/>
  <c r="AC8736" i="1"/>
  <c r="AB8736" i="1"/>
  <c r="AA8736" i="1"/>
  <c r="AD8735" i="1"/>
  <c r="AC8735" i="1"/>
  <c r="AB8735" i="1"/>
  <c r="AA8735" i="1"/>
  <c r="AD8734" i="1"/>
  <c r="AC8734" i="1"/>
  <c r="AB8734" i="1"/>
  <c r="AA8734" i="1"/>
  <c r="AD8733" i="1"/>
  <c r="AC8733" i="1"/>
  <c r="AB8733" i="1"/>
  <c r="AA8733" i="1"/>
  <c r="AD8732" i="1"/>
  <c r="AC8732" i="1"/>
  <c r="AB8732" i="1"/>
  <c r="AA8732" i="1"/>
  <c r="AD8731" i="1"/>
  <c r="AC8731" i="1"/>
  <c r="AB8731" i="1"/>
  <c r="AA8731" i="1"/>
  <c r="AD8730" i="1"/>
  <c r="AC8730" i="1"/>
  <c r="AB8730" i="1"/>
  <c r="AA8730" i="1"/>
  <c r="AD8729" i="1"/>
  <c r="AC8729" i="1"/>
  <c r="AB8729" i="1"/>
  <c r="AA8729" i="1"/>
  <c r="AD8728" i="1"/>
  <c r="AC8728" i="1"/>
  <c r="AB8728" i="1"/>
  <c r="AA8728" i="1"/>
  <c r="AD8727" i="1"/>
  <c r="AC8727" i="1"/>
  <c r="AB8727" i="1"/>
  <c r="AA8727" i="1"/>
  <c r="AD8726" i="1"/>
  <c r="AC8726" i="1"/>
  <c r="AB8726" i="1"/>
  <c r="AA8726" i="1"/>
  <c r="AD8725" i="1"/>
  <c r="AC8725" i="1"/>
  <c r="AB8725" i="1"/>
  <c r="AA8725" i="1"/>
  <c r="AD8724" i="1"/>
  <c r="AC8724" i="1"/>
  <c r="AB8724" i="1"/>
  <c r="AA8724" i="1"/>
  <c r="AD8723" i="1"/>
  <c r="AC8723" i="1"/>
  <c r="AB8723" i="1"/>
  <c r="AA8723" i="1"/>
  <c r="AD8722" i="1"/>
  <c r="AC8722" i="1"/>
  <c r="AB8722" i="1"/>
  <c r="AA8722" i="1"/>
  <c r="AD8721" i="1"/>
  <c r="AC8721" i="1"/>
  <c r="AB8721" i="1"/>
  <c r="AA8721" i="1"/>
  <c r="AD8720" i="1"/>
  <c r="AC8720" i="1"/>
  <c r="AB8720" i="1"/>
  <c r="AA8720" i="1"/>
  <c r="AD8719" i="1"/>
  <c r="AC8719" i="1"/>
  <c r="AB8719" i="1"/>
  <c r="AA8719" i="1"/>
  <c r="AD8718" i="1"/>
  <c r="AC8718" i="1"/>
  <c r="AB8718" i="1"/>
  <c r="AA8718" i="1"/>
  <c r="AD8717" i="1"/>
  <c r="AC8717" i="1"/>
  <c r="AB8717" i="1"/>
  <c r="AA8717" i="1"/>
  <c r="AD8716" i="1"/>
  <c r="AC8716" i="1"/>
  <c r="AB8716" i="1"/>
  <c r="AA8716" i="1"/>
  <c r="AD8715" i="1"/>
  <c r="AC8715" i="1"/>
  <c r="AB8715" i="1"/>
  <c r="AA8715" i="1"/>
  <c r="AD8714" i="1"/>
  <c r="AC8714" i="1"/>
  <c r="AB8714" i="1"/>
  <c r="AA8714" i="1"/>
  <c r="AD8713" i="1"/>
  <c r="AC8713" i="1"/>
  <c r="AB8713" i="1"/>
  <c r="AA8713" i="1"/>
  <c r="AD8712" i="1"/>
  <c r="AC8712" i="1"/>
  <c r="AB8712" i="1"/>
  <c r="AA8712" i="1"/>
  <c r="AD8711" i="1"/>
  <c r="AC8711" i="1"/>
  <c r="AB8711" i="1"/>
  <c r="AA8711" i="1"/>
  <c r="AD8710" i="1"/>
  <c r="AC8710" i="1"/>
  <c r="AB8710" i="1"/>
  <c r="AA8710" i="1"/>
  <c r="AD8709" i="1"/>
  <c r="AC8709" i="1"/>
  <c r="AB8709" i="1"/>
  <c r="AA8709" i="1"/>
  <c r="AD8708" i="1"/>
  <c r="AC8708" i="1"/>
  <c r="AB8708" i="1"/>
  <c r="AA8708" i="1"/>
  <c r="AD8707" i="1"/>
  <c r="AC8707" i="1"/>
  <c r="AB8707" i="1"/>
  <c r="AA8707" i="1"/>
  <c r="AD8706" i="1"/>
  <c r="AC8706" i="1"/>
  <c r="AB8706" i="1"/>
  <c r="AA8706" i="1"/>
  <c r="AD8705" i="1"/>
  <c r="AC8705" i="1"/>
  <c r="AB8705" i="1"/>
  <c r="AA8705" i="1"/>
  <c r="AD8704" i="1"/>
  <c r="AC8704" i="1"/>
  <c r="AB8704" i="1"/>
  <c r="AA8704" i="1"/>
  <c r="AD8703" i="1"/>
  <c r="AC8703" i="1"/>
  <c r="AB8703" i="1"/>
  <c r="AA8703" i="1"/>
  <c r="AD8702" i="1"/>
  <c r="AC8702" i="1"/>
  <c r="AB8702" i="1"/>
  <c r="AA8702" i="1"/>
  <c r="AD8701" i="1"/>
  <c r="AC8701" i="1"/>
  <c r="AB8701" i="1"/>
  <c r="AA8701" i="1"/>
  <c r="AD8700" i="1"/>
  <c r="AC8700" i="1"/>
  <c r="AB8700" i="1"/>
  <c r="AA8700" i="1"/>
  <c r="AD8699" i="1"/>
  <c r="AC8699" i="1"/>
  <c r="AB8699" i="1"/>
  <c r="AA8699" i="1"/>
  <c r="AD8698" i="1"/>
  <c r="AC8698" i="1"/>
  <c r="AB8698" i="1"/>
  <c r="AA8698" i="1"/>
  <c r="AD8697" i="1"/>
  <c r="AC8697" i="1"/>
  <c r="AB8697" i="1"/>
  <c r="AA8697" i="1"/>
  <c r="AD8696" i="1"/>
  <c r="AC8696" i="1"/>
  <c r="AB8696" i="1"/>
  <c r="AA8696" i="1"/>
  <c r="AD8695" i="1"/>
  <c r="AC8695" i="1"/>
  <c r="AB8695" i="1"/>
  <c r="AA8695" i="1"/>
  <c r="AD8694" i="1"/>
  <c r="AC8694" i="1"/>
  <c r="AB8694" i="1"/>
  <c r="AA8694" i="1"/>
  <c r="AD8693" i="1"/>
  <c r="AC8693" i="1"/>
  <c r="AB8693" i="1"/>
  <c r="AA8693" i="1"/>
  <c r="AD8692" i="1"/>
  <c r="AC8692" i="1"/>
  <c r="AB8692" i="1"/>
  <c r="AA8692" i="1"/>
  <c r="AD8691" i="1"/>
  <c r="AC8691" i="1"/>
  <c r="AB8691" i="1"/>
  <c r="AA8691" i="1"/>
  <c r="AD8690" i="1"/>
  <c r="AC8690" i="1"/>
  <c r="AB8690" i="1"/>
  <c r="AA8690" i="1"/>
  <c r="AD8689" i="1"/>
  <c r="AC8689" i="1"/>
  <c r="AB8689" i="1"/>
  <c r="AA8689" i="1"/>
  <c r="AD8688" i="1"/>
  <c r="AC8688" i="1"/>
  <c r="AB8688" i="1"/>
  <c r="AA8688" i="1"/>
  <c r="AD8687" i="1"/>
  <c r="AC8687" i="1"/>
  <c r="AB8687" i="1"/>
  <c r="AA8687" i="1"/>
  <c r="AD8686" i="1"/>
  <c r="AC8686" i="1"/>
  <c r="AB8686" i="1"/>
  <c r="AA8686" i="1"/>
  <c r="AD8685" i="1"/>
  <c r="AC8685" i="1"/>
  <c r="AB8685" i="1"/>
  <c r="AA8685" i="1"/>
  <c r="AD8684" i="1"/>
  <c r="AC8684" i="1"/>
  <c r="AB8684" i="1"/>
  <c r="AA8684" i="1"/>
  <c r="AD8683" i="1"/>
  <c r="AC8683" i="1"/>
  <c r="AB8683" i="1"/>
  <c r="AA8683" i="1"/>
  <c r="AD8682" i="1"/>
  <c r="AC8682" i="1"/>
  <c r="AB8682" i="1"/>
  <c r="AA8682" i="1"/>
  <c r="AD8681" i="1"/>
  <c r="AC8681" i="1"/>
  <c r="AB8681" i="1"/>
  <c r="AA8681" i="1"/>
  <c r="AD8680" i="1"/>
  <c r="AC8680" i="1"/>
  <c r="AB8680" i="1"/>
  <c r="AA8680" i="1"/>
  <c r="AD8679" i="1"/>
  <c r="AC8679" i="1"/>
  <c r="AB8679" i="1"/>
  <c r="AA8679" i="1"/>
  <c r="AD8678" i="1"/>
  <c r="AC8678" i="1"/>
  <c r="AB8678" i="1"/>
  <c r="AA8678" i="1"/>
  <c r="AD8677" i="1"/>
  <c r="AC8677" i="1"/>
  <c r="AB8677" i="1"/>
  <c r="AA8677" i="1"/>
  <c r="AD8676" i="1"/>
  <c r="AC8676" i="1"/>
  <c r="AB8676" i="1"/>
  <c r="AA8676" i="1"/>
  <c r="AD8675" i="1"/>
  <c r="AC8675" i="1"/>
  <c r="AB8675" i="1"/>
  <c r="AA8675" i="1"/>
  <c r="AD8674" i="1"/>
  <c r="AC8674" i="1"/>
  <c r="AB8674" i="1"/>
  <c r="AA8674" i="1"/>
  <c r="AD8673" i="1"/>
  <c r="AC8673" i="1"/>
  <c r="AB8673" i="1"/>
  <c r="AA8673" i="1"/>
  <c r="AD8672" i="1"/>
  <c r="AC8672" i="1"/>
  <c r="AB8672" i="1"/>
  <c r="AA8672" i="1"/>
  <c r="AD8671" i="1"/>
  <c r="AC8671" i="1"/>
  <c r="AB8671" i="1"/>
  <c r="AA8671" i="1"/>
  <c r="AD8670" i="1"/>
  <c r="AC8670" i="1"/>
  <c r="AB8670" i="1"/>
  <c r="AA8670" i="1"/>
  <c r="AD8669" i="1"/>
  <c r="AC8669" i="1"/>
  <c r="AB8669" i="1"/>
  <c r="AA8669" i="1"/>
  <c r="AD8668" i="1"/>
  <c r="AC8668" i="1"/>
  <c r="AB8668" i="1"/>
  <c r="AA8668" i="1"/>
  <c r="AD8667" i="1"/>
  <c r="AC8667" i="1"/>
  <c r="AB8667" i="1"/>
  <c r="AA8667" i="1"/>
  <c r="AD8666" i="1"/>
  <c r="AC8666" i="1"/>
  <c r="AB8666" i="1"/>
  <c r="AA8666" i="1"/>
  <c r="AD8665" i="1"/>
  <c r="AC8665" i="1"/>
  <c r="AB8665" i="1"/>
  <c r="AA8665" i="1"/>
  <c r="AD8664" i="1"/>
  <c r="AC8664" i="1"/>
  <c r="AB8664" i="1"/>
  <c r="AA8664" i="1"/>
  <c r="AD8663" i="1"/>
  <c r="AC8663" i="1"/>
  <c r="AB8663" i="1"/>
  <c r="AA8663" i="1"/>
  <c r="AD8662" i="1"/>
  <c r="AC8662" i="1"/>
  <c r="AB8662" i="1"/>
  <c r="AA8662" i="1"/>
  <c r="AD8661" i="1"/>
  <c r="AC8661" i="1"/>
  <c r="AB8661" i="1"/>
  <c r="AA8661" i="1"/>
  <c r="AD8660" i="1"/>
  <c r="AC8660" i="1"/>
  <c r="AB8660" i="1"/>
  <c r="AA8660" i="1"/>
  <c r="AD8659" i="1"/>
  <c r="AC8659" i="1"/>
  <c r="AB8659" i="1"/>
  <c r="AA8659" i="1"/>
  <c r="AD8658" i="1"/>
  <c r="AC8658" i="1"/>
  <c r="AB8658" i="1"/>
  <c r="AA8658" i="1"/>
  <c r="AD8657" i="1"/>
  <c r="AC8657" i="1"/>
  <c r="AB8657" i="1"/>
  <c r="AA8657" i="1"/>
  <c r="AD8656" i="1"/>
  <c r="AC8656" i="1"/>
  <c r="AB8656" i="1"/>
  <c r="AA8656" i="1"/>
  <c r="AD8655" i="1"/>
  <c r="AC8655" i="1"/>
  <c r="AB8655" i="1"/>
  <c r="AA8655" i="1"/>
  <c r="AD8654" i="1"/>
  <c r="AC8654" i="1"/>
  <c r="AB8654" i="1"/>
  <c r="AA8654" i="1"/>
  <c r="AD8653" i="1"/>
  <c r="AC8653" i="1"/>
  <c r="AB8653" i="1"/>
  <c r="AA8653" i="1"/>
  <c r="AD8652" i="1"/>
  <c r="AC8652" i="1"/>
  <c r="AB8652" i="1"/>
  <c r="AA8652" i="1"/>
  <c r="AD8651" i="1"/>
  <c r="AC8651" i="1"/>
  <c r="AB8651" i="1"/>
  <c r="AA8651" i="1"/>
  <c r="AD8650" i="1"/>
  <c r="AC8650" i="1"/>
  <c r="AB8650" i="1"/>
  <c r="AA8650" i="1"/>
  <c r="AD8649" i="1"/>
  <c r="AC8649" i="1"/>
  <c r="AB8649" i="1"/>
  <c r="AA8649" i="1"/>
  <c r="AD8648" i="1"/>
  <c r="AC8648" i="1"/>
  <c r="AB8648" i="1"/>
  <c r="AA8648" i="1"/>
  <c r="AD8647" i="1"/>
  <c r="AC8647" i="1"/>
  <c r="AB8647" i="1"/>
  <c r="AA8647" i="1"/>
  <c r="AD8646" i="1"/>
  <c r="AC8646" i="1"/>
  <c r="AB8646" i="1"/>
  <c r="AA8646" i="1"/>
  <c r="AD8645" i="1"/>
  <c r="AC8645" i="1"/>
  <c r="AB8645" i="1"/>
  <c r="AA8645" i="1"/>
  <c r="AD8644" i="1"/>
  <c r="AC8644" i="1"/>
  <c r="AB8644" i="1"/>
  <c r="AA8644" i="1"/>
  <c r="AD8643" i="1"/>
  <c r="AC8643" i="1"/>
  <c r="AB8643" i="1"/>
  <c r="AA8643" i="1"/>
  <c r="AD8642" i="1"/>
  <c r="AC8642" i="1"/>
  <c r="AB8642" i="1"/>
  <c r="AA8642" i="1"/>
  <c r="AD8641" i="1"/>
  <c r="AC8641" i="1"/>
  <c r="AB8641" i="1"/>
  <c r="AA8641" i="1"/>
  <c r="AD8640" i="1"/>
  <c r="AC8640" i="1"/>
  <c r="AB8640" i="1"/>
  <c r="AA8640" i="1"/>
  <c r="AD8639" i="1"/>
  <c r="AC8639" i="1"/>
  <c r="AB8639" i="1"/>
  <c r="AA8639" i="1"/>
  <c r="AD8638" i="1"/>
  <c r="AC8638" i="1"/>
  <c r="AB8638" i="1"/>
  <c r="AA8638" i="1"/>
  <c r="AD8637" i="1"/>
  <c r="AC8637" i="1"/>
  <c r="AB8637" i="1"/>
  <c r="AA8637" i="1"/>
  <c r="AD8636" i="1"/>
  <c r="AC8636" i="1"/>
  <c r="AB8636" i="1"/>
  <c r="AA8636" i="1"/>
  <c r="AD8635" i="1"/>
  <c r="AC8635" i="1"/>
  <c r="AB8635" i="1"/>
  <c r="AA8635" i="1"/>
  <c r="AD8634" i="1"/>
  <c r="AC8634" i="1"/>
  <c r="AB8634" i="1"/>
  <c r="AA8634" i="1"/>
  <c r="AD8633" i="1"/>
  <c r="AC8633" i="1"/>
  <c r="AB8633" i="1"/>
  <c r="AA8633" i="1"/>
  <c r="AD8632" i="1"/>
  <c r="AC8632" i="1"/>
  <c r="AB8632" i="1"/>
  <c r="AA8632" i="1"/>
  <c r="AD8631" i="1"/>
  <c r="AC8631" i="1"/>
  <c r="AB8631" i="1"/>
  <c r="AA8631" i="1"/>
  <c r="AD8630" i="1"/>
  <c r="AC8630" i="1"/>
  <c r="AB8630" i="1"/>
  <c r="AA8630" i="1"/>
  <c r="AD8629" i="1"/>
  <c r="AC8629" i="1"/>
  <c r="AB8629" i="1"/>
  <c r="AA8629" i="1"/>
  <c r="AD8628" i="1"/>
  <c r="AC8628" i="1"/>
  <c r="AB8628" i="1"/>
  <c r="AA8628" i="1"/>
  <c r="AD8627" i="1"/>
  <c r="AC8627" i="1"/>
  <c r="AB8627" i="1"/>
  <c r="AA8627" i="1"/>
  <c r="AD8626" i="1"/>
  <c r="AC8626" i="1"/>
  <c r="AB8626" i="1"/>
  <c r="AA8626" i="1"/>
  <c r="AD8625" i="1"/>
  <c r="AC8625" i="1"/>
  <c r="AB8625" i="1"/>
  <c r="AA8625" i="1"/>
  <c r="AD8624" i="1"/>
  <c r="AC8624" i="1"/>
  <c r="AB8624" i="1"/>
  <c r="AA8624" i="1"/>
  <c r="AD8623" i="1"/>
  <c r="AC8623" i="1"/>
  <c r="AB8623" i="1"/>
  <c r="AA8623" i="1"/>
  <c r="AD8622" i="1"/>
  <c r="AC8622" i="1"/>
  <c r="AB8622" i="1"/>
  <c r="AA8622" i="1"/>
  <c r="AD8621" i="1"/>
  <c r="AC8621" i="1"/>
  <c r="AB8621" i="1"/>
  <c r="AA8621" i="1"/>
  <c r="AD8620" i="1"/>
  <c r="AC8620" i="1"/>
  <c r="AB8620" i="1"/>
  <c r="AA8620" i="1"/>
  <c r="AD8619" i="1"/>
  <c r="AC8619" i="1"/>
  <c r="AB8619" i="1"/>
  <c r="AA8619" i="1"/>
  <c r="AD8618" i="1"/>
  <c r="AC8618" i="1"/>
  <c r="AB8618" i="1"/>
  <c r="AA8618" i="1"/>
  <c r="AD8617" i="1"/>
  <c r="AC8617" i="1"/>
  <c r="AB8617" i="1"/>
  <c r="AA8617" i="1"/>
  <c r="AD8616" i="1"/>
  <c r="AC8616" i="1"/>
  <c r="AB8616" i="1"/>
  <c r="AA8616" i="1"/>
  <c r="AD8615" i="1"/>
  <c r="AC8615" i="1"/>
  <c r="AB8615" i="1"/>
  <c r="AA8615" i="1"/>
  <c r="AD8614" i="1"/>
  <c r="AC8614" i="1"/>
  <c r="AB8614" i="1"/>
  <c r="AA8614" i="1"/>
  <c r="AD8613" i="1"/>
  <c r="AC8613" i="1"/>
  <c r="AB8613" i="1"/>
  <c r="AA8613" i="1"/>
  <c r="AD8612" i="1"/>
  <c r="AC8612" i="1"/>
  <c r="AB8612" i="1"/>
  <c r="AA8612" i="1"/>
  <c r="AD8611" i="1"/>
  <c r="AC8611" i="1"/>
  <c r="AB8611" i="1"/>
  <c r="AA8611" i="1"/>
  <c r="AD8610" i="1"/>
  <c r="AC8610" i="1"/>
  <c r="AB8610" i="1"/>
  <c r="AA8610" i="1"/>
  <c r="AD8609" i="1"/>
  <c r="AC8609" i="1"/>
  <c r="AB8609" i="1"/>
  <c r="AA8609" i="1"/>
  <c r="AD8608" i="1"/>
  <c r="AC8608" i="1"/>
  <c r="AB8608" i="1"/>
  <c r="AA8608" i="1"/>
  <c r="AD8607" i="1"/>
  <c r="AC8607" i="1"/>
  <c r="AB8607" i="1"/>
  <c r="AA8607" i="1"/>
  <c r="AD8606" i="1"/>
  <c r="AC8606" i="1"/>
  <c r="AB8606" i="1"/>
  <c r="AA8606" i="1"/>
  <c r="AD8605" i="1"/>
  <c r="AC8605" i="1"/>
  <c r="AB8605" i="1"/>
  <c r="AA8605" i="1"/>
  <c r="AD8604" i="1"/>
  <c r="AC8604" i="1"/>
  <c r="AB8604" i="1"/>
  <c r="AA8604" i="1"/>
  <c r="AD8603" i="1"/>
  <c r="AC8603" i="1"/>
  <c r="AB8603" i="1"/>
  <c r="AA8603" i="1"/>
  <c r="AD8602" i="1"/>
  <c r="AC8602" i="1"/>
  <c r="AB8602" i="1"/>
  <c r="AA8602" i="1"/>
  <c r="AD8601" i="1"/>
  <c r="AC8601" i="1"/>
  <c r="AB8601" i="1"/>
  <c r="AA8601" i="1"/>
  <c r="AD8600" i="1"/>
  <c r="AC8600" i="1"/>
  <c r="AB8600" i="1"/>
  <c r="AA8600" i="1"/>
  <c r="AD8599" i="1"/>
  <c r="AC8599" i="1"/>
  <c r="AB8599" i="1"/>
  <c r="AA8599" i="1"/>
  <c r="AD8598" i="1"/>
  <c r="AC8598" i="1"/>
  <c r="AB8598" i="1"/>
  <c r="AA8598" i="1"/>
  <c r="AD8597" i="1"/>
  <c r="AC8597" i="1"/>
  <c r="AB8597" i="1"/>
  <c r="AA8597" i="1"/>
  <c r="AD8596" i="1"/>
  <c r="AC8596" i="1"/>
  <c r="AB8596" i="1"/>
  <c r="AA8596" i="1"/>
  <c r="AD8595" i="1"/>
  <c r="AC8595" i="1"/>
  <c r="AB8595" i="1"/>
  <c r="AA8595" i="1"/>
  <c r="AD8594" i="1"/>
  <c r="AC8594" i="1"/>
  <c r="AB8594" i="1"/>
  <c r="AA8594" i="1"/>
  <c r="AD8593" i="1"/>
  <c r="AC8593" i="1"/>
  <c r="AB8593" i="1"/>
  <c r="AA8593" i="1"/>
  <c r="AD8592" i="1"/>
  <c r="AC8592" i="1"/>
  <c r="AB8592" i="1"/>
  <c r="AA8592" i="1"/>
  <c r="AD8591" i="1"/>
  <c r="AC8591" i="1"/>
  <c r="AB8591" i="1"/>
  <c r="AA8591" i="1"/>
  <c r="AD8590" i="1"/>
  <c r="AC8590" i="1"/>
  <c r="AB8590" i="1"/>
  <c r="AA8590" i="1"/>
  <c r="AD8589" i="1"/>
  <c r="AC8589" i="1"/>
  <c r="AB8589" i="1"/>
  <c r="AA8589" i="1"/>
  <c r="AD8588" i="1"/>
  <c r="AC8588" i="1"/>
  <c r="AB8588" i="1"/>
  <c r="AA8588" i="1"/>
  <c r="AD8587" i="1"/>
  <c r="AC8587" i="1"/>
  <c r="AB8587" i="1"/>
  <c r="AA8587" i="1"/>
  <c r="AD8586" i="1"/>
  <c r="AC8586" i="1"/>
  <c r="AB8586" i="1"/>
  <c r="AA8586" i="1"/>
  <c r="AD8585" i="1"/>
  <c r="AC8585" i="1"/>
  <c r="AB8585" i="1"/>
  <c r="AA8585" i="1"/>
  <c r="AD8584" i="1"/>
  <c r="AC8584" i="1"/>
  <c r="AB8584" i="1"/>
  <c r="AA8584" i="1"/>
  <c r="AD8583" i="1"/>
  <c r="AC8583" i="1"/>
  <c r="AB8583" i="1"/>
  <c r="AA8583" i="1"/>
  <c r="AD8582" i="1"/>
  <c r="AC8582" i="1"/>
  <c r="AB8582" i="1"/>
  <c r="AA8582" i="1"/>
  <c r="AD8581" i="1"/>
  <c r="AC8581" i="1"/>
  <c r="AB8581" i="1"/>
  <c r="AA8581" i="1"/>
  <c r="AD8580" i="1"/>
  <c r="AC8580" i="1"/>
  <c r="AB8580" i="1"/>
  <c r="AA8580" i="1"/>
  <c r="AD8579" i="1"/>
  <c r="AC8579" i="1"/>
  <c r="AB8579" i="1"/>
  <c r="AA8579" i="1"/>
  <c r="AD8578" i="1"/>
  <c r="AC8578" i="1"/>
  <c r="AB8578" i="1"/>
  <c r="AA8578" i="1"/>
  <c r="AD8577" i="1"/>
  <c r="AC8577" i="1"/>
  <c r="AB8577" i="1"/>
  <c r="AA8577" i="1"/>
  <c r="AD8576" i="1"/>
  <c r="AC8576" i="1"/>
  <c r="AB8576" i="1"/>
  <c r="AA8576" i="1"/>
  <c r="AD8575" i="1"/>
  <c r="AC8575" i="1"/>
  <c r="AB8575" i="1"/>
  <c r="AA8575" i="1"/>
  <c r="AD8574" i="1"/>
  <c r="AC8574" i="1"/>
  <c r="AB8574" i="1"/>
  <c r="AA8574" i="1"/>
  <c r="AD8573" i="1"/>
  <c r="AC8573" i="1"/>
  <c r="AB8573" i="1"/>
  <c r="AA8573" i="1"/>
  <c r="AD8572" i="1"/>
  <c r="AC8572" i="1"/>
  <c r="AB8572" i="1"/>
  <c r="AA8572" i="1"/>
  <c r="AD8571" i="1"/>
  <c r="AC8571" i="1"/>
  <c r="AB8571" i="1"/>
  <c r="AA8571" i="1"/>
  <c r="AD8570" i="1"/>
  <c r="AC8570" i="1"/>
  <c r="AB8570" i="1"/>
  <c r="AA8570" i="1"/>
  <c r="AD8569" i="1"/>
  <c r="AC8569" i="1"/>
  <c r="AB8569" i="1"/>
  <c r="AA8569" i="1"/>
  <c r="AD8568" i="1"/>
  <c r="AC8568" i="1"/>
  <c r="AB8568" i="1"/>
  <c r="AA8568" i="1"/>
  <c r="AD8567" i="1"/>
  <c r="AC8567" i="1"/>
  <c r="AB8567" i="1"/>
  <c r="AA8567" i="1"/>
  <c r="AD8566" i="1"/>
  <c r="AC8566" i="1"/>
  <c r="AB8566" i="1"/>
  <c r="AA8566" i="1"/>
  <c r="AD8565" i="1"/>
  <c r="AC8565" i="1"/>
  <c r="AB8565" i="1"/>
  <c r="AA8565" i="1"/>
  <c r="AD8564" i="1"/>
  <c r="AC8564" i="1"/>
  <c r="AB8564" i="1"/>
  <c r="AA8564" i="1"/>
  <c r="AD8563" i="1"/>
  <c r="AC8563" i="1"/>
  <c r="AB8563" i="1"/>
  <c r="AA8563" i="1"/>
  <c r="AD8562" i="1"/>
  <c r="AC8562" i="1"/>
  <c r="AB8562" i="1"/>
  <c r="AA8562" i="1"/>
  <c r="AD8561" i="1"/>
  <c r="AC8561" i="1"/>
  <c r="AB8561" i="1"/>
  <c r="AA8561" i="1"/>
  <c r="AD8560" i="1"/>
  <c r="AC8560" i="1"/>
  <c r="AB8560" i="1"/>
  <c r="AA8560" i="1"/>
  <c r="AD8559" i="1"/>
  <c r="AC8559" i="1"/>
  <c r="AB8559" i="1"/>
  <c r="AA8559" i="1"/>
  <c r="AD8558" i="1"/>
  <c r="AC8558" i="1"/>
  <c r="AB8558" i="1"/>
  <c r="AA8558" i="1"/>
  <c r="AD8557" i="1"/>
  <c r="AC8557" i="1"/>
  <c r="AB8557" i="1"/>
  <c r="AA8557" i="1"/>
  <c r="AD8556" i="1"/>
  <c r="AC8556" i="1"/>
  <c r="AB8556" i="1"/>
  <c r="AA8556" i="1"/>
  <c r="AD8555" i="1"/>
  <c r="AC8555" i="1"/>
  <c r="AB8555" i="1"/>
  <c r="AA8555" i="1"/>
  <c r="AD8554" i="1"/>
  <c r="AC8554" i="1"/>
  <c r="AB8554" i="1"/>
  <c r="AA8554" i="1"/>
  <c r="AD8553" i="1"/>
  <c r="AC8553" i="1"/>
  <c r="AB8553" i="1"/>
  <c r="AA8553" i="1"/>
  <c r="AD8552" i="1"/>
  <c r="AC8552" i="1"/>
  <c r="AB8552" i="1"/>
  <c r="AA8552" i="1"/>
  <c r="AD8551" i="1"/>
  <c r="AC8551" i="1"/>
  <c r="AB8551" i="1"/>
  <c r="AA8551" i="1"/>
  <c r="AD8550" i="1"/>
  <c r="AC8550" i="1"/>
  <c r="AB8550" i="1"/>
  <c r="AA8550" i="1"/>
  <c r="AD8549" i="1"/>
  <c r="AC8549" i="1"/>
  <c r="AB8549" i="1"/>
  <c r="AA8549" i="1"/>
  <c r="AD8548" i="1"/>
  <c r="AC8548" i="1"/>
  <c r="AB8548" i="1"/>
  <c r="AA8548" i="1"/>
  <c r="AD8547" i="1"/>
  <c r="AC8547" i="1"/>
  <c r="AB8547" i="1"/>
  <c r="AA8547" i="1"/>
  <c r="AD8546" i="1"/>
  <c r="AC8546" i="1"/>
  <c r="AB8546" i="1"/>
  <c r="AA8546" i="1"/>
  <c r="AD8545" i="1"/>
  <c r="AC8545" i="1"/>
  <c r="AB8545" i="1"/>
  <c r="AA8545" i="1"/>
  <c r="AD8544" i="1"/>
  <c r="AC8544" i="1"/>
  <c r="AB8544" i="1"/>
  <c r="AA8544" i="1"/>
  <c r="AD8543" i="1"/>
  <c r="AC8543" i="1"/>
  <c r="AB8543" i="1"/>
  <c r="AA8543" i="1"/>
  <c r="AD8542" i="1"/>
  <c r="AC8542" i="1"/>
  <c r="AB8542" i="1"/>
  <c r="AA8542" i="1"/>
  <c r="AD8541" i="1"/>
  <c r="AC8541" i="1"/>
  <c r="AB8541" i="1"/>
  <c r="AA8541" i="1"/>
  <c r="AD8540" i="1"/>
  <c r="AC8540" i="1"/>
  <c r="AB8540" i="1"/>
  <c r="AA8540" i="1"/>
  <c r="AD8539" i="1"/>
  <c r="AC8539" i="1"/>
  <c r="AB8539" i="1"/>
  <c r="AA8539" i="1"/>
  <c r="AD8538" i="1"/>
  <c r="AC8538" i="1"/>
  <c r="AB8538" i="1"/>
  <c r="AA8538" i="1"/>
  <c r="AD8537" i="1"/>
  <c r="AC8537" i="1"/>
  <c r="AB8537" i="1"/>
  <c r="AA8537" i="1"/>
  <c r="AD8536" i="1"/>
  <c r="AC8536" i="1"/>
  <c r="AB8536" i="1"/>
  <c r="AA8536" i="1"/>
  <c r="AD8535" i="1"/>
  <c r="AC8535" i="1"/>
  <c r="AB8535" i="1"/>
  <c r="AA8535" i="1"/>
  <c r="AD8534" i="1"/>
  <c r="AC8534" i="1"/>
  <c r="AB8534" i="1"/>
  <c r="AA8534" i="1"/>
  <c r="AD8533" i="1"/>
  <c r="AC8533" i="1"/>
  <c r="AB8533" i="1"/>
  <c r="AA8533" i="1"/>
  <c r="AD8532" i="1"/>
  <c r="AC8532" i="1"/>
  <c r="AB8532" i="1"/>
  <c r="AA8532" i="1"/>
  <c r="AD8531" i="1"/>
  <c r="AC8531" i="1"/>
  <c r="AB8531" i="1"/>
  <c r="AA8531" i="1"/>
  <c r="AD8530" i="1"/>
  <c r="AC8530" i="1"/>
  <c r="AB8530" i="1"/>
  <c r="AA8530" i="1"/>
  <c r="AD8529" i="1"/>
  <c r="AC8529" i="1"/>
  <c r="AB8529" i="1"/>
  <c r="AA8529" i="1"/>
  <c r="AD8528" i="1"/>
  <c r="AC8528" i="1"/>
  <c r="AB8528" i="1"/>
  <c r="AA8528" i="1"/>
  <c r="AD8527" i="1"/>
  <c r="AC8527" i="1"/>
  <c r="AB8527" i="1"/>
  <c r="AA8527" i="1"/>
  <c r="AD8526" i="1"/>
  <c r="AC8526" i="1"/>
  <c r="AB8526" i="1"/>
  <c r="AA8526" i="1"/>
  <c r="AD8525" i="1"/>
  <c r="AC8525" i="1"/>
  <c r="AB8525" i="1"/>
  <c r="AA8525" i="1"/>
  <c r="AD8524" i="1"/>
  <c r="AC8524" i="1"/>
  <c r="AB8524" i="1"/>
  <c r="AA8524" i="1"/>
  <c r="AD8523" i="1"/>
  <c r="AC8523" i="1"/>
  <c r="AB8523" i="1"/>
  <c r="AA8523" i="1"/>
  <c r="AD8522" i="1"/>
  <c r="AC8522" i="1"/>
  <c r="AB8522" i="1"/>
  <c r="AA8522" i="1"/>
  <c r="AD8521" i="1"/>
  <c r="AC8521" i="1"/>
  <c r="AB8521" i="1"/>
  <c r="AA8521" i="1"/>
  <c r="AD8520" i="1"/>
  <c r="AC8520" i="1"/>
  <c r="AB8520" i="1"/>
  <c r="AA8520" i="1"/>
  <c r="AD8519" i="1"/>
  <c r="AC8519" i="1"/>
  <c r="AB8519" i="1"/>
  <c r="AA8519" i="1"/>
  <c r="AD8518" i="1"/>
  <c r="AC8518" i="1"/>
  <c r="AB8518" i="1"/>
  <c r="AA8518" i="1"/>
  <c r="AD8517" i="1"/>
  <c r="AC8517" i="1"/>
  <c r="AB8517" i="1"/>
  <c r="AA8517" i="1"/>
  <c r="AD8516" i="1"/>
  <c r="AC8516" i="1"/>
  <c r="AB8516" i="1"/>
  <c r="AA8516" i="1"/>
  <c r="AD8515" i="1"/>
  <c r="AC8515" i="1"/>
  <c r="AB8515" i="1"/>
  <c r="AA8515" i="1"/>
  <c r="AD8514" i="1"/>
  <c r="AC8514" i="1"/>
  <c r="AB8514" i="1"/>
  <c r="AA8514" i="1"/>
  <c r="AD8513" i="1"/>
  <c r="AC8513" i="1"/>
  <c r="AB8513" i="1"/>
  <c r="AA8513" i="1"/>
  <c r="AD8512" i="1"/>
  <c r="AC8512" i="1"/>
  <c r="AB8512" i="1"/>
  <c r="AA8512" i="1"/>
  <c r="AD8511" i="1"/>
  <c r="AC8511" i="1"/>
  <c r="AB8511" i="1"/>
  <c r="AA8511" i="1"/>
  <c r="AD8510" i="1"/>
  <c r="AC8510" i="1"/>
  <c r="AB8510" i="1"/>
  <c r="AA8510" i="1"/>
  <c r="AD8509" i="1"/>
  <c r="AC8509" i="1"/>
  <c r="AB8509" i="1"/>
  <c r="AA8509" i="1"/>
  <c r="AD8508" i="1"/>
  <c r="AC8508" i="1"/>
  <c r="AB8508" i="1"/>
  <c r="AA8508" i="1"/>
  <c r="AD8507" i="1"/>
  <c r="AC8507" i="1"/>
  <c r="AB8507" i="1"/>
  <c r="AA8507" i="1"/>
  <c r="AD8506" i="1"/>
  <c r="AC8506" i="1"/>
  <c r="AB8506" i="1"/>
  <c r="AA8506" i="1"/>
  <c r="AD8505" i="1"/>
  <c r="AC8505" i="1"/>
  <c r="AB8505" i="1"/>
  <c r="AA8505" i="1"/>
  <c r="AD8504" i="1"/>
  <c r="AC8504" i="1"/>
  <c r="AB8504" i="1"/>
  <c r="AA8504" i="1"/>
  <c r="AD8503" i="1"/>
  <c r="AC8503" i="1"/>
  <c r="AB8503" i="1"/>
  <c r="AA8503" i="1"/>
  <c r="AD8502" i="1"/>
  <c r="AC8502" i="1"/>
  <c r="AB8502" i="1"/>
  <c r="AA8502" i="1"/>
  <c r="AD8501" i="1"/>
  <c r="AC8501" i="1"/>
  <c r="AB8501" i="1"/>
  <c r="AA8501" i="1"/>
  <c r="AD8500" i="1"/>
  <c r="AC8500" i="1"/>
  <c r="AB8500" i="1"/>
  <c r="AA8500" i="1"/>
  <c r="AD8499" i="1"/>
  <c r="AC8499" i="1"/>
  <c r="AB8499" i="1"/>
  <c r="AA8499" i="1"/>
  <c r="AD8498" i="1"/>
  <c r="AC8498" i="1"/>
  <c r="AB8498" i="1"/>
  <c r="AA8498" i="1"/>
  <c r="AD8497" i="1"/>
  <c r="AC8497" i="1"/>
  <c r="AB8497" i="1"/>
  <c r="AA8497" i="1"/>
  <c r="AD8496" i="1"/>
  <c r="AC8496" i="1"/>
  <c r="AB8496" i="1"/>
  <c r="AA8496" i="1"/>
  <c r="AD8495" i="1"/>
  <c r="AC8495" i="1"/>
  <c r="AB8495" i="1"/>
  <c r="AA8495" i="1"/>
  <c r="AD8494" i="1"/>
  <c r="AC8494" i="1"/>
  <c r="AB8494" i="1"/>
  <c r="AA8494" i="1"/>
  <c r="AD8493" i="1"/>
  <c r="AC8493" i="1"/>
  <c r="AB8493" i="1"/>
  <c r="AA8493" i="1"/>
  <c r="AD8492" i="1"/>
  <c r="AC8492" i="1"/>
  <c r="AB8492" i="1"/>
  <c r="AA8492" i="1"/>
  <c r="AD8491" i="1"/>
  <c r="AC8491" i="1"/>
  <c r="AB8491" i="1"/>
  <c r="AA8491" i="1"/>
  <c r="AD8490" i="1"/>
  <c r="AC8490" i="1"/>
  <c r="AB8490" i="1"/>
  <c r="AA8490" i="1"/>
  <c r="AD8489" i="1"/>
  <c r="AC8489" i="1"/>
  <c r="AB8489" i="1"/>
  <c r="AA8489" i="1"/>
  <c r="AD8488" i="1"/>
  <c r="AC8488" i="1"/>
  <c r="AB8488" i="1"/>
  <c r="AA8488" i="1"/>
  <c r="AD8487" i="1"/>
  <c r="AC8487" i="1"/>
  <c r="AB8487" i="1"/>
  <c r="AA8487" i="1"/>
  <c r="AD8486" i="1"/>
  <c r="AC8486" i="1"/>
  <c r="AB8486" i="1"/>
  <c r="AA8486" i="1"/>
  <c r="AD8485" i="1"/>
  <c r="AC8485" i="1"/>
  <c r="AB8485" i="1"/>
  <c r="AA8485" i="1"/>
  <c r="AD8484" i="1"/>
  <c r="AC8484" i="1"/>
  <c r="AB8484" i="1"/>
  <c r="AA8484" i="1"/>
  <c r="AD8483" i="1"/>
  <c r="AC8483" i="1"/>
  <c r="AB8483" i="1"/>
  <c r="AA8483" i="1"/>
  <c r="AD8482" i="1"/>
  <c r="AC8482" i="1"/>
  <c r="AB8482" i="1"/>
  <c r="AA8482" i="1"/>
  <c r="AD8481" i="1"/>
  <c r="AC8481" i="1"/>
  <c r="AB8481" i="1"/>
  <c r="AA8481" i="1"/>
  <c r="AD8480" i="1"/>
  <c r="AC8480" i="1"/>
  <c r="AB8480" i="1"/>
  <c r="AA8480" i="1"/>
  <c r="AD8479" i="1"/>
  <c r="AC8479" i="1"/>
  <c r="AB8479" i="1"/>
  <c r="AA8479" i="1"/>
  <c r="AD8478" i="1"/>
  <c r="AC8478" i="1"/>
  <c r="AB8478" i="1"/>
  <c r="AA8478" i="1"/>
  <c r="AD8477" i="1"/>
  <c r="AC8477" i="1"/>
  <c r="AB8477" i="1"/>
  <c r="AA8477" i="1"/>
  <c r="AD8476" i="1"/>
  <c r="AC8476" i="1"/>
  <c r="AB8476" i="1"/>
  <c r="AA8476" i="1"/>
  <c r="AD8475" i="1"/>
  <c r="AC8475" i="1"/>
  <c r="AB8475" i="1"/>
  <c r="AA8475" i="1"/>
  <c r="AD8474" i="1"/>
  <c r="AC8474" i="1"/>
  <c r="AB8474" i="1"/>
  <c r="AA8474" i="1"/>
  <c r="AD8473" i="1"/>
  <c r="AC8473" i="1"/>
  <c r="AB8473" i="1"/>
  <c r="AA8473" i="1"/>
  <c r="AD8472" i="1"/>
  <c r="AC8472" i="1"/>
  <c r="AB8472" i="1"/>
  <c r="AA8472" i="1"/>
  <c r="AD8471" i="1"/>
  <c r="AC8471" i="1"/>
  <c r="AB8471" i="1"/>
  <c r="AA8471" i="1"/>
  <c r="AD8470" i="1"/>
  <c r="AC8470" i="1"/>
  <c r="AB8470" i="1"/>
  <c r="AA8470" i="1"/>
  <c r="AD8469" i="1"/>
  <c r="AC8469" i="1"/>
  <c r="AB8469" i="1"/>
  <c r="AA8469" i="1"/>
  <c r="AD8468" i="1"/>
  <c r="AC8468" i="1"/>
  <c r="AB8468" i="1"/>
  <c r="AA8468" i="1"/>
  <c r="AD8467" i="1"/>
  <c r="AC8467" i="1"/>
  <c r="AB8467" i="1"/>
  <c r="AA8467" i="1"/>
  <c r="AD8466" i="1"/>
  <c r="AC8466" i="1"/>
  <c r="AB8466" i="1"/>
  <c r="AA8466" i="1"/>
  <c r="AD8465" i="1"/>
  <c r="AC8465" i="1"/>
  <c r="AB8465" i="1"/>
  <c r="AA8465" i="1"/>
  <c r="AD8464" i="1"/>
  <c r="AC8464" i="1"/>
  <c r="AB8464" i="1"/>
  <c r="AA8464" i="1"/>
  <c r="AD8463" i="1"/>
  <c r="AC8463" i="1"/>
  <c r="AB8463" i="1"/>
  <c r="AA8463" i="1"/>
  <c r="AD8462" i="1"/>
  <c r="AC8462" i="1"/>
  <c r="AB8462" i="1"/>
  <c r="AA8462" i="1"/>
  <c r="AD8461" i="1"/>
  <c r="AC8461" i="1"/>
  <c r="AB8461" i="1"/>
  <c r="AA8461" i="1"/>
  <c r="AD8460" i="1"/>
  <c r="AC8460" i="1"/>
  <c r="AB8460" i="1"/>
  <c r="AA8460" i="1"/>
  <c r="AD8459" i="1"/>
  <c r="AC8459" i="1"/>
  <c r="AB8459" i="1"/>
  <c r="AA8459" i="1"/>
  <c r="AD8458" i="1"/>
  <c r="AC8458" i="1"/>
  <c r="AB8458" i="1"/>
  <c r="AA8458" i="1"/>
  <c r="AD8457" i="1"/>
  <c r="AC8457" i="1"/>
  <c r="AB8457" i="1"/>
  <c r="AA8457" i="1"/>
  <c r="AD8456" i="1"/>
  <c r="AC8456" i="1"/>
  <c r="AB8456" i="1"/>
  <c r="AA8456" i="1"/>
  <c r="AD8455" i="1"/>
  <c r="AC8455" i="1"/>
  <c r="AB8455" i="1"/>
  <c r="AA8455" i="1"/>
  <c r="AD8454" i="1"/>
  <c r="AC8454" i="1"/>
  <c r="AB8454" i="1"/>
  <c r="AA8454" i="1"/>
  <c r="AD8453" i="1"/>
  <c r="AC8453" i="1"/>
  <c r="AB8453" i="1"/>
  <c r="AA8453" i="1"/>
  <c r="AD8452" i="1"/>
  <c r="AC8452" i="1"/>
  <c r="AB8452" i="1"/>
  <c r="AA8452" i="1"/>
  <c r="AD8451" i="1"/>
  <c r="AC8451" i="1"/>
  <c r="AB8451" i="1"/>
  <c r="AA8451" i="1"/>
  <c r="AD8450" i="1"/>
  <c r="AC8450" i="1"/>
  <c r="AB8450" i="1"/>
  <c r="AA8450" i="1"/>
  <c r="AD8449" i="1"/>
  <c r="AC8449" i="1"/>
  <c r="AB8449" i="1"/>
  <c r="AA8449" i="1"/>
  <c r="AD8448" i="1"/>
  <c r="AC8448" i="1"/>
  <c r="AB8448" i="1"/>
  <c r="AA8448" i="1"/>
  <c r="AD8447" i="1"/>
  <c r="AC8447" i="1"/>
  <c r="AB8447" i="1"/>
  <c r="AA8447" i="1"/>
  <c r="AD8446" i="1"/>
  <c r="AC8446" i="1"/>
  <c r="AB8446" i="1"/>
  <c r="AA8446" i="1"/>
  <c r="AD8445" i="1"/>
  <c r="AC8445" i="1"/>
  <c r="AB8445" i="1"/>
  <c r="AA8445" i="1"/>
  <c r="AD8444" i="1"/>
  <c r="AC8444" i="1"/>
  <c r="AB8444" i="1"/>
  <c r="AA8444" i="1"/>
  <c r="AD8443" i="1"/>
  <c r="AC8443" i="1"/>
  <c r="AB8443" i="1"/>
  <c r="AA8443" i="1"/>
  <c r="AD8442" i="1"/>
  <c r="AC8442" i="1"/>
  <c r="AB8442" i="1"/>
  <c r="AA8442" i="1"/>
  <c r="AD8441" i="1"/>
  <c r="AC8441" i="1"/>
  <c r="AB8441" i="1"/>
  <c r="AA8441" i="1"/>
  <c r="AD8440" i="1"/>
  <c r="AC8440" i="1"/>
  <c r="AB8440" i="1"/>
  <c r="AA8440" i="1"/>
  <c r="AD8439" i="1"/>
  <c r="AC8439" i="1"/>
  <c r="AB8439" i="1"/>
  <c r="AA8439" i="1"/>
  <c r="AD8438" i="1"/>
  <c r="AC8438" i="1"/>
  <c r="AB8438" i="1"/>
  <c r="AA8438" i="1"/>
  <c r="AD8437" i="1"/>
  <c r="AC8437" i="1"/>
  <c r="AB8437" i="1"/>
  <c r="AA8437" i="1"/>
  <c r="AD8436" i="1"/>
  <c r="AC8436" i="1"/>
  <c r="AB8436" i="1"/>
  <c r="AA8436" i="1"/>
  <c r="AD8435" i="1"/>
  <c r="AC8435" i="1"/>
  <c r="AB8435" i="1"/>
  <c r="AA8435" i="1"/>
  <c r="AD8434" i="1"/>
  <c r="AC8434" i="1"/>
  <c r="AB8434" i="1"/>
  <c r="AA8434" i="1"/>
  <c r="AD8433" i="1"/>
  <c r="AC8433" i="1"/>
  <c r="AB8433" i="1"/>
  <c r="AA8433" i="1"/>
  <c r="AD8432" i="1"/>
  <c r="AC8432" i="1"/>
  <c r="AB8432" i="1"/>
  <c r="AA8432" i="1"/>
  <c r="AD8431" i="1"/>
  <c r="AC8431" i="1"/>
  <c r="AB8431" i="1"/>
  <c r="AA8431" i="1"/>
  <c r="AD8430" i="1"/>
  <c r="AC8430" i="1"/>
  <c r="AB8430" i="1"/>
  <c r="AA8430" i="1"/>
  <c r="AD8429" i="1"/>
  <c r="AC8429" i="1"/>
  <c r="AB8429" i="1"/>
  <c r="AA8429" i="1"/>
  <c r="AD8428" i="1"/>
  <c r="AC8428" i="1"/>
  <c r="AB8428" i="1"/>
  <c r="AA8428" i="1"/>
  <c r="AD8427" i="1"/>
  <c r="AC8427" i="1"/>
  <c r="AB8427" i="1"/>
  <c r="AA8427" i="1"/>
  <c r="AD8426" i="1"/>
  <c r="AC8426" i="1"/>
  <c r="AB8426" i="1"/>
  <c r="AA8426" i="1"/>
  <c r="AD8425" i="1"/>
  <c r="AC8425" i="1"/>
  <c r="AB8425" i="1"/>
  <c r="AA8425" i="1"/>
  <c r="AD8424" i="1"/>
  <c r="AC8424" i="1"/>
  <c r="AB8424" i="1"/>
  <c r="AA8424" i="1"/>
  <c r="AD8423" i="1"/>
  <c r="AC8423" i="1"/>
  <c r="AB8423" i="1"/>
  <c r="AA8423" i="1"/>
  <c r="AD8422" i="1"/>
  <c r="AC8422" i="1"/>
  <c r="AB8422" i="1"/>
  <c r="AA8422" i="1"/>
  <c r="AD8421" i="1"/>
  <c r="AC8421" i="1"/>
  <c r="AB8421" i="1"/>
  <c r="AA8421" i="1"/>
  <c r="AD8420" i="1"/>
  <c r="AC8420" i="1"/>
  <c r="AB8420" i="1"/>
  <c r="AA8420" i="1"/>
  <c r="AD8419" i="1"/>
  <c r="AC8419" i="1"/>
  <c r="AB8419" i="1"/>
  <c r="AA8419" i="1"/>
  <c r="AD8418" i="1"/>
  <c r="AC8418" i="1"/>
  <c r="AB8418" i="1"/>
  <c r="AA8418" i="1"/>
  <c r="AD8417" i="1"/>
  <c r="AC8417" i="1"/>
  <c r="AB8417" i="1"/>
  <c r="AA8417" i="1"/>
  <c r="AD8416" i="1"/>
  <c r="AC8416" i="1"/>
  <c r="AB8416" i="1"/>
  <c r="AA8416" i="1"/>
  <c r="AD8415" i="1"/>
  <c r="AC8415" i="1"/>
  <c r="AB8415" i="1"/>
  <c r="AA8415" i="1"/>
  <c r="AD8414" i="1"/>
  <c r="AC8414" i="1"/>
  <c r="AB8414" i="1"/>
  <c r="AA8414" i="1"/>
  <c r="AD8413" i="1"/>
  <c r="AC8413" i="1"/>
  <c r="AB8413" i="1"/>
  <c r="AA8413" i="1"/>
  <c r="AD8412" i="1"/>
  <c r="AC8412" i="1"/>
  <c r="AB8412" i="1"/>
  <c r="AA8412" i="1"/>
  <c r="AD8411" i="1"/>
  <c r="AC8411" i="1"/>
  <c r="AB8411" i="1"/>
  <c r="AA8411" i="1"/>
  <c r="AD8410" i="1"/>
  <c r="AC8410" i="1"/>
  <c r="AB8410" i="1"/>
  <c r="AA8410" i="1"/>
  <c r="AD8409" i="1"/>
  <c r="AC8409" i="1"/>
  <c r="AB8409" i="1"/>
  <c r="AA8409" i="1"/>
  <c r="AD8408" i="1"/>
  <c r="AC8408" i="1"/>
  <c r="AB8408" i="1"/>
  <c r="AA8408" i="1"/>
  <c r="AD8407" i="1"/>
  <c r="AC8407" i="1"/>
  <c r="AB8407" i="1"/>
  <c r="AA8407" i="1"/>
  <c r="AD8406" i="1"/>
  <c r="AC8406" i="1"/>
  <c r="AB8406" i="1"/>
  <c r="AA8406" i="1"/>
  <c r="AD8405" i="1"/>
  <c r="AC8405" i="1"/>
  <c r="AB8405" i="1"/>
  <c r="AA8405" i="1"/>
  <c r="AD8404" i="1"/>
  <c r="AC8404" i="1"/>
  <c r="AB8404" i="1"/>
  <c r="AA8404" i="1"/>
  <c r="AD8403" i="1"/>
  <c r="AC8403" i="1"/>
  <c r="AB8403" i="1"/>
  <c r="AA8403" i="1"/>
  <c r="AD8402" i="1"/>
  <c r="AC8402" i="1"/>
  <c r="AB8402" i="1"/>
  <c r="AA8402" i="1"/>
  <c r="AD8401" i="1"/>
  <c r="AC8401" i="1"/>
  <c r="AB8401" i="1"/>
  <c r="AA8401" i="1"/>
  <c r="AD8400" i="1"/>
  <c r="AC8400" i="1"/>
  <c r="AB8400" i="1"/>
  <c r="AA8400" i="1"/>
  <c r="AD8399" i="1"/>
  <c r="AC8399" i="1"/>
  <c r="AB8399" i="1"/>
  <c r="AA8399" i="1"/>
  <c r="AD8398" i="1"/>
  <c r="AC8398" i="1"/>
  <c r="AB8398" i="1"/>
  <c r="AA8398" i="1"/>
  <c r="AD8397" i="1"/>
  <c r="AC8397" i="1"/>
  <c r="AB8397" i="1"/>
  <c r="AA8397" i="1"/>
  <c r="AD8396" i="1"/>
  <c r="AC8396" i="1"/>
  <c r="AB8396" i="1"/>
  <c r="AA8396" i="1"/>
  <c r="AD8395" i="1"/>
  <c r="AC8395" i="1"/>
  <c r="AB8395" i="1"/>
  <c r="AA8395" i="1"/>
  <c r="AD8394" i="1"/>
  <c r="AC8394" i="1"/>
  <c r="AB8394" i="1"/>
  <c r="AA8394" i="1"/>
  <c r="AD8393" i="1"/>
  <c r="AC8393" i="1"/>
  <c r="AB8393" i="1"/>
  <c r="AA8393" i="1"/>
  <c r="AD8392" i="1"/>
  <c r="AC8392" i="1"/>
  <c r="AB8392" i="1"/>
  <c r="AA8392" i="1"/>
  <c r="AD8391" i="1"/>
  <c r="AC8391" i="1"/>
  <c r="AB8391" i="1"/>
  <c r="AA8391" i="1"/>
  <c r="AD8390" i="1"/>
  <c r="AC8390" i="1"/>
  <c r="AB8390" i="1"/>
  <c r="AA8390" i="1"/>
  <c r="AD8389" i="1"/>
  <c r="AC8389" i="1"/>
  <c r="AB8389" i="1"/>
  <c r="AA8389" i="1"/>
  <c r="AD8388" i="1"/>
  <c r="AC8388" i="1"/>
  <c r="AB8388" i="1"/>
  <c r="AA8388" i="1"/>
  <c r="AD8387" i="1"/>
  <c r="AC8387" i="1"/>
  <c r="AB8387" i="1"/>
  <c r="AA8387" i="1"/>
  <c r="AD8386" i="1"/>
  <c r="AC8386" i="1"/>
  <c r="AB8386" i="1"/>
  <c r="AA8386" i="1"/>
  <c r="AD8385" i="1"/>
  <c r="AC8385" i="1"/>
  <c r="AB8385" i="1"/>
  <c r="AA8385" i="1"/>
  <c r="AD8384" i="1"/>
  <c r="AC8384" i="1"/>
  <c r="AB8384" i="1"/>
  <c r="AA8384" i="1"/>
  <c r="AD8383" i="1"/>
  <c r="AC8383" i="1"/>
  <c r="AB8383" i="1"/>
  <c r="AA8383" i="1"/>
  <c r="AD8382" i="1"/>
  <c r="AC8382" i="1"/>
  <c r="AB8382" i="1"/>
  <c r="AA8382" i="1"/>
  <c r="AD8381" i="1"/>
  <c r="AC8381" i="1"/>
  <c r="AB8381" i="1"/>
  <c r="AA8381" i="1"/>
  <c r="AD8380" i="1"/>
  <c r="AC8380" i="1"/>
  <c r="AB8380" i="1"/>
  <c r="AA8380" i="1"/>
  <c r="AD8379" i="1"/>
  <c r="AC8379" i="1"/>
  <c r="AB8379" i="1"/>
  <c r="AA8379" i="1"/>
  <c r="AD8378" i="1"/>
  <c r="AC8378" i="1"/>
  <c r="AB8378" i="1"/>
  <c r="AA8378" i="1"/>
  <c r="AD8377" i="1"/>
  <c r="AC8377" i="1"/>
  <c r="AB8377" i="1"/>
  <c r="AA8377" i="1"/>
  <c r="AD8376" i="1"/>
  <c r="AC8376" i="1"/>
  <c r="AB8376" i="1"/>
  <c r="AA8376" i="1"/>
  <c r="AD8375" i="1"/>
  <c r="AC8375" i="1"/>
  <c r="AB8375" i="1"/>
  <c r="AA8375" i="1"/>
  <c r="AD8374" i="1"/>
  <c r="AC8374" i="1"/>
  <c r="AB8374" i="1"/>
  <c r="AA8374" i="1"/>
  <c r="AD8373" i="1"/>
  <c r="AC8373" i="1"/>
  <c r="AB8373" i="1"/>
  <c r="AA8373" i="1"/>
  <c r="AD8372" i="1"/>
  <c r="AC8372" i="1"/>
  <c r="AB8372" i="1"/>
  <c r="AA8372" i="1"/>
  <c r="AD8371" i="1"/>
  <c r="AC8371" i="1"/>
  <c r="AB8371" i="1"/>
  <c r="AA8371" i="1"/>
  <c r="AD8370" i="1"/>
  <c r="AC8370" i="1"/>
  <c r="AB8370" i="1"/>
  <c r="AA8370" i="1"/>
  <c r="AD8369" i="1"/>
  <c r="AC8369" i="1"/>
  <c r="AB8369" i="1"/>
  <c r="AA8369" i="1"/>
  <c r="AD8368" i="1"/>
  <c r="AC8368" i="1"/>
  <c r="AB8368" i="1"/>
  <c r="AA8368" i="1"/>
  <c r="AD8367" i="1"/>
  <c r="AC8367" i="1"/>
  <c r="AB8367" i="1"/>
  <c r="AA8367" i="1"/>
  <c r="AD8366" i="1"/>
  <c r="AC8366" i="1"/>
  <c r="AB8366" i="1"/>
  <c r="AA8366" i="1"/>
  <c r="AD8365" i="1"/>
  <c r="AC8365" i="1"/>
  <c r="AB8365" i="1"/>
  <c r="AA8365" i="1"/>
  <c r="AD8364" i="1"/>
  <c r="AC8364" i="1"/>
  <c r="AB8364" i="1"/>
  <c r="AA8364" i="1"/>
  <c r="AD8363" i="1"/>
  <c r="AC8363" i="1"/>
  <c r="AB8363" i="1"/>
  <c r="AA8363" i="1"/>
  <c r="AD8362" i="1"/>
  <c r="AC8362" i="1"/>
  <c r="AB8362" i="1"/>
  <c r="AA8362" i="1"/>
  <c r="AD8361" i="1"/>
  <c r="AC8361" i="1"/>
  <c r="AB8361" i="1"/>
  <c r="AA8361" i="1"/>
  <c r="AD8360" i="1"/>
  <c r="AC8360" i="1"/>
  <c r="AB8360" i="1"/>
  <c r="AA8360" i="1"/>
  <c r="AD8359" i="1"/>
  <c r="AC8359" i="1"/>
  <c r="AB8359" i="1"/>
  <c r="AA8359" i="1"/>
  <c r="AD8358" i="1"/>
  <c r="AC8358" i="1"/>
  <c r="AB8358" i="1"/>
  <c r="AA8358" i="1"/>
  <c r="AD8357" i="1"/>
  <c r="AC8357" i="1"/>
  <c r="AB8357" i="1"/>
  <c r="AA8357" i="1"/>
  <c r="AD8356" i="1"/>
  <c r="AC8356" i="1"/>
  <c r="AB8356" i="1"/>
  <c r="AA8356" i="1"/>
  <c r="AD8355" i="1"/>
  <c r="AC8355" i="1"/>
  <c r="AB8355" i="1"/>
  <c r="AA8355" i="1"/>
  <c r="AD8354" i="1"/>
  <c r="AC8354" i="1"/>
  <c r="AB8354" i="1"/>
  <c r="AA8354" i="1"/>
  <c r="AD8353" i="1"/>
  <c r="AC8353" i="1"/>
  <c r="AB8353" i="1"/>
  <c r="AA8353" i="1"/>
  <c r="AD8352" i="1"/>
  <c r="AC8352" i="1"/>
  <c r="AB8352" i="1"/>
  <c r="AA8352" i="1"/>
  <c r="AD8351" i="1"/>
  <c r="AC8351" i="1"/>
  <c r="AB8351" i="1"/>
  <c r="AA8351" i="1"/>
  <c r="AD8350" i="1"/>
  <c r="AC8350" i="1"/>
  <c r="AB8350" i="1"/>
  <c r="AA8350" i="1"/>
  <c r="AD8349" i="1"/>
  <c r="AC8349" i="1"/>
  <c r="AB8349" i="1"/>
  <c r="AA8349" i="1"/>
  <c r="AD8348" i="1"/>
  <c r="AC8348" i="1"/>
  <c r="AB8348" i="1"/>
  <c r="AA8348" i="1"/>
  <c r="AD8347" i="1"/>
  <c r="AC8347" i="1"/>
  <c r="AB8347" i="1"/>
  <c r="AA8347" i="1"/>
  <c r="AD8346" i="1"/>
  <c r="AC8346" i="1"/>
  <c r="AB8346" i="1"/>
  <c r="AA8346" i="1"/>
  <c r="AD8345" i="1"/>
  <c r="AC8345" i="1"/>
  <c r="AB8345" i="1"/>
  <c r="AA8345" i="1"/>
  <c r="AD8344" i="1"/>
  <c r="AC8344" i="1"/>
  <c r="AB8344" i="1"/>
  <c r="AA8344" i="1"/>
  <c r="AD8343" i="1"/>
  <c r="AC8343" i="1"/>
  <c r="AB8343" i="1"/>
  <c r="AA8343" i="1"/>
  <c r="AD8342" i="1"/>
  <c r="AC8342" i="1"/>
  <c r="AB8342" i="1"/>
  <c r="AA8342" i="1"/>
  <c r="AD8341" i="1"/>
  <c r="AC8341" i="1"/>
  <c r="AB8341" i="1"/>
  <c r="AA8341" i="1"/>
  <c r="AD8340" i="1"/>
  <c r="AC8340" i="1"/>
  <c r="AB8340" i="1"/>
  <c r="AA8340" i="1"/>
  <c r="AD8339" i="1"/>
  <c r="AC8339" i="1"/>
  <c r="AB8339" i="1"/>
  <c r="AA8339" i="1"/>
  <c r="AD8338" i="1"/>
  <c r="AC8338" i="1"/>
  <c r="AB8338" i="1"/>
  <c r="AA8338" i="1"/>
  <c r="AD8337" i="1"/>
  <c r="AC8337" i="1"/>
  <c r="AB8337" i="1"/>
  <c r="AA8337" i="1"/>
  <c r="AD8336" i="1"/>
  <c r="AC8336" i="1"/>
  <c r="AB8336" i="1"/>
  <c r="AA8336" i="1"/>
  <c r="AD8335" i="1"/>
  <c r="AC8335" i="1"/>
  <c r="AB8335" i="1"/>
  <c r="AA8335" i="1"/>
  <c r="AD8334" i="1"/>
  <c r="AC8334" i="1"/>
  <c r="AB8334" i="1"/>
  <c r="AA8334" i="1"/>
  <c r="AD8333" i="1"/>
  <c r="AC8333" i="1"/>
  <c r="AB8333" i="1"/>
  <c r="AA8333" i="1"/>
  <c r="AD8332" i="1"/>
  <c r="AC8332" i="1"/>
  <c r="AB8332" i="1"/>
  <c r="AA8332" i="1"/>
  <c r="AD8331" i="1"/>
  <c r="AC8331" i="1"/>
  <c r="AB8331" i="1"/>
  <c r="AA8331" i="1"/>
  <c r="AD8330" i="1"/>
  <c r="AC8330" i="1"/>
  <c r="AB8330" i="1"/>
  <c r="AA8330" i="1"/>
  <c r="AD8329" i="1"/>
  <c r="AC8329" i="1"/>
  <c r="AB8329" i="1"/>
  <c r="AA8329" i="1"/>
  <c r="AD8328" i="1"/>
  <c r="AC8328" i="1"/>
  <c r="AB8328" i="1"/>
  <c r="AA8328" i="1"/>
  <c r="AD8327" i="1"/>
  <c r="AC8327" i="1"/>
  <c r="AB8327" i="1"/>
  <c r="AA8327" i="1"/>
  <c r="AD8326" i="1"/>
  <c r="AC8326" i="1"/>
  <c r="AB8326" i="1"/>
  <c r="AA8326" i="1"/>
  <c r="AD8325" i="1"/>
  <c r="AC8325" i="1"/>
  <c r="AB8325" i="1"/>
  <c r="AA8325" i="1"/>
  <c r="AD8324" i="1"/>
  <c r="AC8324" i="1"/>
  <c r="AB8324" i="1"/>
  <c r="AA8324" i="1"/>
  <c r="AD8323" i="1"/>
  <c r="AC8323" i="1"/>
  <c r="AB8323" i="1"/>
  <c r="AA8323" i="1"/>
  <c r="AD8322" i="1"/>
  <c r="AC8322" i="1"/>
  <c r="AB8322" i="1"/>
  <c r="AA8322" i="1"/>
  <c r="AD8321" i="1"/>
  <c r="AC8321" i="1"/>
  <c r="AB8321" i="1"/>
  <c r="AA8321" i="1"/>
  <c r="AD8320" i="1"/>
  <c r="AC8320" i="1"/>
  <c r="AB8320" i="1"/>
  <c r="AA8320" i="1"/>
  <c r="AD8319" i="1"/>
  <c r="AC8319" i="1"/>
  <c r="AB8319" i="1"/>
  <c r="AA8319" i="1"/>
  <c r="AD8318" i="1"/>
  <c r="AC8318" i="1"/>
  <c r="AB8318" i="1"/>
  <c r="AA8318" i="1"/>
  <c r="AD8317" i="1"/>
  <c r="AC8317" i="1"/>
  <c r="AB8317" i="1"/>
  <c r="AA8317" i="1"/>
  <c r="AD8316" i="1"/>
  <c r="AC8316" i="1"/>
  <c r="AB8316" i="1"/>
  <c r="AA8316" i="1"/>
  <c r="AD8315" i="1"/>
  <c r="AC8315" i="1"/>
  <c r="AB8315" i="1"/>
  <c r="AA8315" i="1"/>
  <c r="AD8314" i="1"/>
  <c r="AC8314" i="1"/>
  <c r="AB8314" i="1"/>
  <c r="AA8314" i="1"/>
  <c r="AD8313" i="1"/>
  <c r="AC8313" i="1"/>
  <c r="AB8313" i="1"/>
  <c r="AA8313" i="1"/>
  <c r="AD8312" i="1"/>
  <c r="AC8312" i="1"/>
  <c r="AB8312" i="1"/>
  <c r="AA8312" i="1"/>
  <c r="AD8311" i="1"/>
  <c r="AC8311" i="1"/>
  <c r="AB8311" i="1"/>
  <c r="AA8311" i="1"/>
  <c r="AD8310" i="1"/>
  <c r="AC8310" i="1"/>
  <c r="AB8310" i="1"/>
  <c r="AA8310" i="1"/>
  <c r="AD8309" i="1"/>
  <c r="AC8309" i="1"/>
  <c r="AB8309" i="1"/>
  <c r="AA8309" i="1"/>
  <c r="AD8308" i="1"/>
  <c r="AC8308" i="1"/>
  <c r="AB8308" i="1"/>
  <c r="AA8308" i="1"/>
  <c r="AD8307" i="1"/>
  <c r="AC8307" i="1"/>
  <c r="AB8307" i="1"/>
  <c r="AA8307" i="1"/>
  <c r="AD8306" i="1"/>
  <c r="AC8306" i="1"/>
  <c r="AB8306" i="1"/>
  <c r="AA8306" i="1"/>
  <c r="AD8305" i="1"/>
  <c r="AC8305" i="1"/>
  <c r="AB8305" i="1"/>
  <c r="AA8305" i="1"/>
  <c r="AD8304" i="1"/>
  <c r="AC8304" i="1"/>
  <c r="AB8304" i="1"/>
  <c r="AA8304" i="1"/>
  <c r="AD8303" i="1"/>
  <c r="AC8303" i="1"/>
  <c r="AB8303" i="1"/>
  <c r="AA8303" i="1"/>
  <c r="AD8302" i="1"/>
  <c r="AC8302" i="1"/>
  <c r="AB8302" i="1"/>
  <c r="AA8302" i="1"/>
  <c r="AD8301" i="1"/>
  <c r="AC8301" i="1"/>
  <c r="AB8301" i="1"/>
  <c r="AA8301" i="1"/>
  <c r="AD8300" i="1"/>
  <c r="AC8300" i="1"/>
  <c r="AB8300" i="1"/>
  <c r="AA8300" i="1"/>
  <c r="AD8299" i="1"/>
  <c r="AC8299" i="1"/>
  <c r="AB8299" i="1"/>
  <c r="AA8299" i="1"/>
  <c r="AD8298" i="1"/>
  <c r="AC8298" i="1"/>
  <c r="AB8298" i="1"/>
  <c r="AA8298" i="1"/>
  <c r="AD8297" i="1"/>
  <c r="AC8297" i="1"/>
  <c r="AB8297" i="1"/>
  <c r="AA8297" i="1"/>
  <c r="AD8296" i="1"/>
  <c r="AC8296" i="1"/>
  <c r="AB8296" i="1"/>
  <c r="AA8296" i="1"/>
  <c r="AD8295" i="1"/>
  <c r="AC8295" i="1"/>
  <c r="AB8295" i="1"/>
  <c r="AA8295" i="1"/>
  <c r="AD8294" i="1"/>
  <c r="AC8294" i="1"/>
  <c r="AB8294" i="1"/>
  <c r="AA8294" i="1"/>
  <c r="AD8293" i="1"/>
  <c r="AC8293" i="1"/>
  <c r="AB8293" i="1"/>
  <c r="AA8293" i="1"/>
  <c r="AD8292" i="1"/>
  <c r="AC8292" i="1"/>
  <c r="AB8292" i="1"/>
  <c r="AA8292" i="1"/>
  <c r="AD8291" i="1"/>
  <c r="AC8291" i="1"/>
  <c r="AB8291" i="1"/>
  <c r="AA8291" i="1"/>
  <c r="AD8290" i="1"/>
  <c r="AC8290" i="1"/>
  <c r="AB8290" i="1"/>
  <c r="AA8290" i="1"/>
  <c r="AD8289" i="1"/>
  <c r="AC8289" i="1"/>
  <c r="AB8289" i="1"/>
  <c r="AA8289" i="1"/>
  <c r="AD8288" i="1"/>
  <c r="AC8288" i="1"/>
  <c r="AB8288" i="1"/>
  <c r="AA8288" i="1"/>
  <c r="AD8287" i="1"/>
  <c r="AC8287" i="1"/>
  <c r="AB8287" i="1"/>
  <c r="AA8287" i="1"/>
  <c r="AD8286" i="1"/>
  <c r="AC8286" i="1"/>
  <c r="AB8286" i="1"/>
  <c r="AA8286" i="1"/>
  <c r="AD8285" i="1"/>
  <c r="AC8285" i="1"/>
  <c r="AB8285" i="1"/>
  <c r="AA8285" i="1"/>
  <c r="AD8284" i="1"/>
  <c r="AC8284" i="1"/>
  <c r="AB8284" i="1"/>
  <c r="AA8284" i="1"/>
  <c r="AD8283" i="1"/>
  <c r="AC8283" i="1"/>
  <c r="AB8283" i="1"/>
  <c r="AA8283" i="1"/>
  <c r="AD8282" i="1"/>
  <c r="AC8282" i="1"/>
  <c r="AB8282" i="1"/>
  <c r="AA8282" i="1"/>
  <c r="AD8281" i="1"/>
  <c r="AC8281" i="1"/>
  <c r="AB8281" i="1"/>
  <c r="AA8281" i="1"/>
  <c r="AD8280" i="1"/>
  <c r="AC8280" i="1"/>
  <c r="AB8280" i="1"/>
  <c r="AA8280" i="1"/>
  <c r="AD8279" i="1"/>
  <c r="AC8279" i="1"/>
  <c r="AB8279" i="1"/>
  <c r="AA8279" i="1"/>
  <c r="AD8278" i="1"/>
  <c r="AC8278" i="1"/>
  <c r="AB8278" i="1"/>
  <c r="AA8278" i="1"/>
  <c r="AD8277" i="1"/>
  <c r="AC8277" i="1"/>
  <c r="AB8277" i="1"/>
  <c r="AA8277" i="1"/>
  <c r="AD8276" i="1"/>
  <c r="AC8276" i="1"/>
  <c r="AB8276" i="1"/>
  <c r="AA8276" i="1"/>
  <c r="AD8275" i="1"/>
  <c r="AC8275" i="1"/>
  <c r="AB8275" i="1"/>
  <c r="AA8275" i="1"/>
  <c r="AD8274" i="1"/>
  <c r="AC8274" i="1"/>
  <c r="AB8274" i="1"/>
  <c r="AA8274" i="1"/>
  <c r="AD8273" i="1"/>
  <c r="AC8273" i="1"/>
  <c r="AB8273" i="1"/>
  <c r="AA8273" i="1"/>
  <c r="AD8272" i="1"/>
  <c r="AC8272" i="1"/>
  <c r="AB8272" i="1"/>
  <c r="AA8272" i="1"/>
  <c r="AD8271" i="1"/>
  <c r="AC8271" i="1"/>
  <c r="AB8271" i="1"/>
  <c r="AA8271" i="1"/>
  <c r="AD8270" i="1"/>
  <c r="AC8270" i="1"/>
  <c r="AB8270" i="1"/>
  <c r="AA8270" i="1"/>
  <c r="AD8269" i="1"/>
  <c r="AC8269" i="1"/>
  <c r="AB8269" i="1"/>
  <c r="AA8269" i="1"/>
  <c r="AD8268" i="1"/>
  <c r="AC8268" i="1"/>
  <c r="AB8268" i="1"/>
  <c r="AA8268" i="1"/>
  <c r="AD8267" i="1"/>
  <c r="AC8267" i="1"/>
  <c r="AB8267" i="1"/>
  <c r="AA8267" i="1"/>
  <c r="AD8266" i="1"/>
  <c r="AC8266" i="1"/>
  <c r="AB8266" i="1"/>
  <c r="AA8266" i="1"/>
  <c r="AD8265" i="1"/>
  <c r="AC8265" i="1"/>
  <c r="AB8265" i="1"/>
  <c r="AA8265" i="1"/>
  <c r="AD8264" i="1"/>
  <c r="AC8264" i="1"/>
  <c r="AB8264" i="1"/>
  <c r="AA8264" i="1"/>
  <c r="AD8263" i="1"/>
  <c r="AC8263" i="1"/>
  <c r="AB8263" i="1"/>
  <c r="AA8263" i="1"/>
  <c r="AD8262" i="1"/>
  <c r="AC8262" i="1"/>
  <c r="AB8262" i="1"/>
  <c r="AA8262" i="1"/>
  <c r="AD8261" i="1"/>
  <c r="AC8261" i="1"/>
  <c r="AB8261" i="1"/>
  <c r="AA8261" i="1"/>
  <c r="AD8260" i="1"/>
  <c r="AC8260" i="1"/>
  <c r="AB8260" i="1"/>
  <c r="AA8260" i="1"/>
  <c r="AD8259" i="1"/>
  <c r="AC8259" i="1"/>
  <c r="AB8259" i="1"/>
  <c r="AA8259" i="1"/>
  <c r="AD8258" i="1"/>
  <c r="AC8258" i="1"/>
  <c r="AB8258" i="1"/>
  <c r="AA8258" i="1"/>
  <c r="AD8257" i="1"/>
  <c r="AC8257" i="1"/>
  <c r="AB8257" i="1"/>
  <c r="AA8257" i="1"/>
  <c r="AD8256" i="1"/>
  <c r="AC8256" i="1"/>
  <c r="AB8256" i="1"/>
  <c r="AA8256" i="1"/>
  <c r="AD8255" i="1"/>
  <c r="AC8255" i="1"/>
  <c r="AB8255" i="1"/>
  <c r="AA8255" i="1"/>
  <c r="AD8254" i="1"/>
  <c r="AC8254" i="1"/>
  <c r="AB8254" i="1"/>
  <c r="AA8254" i="1"/>
  <c r="AD8253" i="1"/>
  <c r="AC8253" i="1"/>
  <c r="AB8253" i="1"/>
  <c r="AA8253" i="1"/>
  <c r="AD8252" i="1"/>
  <c r="AC8252" i="1"/>
  <c r="AB8252" i="1"/>
  <c r="AA8252" i="1"/>
  <c r="AD8251" i="1"/>
  <c r="AC8251" i="1"/>
  <c r="AB8251" i="1"/>
  <c r="AA8251" i="1"/>
  <c r="AD8250" i="1"/>
  <c r="AC8250" i="1"/>
  <c r="AB8250" i="1"/>
  <c r="AA8250" i="1"/>
  <c r="AD8249" i="1"/>
  <c r="AC8249" i="1"/>
  <c r="AB8249" i="1"/>
  <c r="AA8249" i="1"/>
  <c r="AD8248" i="1"/>
  <c r="AC8248" i="1"/>
  <c r="AB8248" i="1"/>
  <c r="AA8248" i="1"/>
  <c r="AD8247" i="1"/>
  <c r="AC8247" i="1"/>
  <c r="AB8247" i="1"/>
  <c r="AA8247" i="1"/>
  <c r="AD8246" i="1"/>
  <c r="AC8246" i="1"/>
  <c r="AB8246" i="1"/>
  <c r="AA8246" i="1"/>
  <c r="AD8245" i="1"/>
  <c r="AC8245" i="1"/>
  <c r="AB8245" i="1"/>
  <c r="AA8245" i="1"/>
  <c r="AD8244" i="1"/>
  <c r="AC8244" i="1"/>
  <c r="AB8244" i="1"/>
  <c r="AA8244" i="1"/>
  <c r="AD8243" i="1"/>
  <c r="AC8243" i="1"/>
  <c r="AB8243" i="1"/>
  <c r="AA8243" i="1"/>
  <c r="AD8242" i="1"/>
  <c r="AC8242" i="1"/>
  <c r="AB8242" i="1"/>
  <c r="AA8242" i="1"/>
  <c r="AD8241" i="1"/>
  <c r="AC8241" i="1"/>
  <c r="AB8241" i="1"/>
  <c r="AA8241" i="1"/>
  <c r="AD8240" i="1"/>
  <c r="AC8240" i="1"/>
  <c r="AB8240" i="1"/>
  <c r="AA8240" i="1"/>
  <c r="AD8239" i="1"/>
  <c r="AC8239" i="1"/>
  <c r="AB8239" i="1"/>
  <c r="AA8239" i="1"/>
  <c r="AD8238" i="1"/>
  <c r="AC8238" i="1"/>
  <c r="AB8238" i="1"/>
  <c r="AA8238" i="1"/>
  <c r="AD8237" i="1"/>
  <c r="AC8237" i="1"/>
  <c r="AB8237" i="1"/>
  <c r="AA8237" i="1"/>
  <c r="AD8236" i="1"/>
  <c r="AC8236" i="1"/>
  <c r="AB8236" i="1"/>
  <c r="AA8236" i="1"/>
  <c r="AD8235" i="1"/>
  <c r="AC8235" i="1"/>
  <c r="AB8235" i="1"/>
  <c r="AA8235" i="1"/>
  <c r="AD8234" i="1"/>
  <c r="AC8234" i="1"/>
  <c r="AB8234" i="1"/>
  <c r="AA8234" i="1"/>
  <c r="AD8233" i="1"/>
  <c r="AC8233" i="1"/>
  <c r="AB8233" i="1"/>
  <c r="AA8233" i="1"/>
  <c r="AD8232" i="1"/>
  <c r="AC8232" i="1"/>
  <c r="AB8232" i="1"/>
  <c r="AA8232" i="1"/>
  <c r="AD8231" i="1"/>
  <c r="AC8231" i="1"/>
  <c r="AB8231" i="1"/>
  <c r="AA8231" i="1"/>
  <c r="AD8230" i="1"/>
  <c r="AC8230" i="1"/>
  <c r="AB8230" i="1"/>
  <c r="AA8230" i="1"/>
  <c r="AD8229" i="1"/>
  <c r="AC8229" i="1"/>
  <c r="AB8229" i="1"/>
  <c r="AA8229" i="1"/>
  <c r="AD8228" i="1"/>
  <c r="AC8228" i="1"/>
  <c r="AB8228" i="1"/>
  <c r="AA8228" i="1"/>
  <c r="AD8227" i="1"/>
  <c r="AC8227" i="1"/>
  <c r="AB8227" i="1"/>
  <c r="AA8227" i="1"/>
  <c r="AD8226" i="1"/>
  <c r="AC8226" i="1"/>
  <c r="AB8226" i="1"/>
  <c r="AA8226" i="1"/>
  <c r="AD8225" i="1"/>
  <c r="AC8225" i="1"/>
  <c r="AB8225" i="1"/>
  <c r="AA8225" i="1"/>
  <c r="AD8224" i="1"/>
  <c r="AC8224" i="1"/>
  <c r="AB8224" i="1"/>
  <c r="AA8224" i="1"/>
  <c r="AD8223" i="1"/>
  <c r="AC8223" i="1"/>
  <c r="AB8223" i="1"/>
  <c r="AA8223" i="1"/>
  <c r="AD8222" i="1"/>
  <c r="AC8222" i="1"/>
  <c r="AB8222" i="1"/>
  <c r="AA8222" i="1"/>
  <c r="AD8221" i="1"/>
  <c r="AC8221" i="1"/>
  <c r="AB8221" i="1"/>
  <c r="AA8221" i="1"/>
  <c r="AD8220" i="1"/>
  <c r="AC8220" i="1"/>
  <c r="AB8220" i="1"/>
  <c r="AA8220" i="1"/>
  <c r="AD8219" i="1"/>
  <c r="AC8219" i="1"/>
  <c r="AB8219" i="1"/>
  <c r="AA8219" i="1"/>
  <c r="AD8218" i="1"/>
  <c r="AC8218" i="1"/>
  <c r="AB8218" i="1"/>
  <c r="AA8218" i="1"/>
  <c r="AD8217" i="1"/>
  <c r="AC8217" i="1"/>
  <c r="AB8217" i="1"/>
  <c r="AA8217" i="1"/>
  <c r="AD8216" i="1"/>
  <c r="AC8216" i="1"/>
  <c r="AB8216" i="1"/>
  <c r="AA8216" i="1"/>
  <c r="AD8215" i="1"/>
  <c r="AC8215" i="1"/>
  <c r="AB8215" i="1"/>
  <c r="AA8215" i="1"/>
  <c r="AD8214" i="1"/>
  <c r="AC8214" i="1"/>
  <c r="AB8214" i="1"/>
  <c r="AA8214" i="1"/>
  <c r="AD8213" i="1"/>
  <c r="AC8213" i="1"/>
  <c r="AB8213" i="1"/>
  <c r="AA8213" i="1"/>
  <c r="AD8212" i="1"/>
  <c r="AC8212" i="1"/>
  <c r="AB8212" i="1"/>
  <c r="AA8212" i="1"/>
  <c r="AD8211" i="1"/>
  <c r="AC8211" i="1"/>
  <c r="AB8211" i="1"/>
  <c r="AA8211" i="1"/>
  <c r="AD8210" i="1"/>
  <c r="AC8210" i="1"/>
  <c r="AB8210" i="1"/>
  <c r="AA8210" i="1"/>
  <c r="AD8209" i="1"/>
  <c r="AC8209" i="1"/>
  <c r="AB8209" i="1"/>
  <c r="AA8209" i="1"/>
  <c r="AD8208" i="1"/>
  <c r="AC8208" i="1"/>
  <c r="AB8208" i="1"/>
  <c r="AA8208" i="1"/>
  <c r="AD8207" i="1"/>
  <c r="AC8207" i="1"/>
  <c r="AB8207" i="1"/>
  <c r="AA8207" i="1"/>
  <c r="AD8206" i="1"/>
  <c r="AC8206" i="1"/>
  <c r="AB8206" i="1"/>
  <c r="AA8206" i="1"/>
  <c r="AD8205" i="1"/>
  <c r="AC8205" i="1"/>
  <c r="AB8205" i="1"/>
  <c r="AA8205" i="1"/>
  <c r="AD8204" i="1"/>
  <c r="AC8204" i="1"/>
  <c r="AB8204" i="1"/>
  <c r="AA8204" i="1"/>
  <c r="AD8203" i="1"/>
  <c r="AC8203" i="1"/>
  <c r="AB8203" i="1"/>
  <c r="AA8203" i="1"/>
  <c r="AD8202" i="1"/>
  <c r="AC8202" i="1"/>
  <c r="AB8202" i="1"/>
  <c r="AA8202" i="1"/>
  <c r="AD8201" i="1"/>
  <c r="AC8201" i="1"/>
  <c r="AB8201" i="1"/>
  <c r="AA8201" i="1"/>
  <c r="AD8200" i="1"/>
  <c r="AC8200" i="1"/>
  <c r="AB8200" i="1"/>
  <c r="AA8200" i="1"/>
  <c r="AD8199" i="1"/>
  <c r="AC8199" i="1"/>
  <c r="AB8199" i="1"/>
  <c r="AA8199" i="1"/>
  <c r="AD8198" i="1"/>
  <c r="AC8198" i="1"/>
  <c r="AB8198" i="1"/>
  <c r="AA8198" i="1"/>
  <c r="AD8197" i="1"/>
  <c r="AC8197" i="1"/>
  <c r="AB8197" i="1"/>
  <c r="AA8197" i="1"/>
  <c r="AD8196" i="1"/>
  <c r="AC8196" i="1"/>
  <c r="AB8196" i="1"/>
  <c r="AA8196" i="1"/>
  <c r="AD8195" i="1"/>
  <c r="AC8195" i="1"/>
  <c r="AB8195" i="1"/>
  <c r="AA8195" i="1"/>
  <c r="AD8194" i="1"/>
  <c r="AC8194" i="1"/>
  <c r="AB8194" i="1"/>
  <c r="AA8194" i="1"/>
  <c r="AD8193" i="1"/>
  <c r="AC8193" i="1"/>
  <c r="AB8193" i="1"/>
  <c r="AA8193" i="1"/>
  <c r="AD8192" i="1"/>
  <c r="AC8192" i="1"/>
  <c r="AB8192" i="1"/>
  <c r="AA8192" i="1"/>
  <c r="AD8191" i="1"/>
  <c r="AC8191" i="1"/>
  <c r="AB8191" i="1"/>
  <c r="AA8191" i="1"/>
  <c r="AD8190" i="1"/>
  <c r="AC8190" i="1"/>
  <c r="AB8190" i="1"/>
  <c r="AA8190" i="1"/>
  <c r="AD8189" i="1"/>
  <c r="AC8189" i="1"/>
  <c r="AB8189" i="1"/>
  <c r="AA8189" i="1"/>
  <c r="AD8188" i="1"/>
  <c r="AC8188" i="1"/>
  <c r="AB8188" i="1"/>
  <c r="AA8188" i="1"/>
  <c r="AD8187" i="1"/>
  <c r="AC8187" i="1"/>
  <c r="AB8187" i="1"/>
  <c r="AA8187" i="1"/>
  <c r="AD8186" i="1"/>
  <c r="AC8186" i="1"/>
  <c r="AB8186" i="1"/>
  <c r="AA8186" i="1"/>
  <c r="AD8185" i="1"/>
  <c r="AC8185" i="1"/>
  <c r="AB8185" i="1"/>
  <c r="AA8185" i="1"/>
  <c r="AD8184" i="1"/>
  <c r="AC8184" i="1"/>
  <c r="AB8184" i="1"/>
  <c r="AA8184" i="1"/>
  <c r="AD8183" i="1"/>
  <c r="AC8183" i="1"/>
  <c r="AB8183" i="1"/>
  <c r="AA8183" i="1"/>
  <c r="AD8182" i="1"/>
  <c r="AC8182" i="1"/>
  <c r="AB8182" i="1"/>
  <c r="AA8182" i="1"/>
  <c r="AD8181" i="1"/>
  <c r="AC8181" i="1"/>
  <c r="AB8181" i="1"/>
  <c r="AA8181" i="1"/>
  <c r="AD8180" i="1"/>
  <c r="AC8180" i="1"/>
  <c r="AB8180" i="1"/>
  <c r="AA8180" i="1"/>
  <c r="AD8179" i="1"/>
  <c r="AC8179" i="1"/>
  <c r="AB8179" i="1"/>
  <c r="AA8179" i="1"/>
  <c r="AD8178" i="1"/>
  <c r="AC8178" i="1"/>
  <c r="AB8178" i="1"/>
  <c r="AA8178" i="1"/>
  <c r="AD8177" i="1"/>
  <c r="AC8177" i="1"/>
  <c r="AB8177" i="1"/>
  <c r="AA8177" i="1"/>
  <c r="AD8176" i="1"/>
  <c r="AC8176" i="1"/>
  <c r="AB8176" i="1"/>
  <c r="AA8176" i="1"/>
  <c r="AD8175" i="1"/>
  <c r="AC8175" i="1"/>
  <c r="AB8175" i="1"/>
  <c r="AA8175" i="1"/>
  <c r="AD8174" i="1"/>
  <c r="AC8174" i="1"/>
  <c r="AB8174" i="1"/>
  <c r="AA8174" i="1"/>
  <c r="AD8173" i="1"/>
  <c r="AC8173" i="1"/>
  <c r="AB8173" i="1"/>
  <c r="AA8173" i="1"/>
  <c r="AD8172" i="1"/>
  <c r="AC8172" i="1"/>
  <c r="AB8172" i="1"/>
  <c r="AA8172" i="1"/>
  <c r="AD8171" i="1"/>
  <c r="AC8171" i="1"/>
  <c r="AB8171" i="1"/>
  <c r="AA8171" i="1"/>
  <c r="AD8170" i="1"/>
  <c r="AC8170" i="1"/>
  <c r="AB8170" i="1"/>
  <c r="AA8170" i="1"/>
  <c r="AD8169" i="1"/>
  <c r="AC8169" i="1"/>
  <c r="AB8169" i="1"/>
  <c r="AA8169" i="1"/>
  <c r="AD8168" i="1"/>
  <c r="AC8168" i="1"/>
  <c r="AB8168" i="1"/>
  <c r="AA8168" i="1"/>
  <c r="AD8167" i="1"/>
  <c r="AC8167" i="1"/>
  <c r="AB8167" i="1"/>
  <c r="AA8167" i="1"/>
  <c r="AD8166" i="1"/>
  <c r="AC8166" i="1"/>
  <c r="AB8166" i="1"/>
  <c r="AA8166" i="1"/>
  <c r="AD8165" i="1"/>
  <c r="AC8165" i="1"/>
  <c r="AB8165" i="1"/>
  <c r="AA8165" i="1"/>
  <c r="AD8164" i="1"/>
  <c r="AC8164" i="1"/>
  <c r="AB8164" i="1"/>
  <c r="AA8164" i="1"/>
  <c r="AD8163" i="1"/>
  <c r="AC8163" i="1"/>
  <c r="AB8163" i="1"/>
  <c r="AA8163" i="1"/>
  <c r="AD8162" i="1"/>
  <c r="AC8162" i="1"/>
  <c r="AB8162" i="1"/>
  <c r="AA8162" i="1"/>
  <c r="AD8161" i="1"/>
  <c r="AC8161" i="1"/>
  <c r="AB8161" i="1"/>
  <c r="AA8161" i="1"/>
  <c r="AD8160" i="1"/>
  <c r="AC8160" i="1"/>
  <c r="AB8160" i="1"/>
  <c r="AA8160" i="1"/>
  <c r="AD8159" i="1"/>
  <c r="AC8159" i="1"/>
  <c r="AB8159" i="1"/>
  <c r="AA8159" i="1"/>
  <c r="AD8158" i="1"/>
  <c r="AC8158" i="1"/>
  <c r="AB8158" i="1"/>
  <c r="AA8158" i="1"/>
  <c r="AD8157" i="1"/>
  <c r="AC8157" i="1"/>
  <c r="AB8157" i="1"/>
  <c r="AA8157" i="1"/>
  <c r="AD8156" i="1"/>
  <c r="AC8156" i="1"/>
  <c r="AB8156" i="1"/>
  <c r="AA8156" i="1"/>
  <c r="AD8155" i="1"/>
  <c r="AC8155" i="1"/>
  <c r="AB8155" i="1"/>
  <c r="AA8155" i="1"/>
  <c r="AD8154" i="1"/>
  <c r="AC8154" i="1"/>
  <c r="AB8154" i="1"/>
  <c r="AA8154" i="1"/>
  <c r="AD8153" i="1"/>
  <c r="AC8153" i="1"/>
  <c r="AB8153" i="1"/>
  <c r="AA8153" i="1"/>
  <c r="AD8152" i="1"/>
  <c r="AC8152" i="1"/>
  <c r="AB8152" i="1"/>
  <c r="AA8152" i="1"/>
  <c r="AD8151" i="1"/>
  <c r="AC8151" i="1"/>
  <c r="AB8151" i="1"/>
  <c r="AA8151" i="1"/>
  <c r="AD8150" i="1"/>
  <c r="AC8150" i="1"/>
  <c r="AB8150" i="1"/>
  <c r="AA8150" i="1"/>
  <c r="AD8149" i="1"/>
  <c r="AC8149" i="1"/>
  <c r="AB8149" i="1"/>
  <c r="AA8149" i="1"/>
  <c r="AD8148" i="1"/>
  <c r="AC8148" i="1"/>
  <c r="AB8148" i="1"/>
  <c r="AA8148" i="1"/>
  <c r="AD8147" i="1"/>
  <c r="AC8147" i="1"/>
  <c r="AB8147" i="1"/>
  <c r="AA8147" i="1"/>
  <c r="AD8146" i="1"/>
  <c r="AC8146" i="1"/>
  <c r="AB8146" i="1"/>
  <c r="AA8146" i="1"/>
  <c r="AD8145" i="1"/>
  <c r="AC8145" i="1"/>
  <c r="AB8145" i="1"/>
  <c r="AA8145" i="1"/>
  <c r="AD8144" i="1"/>
  <c r="AC8144" i="1"/>
  <c r="AB8144" i="1"/>
  <c r="AA8144" i="1"/>
  <c r="AD8143" i="1"/>
  <c r="AC8143" i="1"/>
  <c r="AB8143" i="1"/>
  <c r="AA8143" i="1"/>
  <c r="AD8142" i="1"/>
  <c r="AC8142" i="1"/>
  <c r="AB8142" i="1"/>
  <c r="AA8142" i="1"/>
  <c r="AD8141" i="1"/>
  <c r="AC8141" i="1"/>
  <c r="AB8141" i="1"/>
  <c r="AA8141" i="1"/>
  <c r="AD8140" i="1"/>
  <c r="AC8140" i="1"/>
  <c r="AB8140" i="1"/>
  <c r="AA8140" i="1"/>
  <c r="AD8139" i="1"/>
  <c r="AC8139" i="1"/>
  <c r="AB8139" i="1"/>
  <c r="AA8139" i="1"/>
  <c r="AD8138" i="1"/>
  <c r="AC8138" i="1"/>
  <c r="AB8138" i="1"/>
  <c r="AA8138" i="1"/>
  <c r="AD8137" i="1"/>
  <c r="AC8137" i="1"/>
  <c r="AB8137" i="1"/>
  <c r="AA8137" i="1"/>
  <c r="AD8136" i="1"/>
  <c r="AC8136" i="1"/>
  <c r="AB8136" i="1"/>
  <c r="AA8136" i="1"/>
  <c r="AD8135" i="1"/>
  <c r="AC8135" i="1"/>
  <c r="AB8135" i="1"/>
  <c r="AA8135" i="1"/>
  <c r="AD8134" i="1"/>
  <c r="AC8134" i="1"/>
  <c r="AB8134" i="1"/>
  <c r="AA8134" i="1"/>
  <c r="AD8133" i="1"/>
  <c r="AC8133" i="1"/>
  <c r="AB8133" i="1"/>
  <c r="AA8133" i="1"/>
  <c r="AD8132" i="1"/>
  <c r="AC8132" i="1"/>
  <c r="AB8132" i="1"/>
  <c r="AA8132" i="1"/>
  <c r="AD8131" i="1"/>
  <c r="AC8131" i="1"/>
  <c r="AB8131" i="1"/>
  <c r="AA8131" i="1"/>
  <c r="AD8130" i="1"/>
  <c r="AC8130" i="1"/>
  <c r="AB8130" i="1"/>
  <c r="AA8130" i="1"/>
  <c r="AD8129" i="1"/>
  <c r="AC8129" i="1"/>
  <c r="AB8129" i="1"/>
  <c r="AA8129" i="1"/>
  <c r="AD8128" i="1"/>
  <c r="AC8128" i="1"/>
  <c r="AB8128" i="1"/>
  <c r="AA8128" i="1"/>
  <c r="AD8127" i="1"/>
  <c r="AC8127" i="1"/>
  <c r="AB8127" i="1"/>
  <c r="AA8127" i="1"/>
  <c r="AD8126" i="1"/>
  <c r="AC8126" i="1"/>
  <c r="AB8126" i="1"/>
  <c r="AA8126" i="1"/>
  <c r="AD8125" i="1"/>
  <c r="AC8125" i="1"/>
  <c r="AB8125" i="1"/>
  <c r="AA8125" i="1"/>
  <c r="AD8124" i="1"/>
  <c r="AC8124" i="1"/>
  <c r="AB8124" i="1"/>
  <c r="AA8124" i="1"/>
  <c r="AD8123" i="1"/>
  <c r="AC8123" i="1"/>
  <c r="AB8123" i="1"/>
  <c r="AA8123" i="1"/>
  <c r="AD8122" i="1"/>
  <c r="AC8122" i="1"/>
  <c r="AB8122" i="1"/>
  <c r="AA8122" i="1"/>
  <c r="AD8121" i="1"/>
  <c r="AC8121" i="1"/>
  <c r="AB8121" i="1"/>
  <c r="AA8121" i="1"/>
  <c r="AD8120" i="1"/>
  <c r="AC8120" i="1"/>
  <c r="AB8120" i="1"/>
  <c r="AA8120" i="1"/>
  <c r="AD8119" i="1"/>
  <c r="AC8119" i="1"/>
  <c r="AB8119" i="1"/>
  <c r="AA8119" i="1"/>
  <c r="AD8118" i="1"/>
  <c r="AC8118" i="1"/>
  <c r="AB8118" i="1"/>
  <c r="AA8118" i="1"/>
  <c r="AD8117" i="1"/>
  <c r="AC8117" i="1"/>
  <c r="AB8117" i="1"/>
  <c r="AA8117" i="1"/>
  <c r="AD8116" i="1"/>
  <c r="AC8116" i="1"/>
  <c r="AB8116" i="1"/>
  <c r="AA8116" i="1"/>
  <c r="AD8115" i="1"/>
  <c r="AC8115" i="1"/>
  <c r="AB8115" i="1"/>
  <c r="AA8115" i="1"/>
  <c r="AD8114" i="1"/>
  <c r="AC8114" i="1"/>
  <c r="AB8114" i="1"/>
  <c r="AA8114" i="1"/>
  <c r="AD8113" i="1"/>
  <c r="AC8113" i="1"/>
  <c r="AB8113" i="1"/>
  <c r="AA8113" i="1"/>
  <c r="AD8112" i="1"/>
  <c r="AC8112" i="1"/>
  <c r="AB8112" i="1"/>
  <c r="AA8112" i="1"/>
  <c r="AD8111" i="1"/>
  <c r="AC8111" i="1"/>
  <c r="AB8111" i="1"/>
  <c r="AA8111" i="1"/>
  <c r="AD8110" i="1"/>
  <c r="AC8110" i="1"/>
  <c r="AB8110" i="1"/>
  <c r="AA8110" i="1"/>
  <c r="AD8109" i="1"/>
  <c r="AC8109" i="1"/>
  <c r="AB8109" i="1"/>
  <c r="AA8109" i="1"/>
  <c r="AD8108" i="1"/>
  <c r="AC8108" i="1"/>
  <c r="AB8108" i="1"/>
  <c r="AA8108" i="1"/>
  <c r="AD8107" i="1"/>
  <c r="AC8107" i="1"/>
  <c r="AB8107" i="1"/>
  <c r="AA8107" i="1"/>
  <c r="AD8106" i="1"/>
  <c r="AC8106" i="1"/>
  <c r="AB8106" i="1"/>
  <c r="AA8106" i="1"/>
  <c r="AD8105" i="1"/>
  <c r="AC8105" i="1"/>
  <c r="AB8105" i="1"/>
  <c r="AA8105" i="1"/>
  <c r="AD8104" i="1"/>
  <c r="AC8104" i="1"/>
  <c r="AB8104" i="1"/>
  <c r="AA8104" i="1"/>
  <c r="AD8103" i="1"/>
  <c r="AC8103" i="1"/>
  <c r="AB8103" i="1"/>
  <c r="AA8103" i="1"/>
  <c r="AD8102" i="1"/>
  <c r="AC8102" i="1"/>
  <c r="AB8102" i="1"/>
  <c r="AA8102" i="1"/>
  <c r="AD8101" i="1"/>
  <c r="AC8101" i="1"/>
  <c r="AB8101" i="1"/>
  <c r="AA8101" i="1"/>
  <c r="AD8100" i="1"/>
  <c r="AC8100" i="1"/>
  <c r="AB8100" i="1"/>
  <c r="AA8100" i="1"/>
  <c r="AD8099" i="1"/>
  <c r="AC8099" i="1"/>
  <c r="AB8099" i="1"/>
  <c r="AA8099" i="1"/>
  <c r="AD8098" i="1"/>
  <c r="AC8098" i="1"/>
  <c r="AB8098" i="1"/>
  <c r="AA8098" i="1"/>
  <c r="AD8097" i="1"/>
  <c r="AC8097" i="1"/>
  <c r="AB8097" i="1"/>
  <c r="AA8097" i="1"/>
  <c r="AD8096" i="1"/>
  <c r="AC8096" i="1"/>
  <c r="AB8096" i="1"/>
  <c r="AA8096" i="1"/>
  <c r="AD8095" i="1"/>
  <c r="AC8095" i="1"/>
  <c r="AB8095" i="1"/>
  <c r="AA8095" i="1"/>
  <c r="AD8094" i="1"/>
  <c r="AC8094" i="1"/>
  <c r="AB8094" i="1"/>
  <c r="AA8094" i="1"/>
  <c r="AD8093" i="1"/>
  <c r="AC8093" i="1"/>
  <c r="AB8093" i="1"/>
  <c r="AA8093" i="1"/>
  <c r="AD8092" i="1"/>
  <c r="AC8092" i="1"/>
  <c r="AB8092" i="1"/>
  <c r="AA8092" i="1"/>
  <c r="AD8091" i="1"/>
  <c r="AC8091" i="1"/>
  <c r="AB8091" i="1"/>
  <c r="AA8091" i="1"/>
  <c r="AD8090" i="1"/>
  <c r="AC8090" i="1"/>
  <c r="AB8090" i="1"/>
  <c r="AA8090" i="1"/>
  <c r="AD8089" i="1"/>
  <c r="AC8089" i="1"/>
  <c r="AB8089" i="1"/>
  <c r="AA8089" i="1"/>
  <c r="AD8088" i="1"/>
  <c r="AC8088" i="1"/>
  <c r="AB8088" i="1"/>
  <c r="AA8088" i="1"/>
  <c r="AD8087" i="1"/>
  <c r="AC8087" i="1"/>
  <c r="AB8087" i="1"/>
  <c r="AA8087" i="1"/>
  <c r="AD8086" i="1"/>
  <c r="AC8086" i="1"/>
  <c r="AB8086" i="1"/>
  <c r="AA8086" i="1"/>
  <c r="AD8085" i="1"/>
  <c r="AC8085" i="1"/>
  <c r="AB8085" i="1"/>
  <c r="AA8085" i="1"/>
  <c r="AD8084" i="1"/>
  <c r="AC8084" i="1"/>
  <c r="AB8084" i="1"/>
  <c r="AA8084" i="1"/>
  <c r="AD8083" i="1"/>
  <c r="AC8083" i="1"/>
  <c r="AB8083" i="1"/>
  <c r="AA8083" i="1"/>
  <c r="AD8082" i="1"/>
  <c r="AC8082" i="1"/>
  <c r="AB8082" i="1"/>
  <c r="AA8082" i="1"/>
  <c r="AD8081" i="1"/>
  <c r="AC8081" i="1"/>
  <c r="AB8081" i="1"/>
  <c r="AA8081" i="1"/>
  <c r="AD8080" i="1"/>
  <c r="AC8080" i="1"/>
  <c r="AB8080" i="1"/>
  <c r="AA8080" i="1"/>
  <c r="AD8079" i="1"/>
  <c r="AC8079" i="1"/>
  <c r="AB8079" i="1"/>
  <c r="AA8079" i="1"/>
  <c r="AD8078" i="1"/>
  <c r="AC8078" i="1"/>
  <c r="AB8078" i="1"/>
  <c r="AA8078" i="1"/>
  <c r="AD8077" i="1"/>
  <c r="AC8077" i="1"/>
  <c r="AB8077" i="1"/>
  <c r="AA8077" i="1"/>
  <c r="AD8076" i="1"/>
  <c r="AC8076" i="1"/>
  <c r="AB8076" i="1"/>
  <c r="AA8076" i="1"/>
  <c r="AD8075" i="1"/>
  <c r="AC8075" i="1"/>
  <c r="AB8075" i="1"/>
  <c r="AA8075" i="1"/>
  <c r="AD8074" i="1"/>
  <c r="AC8074" i="1"/>
  <c r="AB8074" i="1"/>
  <c r="AA8074" i="1"/>
  <c r="AD8073" i="1"/>
  <c r="AC8073" i="1"/>
  <c r="AB8073" i="1"/>
  <c r="AA8073" i="1"/>
  <c r="AD8072" i="1"/>
  <c r="AC8072" i="1"/>
  <c r="AB8072" i="1"/>
  <c r="AA8072" i="1"/>
  <c r="AD8071" i="1"/>
  <c r="AC8071" i="1"/>
  <c r="AB8071" i="1"/>
  <c r="AA8071" i="1"/>
  <c r="AD8070" i="1"/>
  <c r="AC8070" i="1"/>
  <c r="AB8070" i="1"/>
  <c r="AA8070" i="1"/>
  <c r="AD8069" i="1"/>
  <c r="AC8069" i="1"/>
  <c r="AB8069" i="1"/>
  <c r="AA8069" i="1"/>
  <c r="AD8068" i="1"/>
  <c r="AC8068" i="1"/>
  <c r="AB8068" i="1"/>
  <c r="AA8068" i="1"/>
  <c r="AD8067" i="1"/>
  <c r="AC8067" i="1"/>
  <c r="AB8067" i="1"/>
  <c r="AA8067" i="1"/>
  <c r="AD8066" i="1"/>
  <c r="AC8066" i="1"/>
  <c r="AB8066" i="1"/>
  <c r="AA8066" i="1"/>
  <c r="AD8065" i="1"/>
  <c r="AC8065" i="1"/>
  <c r="AB8065" i="1"/>
  <c r="AA8065" i="1"/>
  <c r="AD8064" i="1"/>
  <c r="AC8064" i="1"/>
  <c r="AB8064" i="1"/>
  <c r="AA8064" i="1"/>
  <c r="AD8063" i="1"/>
  <c r="AC8063" i="1"/>
  <c r="AB8063" i="1"/>
  <c r="AA8063" i="1"/>
  <c r="AD8062" i="1"/>
  <c r="AC8062" i="1"/>
  <c r="AB8062" i="1"/>
  <c r="AA8062" i="1"/>
  <c r="AD8061" i="1"/>
  <c r="AC8061" i="1"/>
  <c r="AB8061" i="1"/>
  <c r="AA8061" i="1"/>
  <c r="AD8060" i="1"/>
  <c r="AC8060" i="1"/>
  <c r="AB8060" i="1"/>
  <c r="AA8060" i="1"/>
  <c r="AD8059" i="1"/>
  <c r="AC8059" i="1"/>
  <c r="AB8059" i="1"/>
  <c r="AA8059" i="1"/>
  <c r="AD8058" i="1"/>
  <c r="AC8058" i="1"/>
  <c r="AB8058" i="1"/>
  <c r="AA8058" i="1"/>
  <c r="AD8057" i="1"/>
  <c r="AC8057" i="1"/>
  <c r="AB8057" i="1"/>
  <c r="AA8057" i="1"/>
  <c r="AD8056" i="1"/>
  <c r="AC8056" i="1"/>
  <c r="AB8056" i="1"/>
  <c r="AA8056" i="1"/>
  <c r="AD8055" i="1"/>
  <c r="AC8055" i="1"/>
  <c r="AB8055" i="1"/>
  <c r="AA8055" i="1"/>
  <c r="AD8054" i="1"/>
  <c r="AC8054" i="1"/>
  <c r="AB8054" i="1"/>
  <c r="AA8054" i="1"/>
  <c r="AD8053" i="1"/>
  <c r="AC8053" i="1"/>
  <c r="AB8053" i="1"/>
  <c r="AA8053" i="1"/>
  <c r="AD8052" i="1"/>
  <c r="AC8052" i="1"/>
  <c r="AB8052" i="1"/>
  <c r="AA8052" i="1"/>
  <c r="AD8051" i="1"/>
  <c r="AC8051" i="1"/>
  <c r="AB8051" i="1"/>
  <c r="AA8051" i="1"/>
  <c r="AD8050" i="1"/>
  <c r="AC8050" i="1"/>
  <c r="AB8050" i="1"/>
  <c r="AA8050" i="1"/>
  <c r="AD8049" i="1"/>
  <c r="AC8049" i="1"/>
  <c r="AB8049" i="1"/>
  <c r="AA8049" i="1"/>
  <c r="AD8048" i="1"/>
  <c r="AC8048" i="1"/>
  <c r="AB8048" i="1"/>
  <c r="AA8048" i="1"/>
  <c r="AD8047" i="1"/>
  <c r="AC8047" i="1"/>
  <c r="AB8047" i="1"/>
  <c r="AA8047" i="1"/>
  <c r="AD8046" i="1"/>
  <c r="AC8046" i="1"/>
  <c r="AB8046" i="1"/>
  <c r="AA8046" i="1"/>
  <c r="AD8045" i="1"/>
  <c r="AC8045" i="1"/>
  <c r="AB8045" i="1"/>
  <c r="AA8045" i="1"/>
  <c r="AD8044" i="1"/>
  <c r="AC8044" i="1"/>
  <c r="AB8044" i="1"/>
  <c r="AA8044" i="1"/>
  <c r="AD8043" i="1"/>
  <c r="AC8043" i="1"/>
  <c r="AB8043" i="1"/>
  <c r="AA8043" i="1"/>
  <c r="AD8042" i="1"/>
  <c r="AC8042" i="1"/>
  <c r="AB8042" i="1"/>
  <c r="AA8042" i="1"/>
  <c r="AD8041" i="1"/>
  <c r="AC8041" i="1"/>
  <c r="AB8041" i="1"/>
  <c r="AA8041" i="1"/>
  <c r="AD8040" i="1"/>
  <c r="AC8040" i="1"/>
  <c r="AB8040" i="1"/>
  <c r="AA8040" i="1"/>
  <c r="AD8039" i="1"/>
  <c r="AC8039" i="1"/>
  <c r="AB8039" i="1"/>
  <c r="AA8039" i="1"/>
  <c r="AD8038" i="1"/>
  <c r="AC8038" i="1"/>
  <c r="AB8038" i="1"/>
  <c r="AA8038" i="1"/>
  <c r="AD8037" i="1"/>
  <c r="AC8037" i="1"/>
  <c r="AB8037" i="1"/>
  <c r="AA8037" i="1"/>
  <c r="AD8036" i="1"/>
  <c r="AC8036" i="1"/>
  <c r="AB8036" i="1"/>
  <c r="AA8036" i="1"/>
  <c r="AD8035" i="1"/>
  <c r="AC8035" i="1"/>
  <c r="AB8035" i="1"/>
  <c r="AA8035" i="1"/>
  <c r="AD8034" i="1"/>
  <c r="AC8034" i="1"/>
  <c r="AB8034" i="1"/>
  <c r="AA8034" i="1"/>
  <c r="AD8033" i="1"/>
  <c r="AC8033" i="1"/>
  <c r="AB8033" i="1"/>
  <c r="AA8033" i="1"/>
  <c r="AD8032" i="1"/>
  <c r="AC8032" i="1"/>
  <c r="AB8032" i="1"/>
  <c r="AA8032" i="1"/>
  <c r="AD8031" i="1"/>
  <c r="AC8031" i="1"/>
  <c r="AB8031" i="1"/>
  <c r="AA8031" i="1"/>
  <c r="AD8030" i="1"/>
  <c r="AC8030" i="1"/>
  <c r="AB8030" i="1"/>
  <c r="AA8030" i="1"/>
  <c r="AD8029" i="1"/>
  <c r="AC8029" i="1"/>
  <c r="AB8029" i="1"/>
  <c r="AA8029" i="1"/>
  <c r="AD8028" i="1"/>
  <c r="AC8028" i="1"/>
  <c r="AB8028" i="1"/>
  <c r="AA8028" i="1"/>
  <c r="AD8027" i="1"/>
  <c r="AC8027" i="1"/>
  <c r="AB8027" i="1"/>
  <c r="AA8027" i="1"/>
  <c r="AD8026" i="1"/>
  <c r="AC8026" i="1"/>
  <c r="AB8026" i="1"/>
  <c r="AA8026" i="1"/>
  <c r="AD8025" i="1"/>
  <c r="AC8025" i="1"/>
  <c r="AB8025" i="1"/>
  <c r="AA8025" i="1"/>
  <c r="AD8024" i="1"/>
  <c r="AC8024" i="1"/>
  <c r="AB8024" i="1"/>
  <c r="AA8024" i="1"/>
  <c r="AD8023" i="1"/>
  <c r="AC8023" i="1"/>
  <c r="AB8023" i="1"/>
  <c r="AA8023" i="1"/>
  <c r="AD8022" i="1"/>
  <c r="AC8022" i="1"/>
  <c r="AB8022" i="1"/>
  <c r="AA8022" i="1"/>
  <c r="AD8021" i="1"/>
  <c r="AC8021" i="1"/>
  <c r="AB8021" i="1"/>
  <c r="AA8021" i="1"/>
  <c r="AD8020" i="1"/>
  <c r="AC8020" i="1"/>
  <c r="AB8020" i="1"/>
  <c r="AA8020" i="1"/>
  <c r="AD8019" i="1"/>
  <c r="AC8019" i="1"/>
  <c r="AB8019" i="1"/>
  <c r="AA8019" i="1"/>
  <c r="AD8018" i="1"/>
  <c r="AC8018" i="1"/>
  <c r="AB8018" i="1"/>
  <c r="AA8018" i="1"/>
  <c r="AD8017" i="1"/>
  <c r="AC8017" i="1"/>
  <c r="AB8017" i="1"/>
  <c r="AA8017" i="1"/>
  <c r="AD8016" i="1"/>
  <c r="AC8016" i="1"/>
  <c r="AB8016" i="1"/>
  <c r="AA8016" i="1"/>
  <c r="AD8015" i="1"/>
  <c r="AC8015" i="1"/>
  <c r="AB8015" i="1"/>
  <c r="AA8015" i="1"/>
  <c r="AD8014" i="1"/>
  <c r="AC8014" i="1"/>
  <c r="AB8014" i="1"/>
  <c r="AA8014" i="1"/>
  <c r="AD8013" i="1"/>
  <c r="AC8013" i="1"/>
  <c r="AB8013" i="1"/>
  <c r="AA8013" i="1"/>
  <c r="AD8012" i="1"/>
  <c r="AC8012" i="1"/>
  <c r="AB8012" i="1"/>
  <c r="AA8012" i="1"/>
  <c r="AD8011" i="1"/>
  <c r="AC8011" i="1"/>
  <c r="AB8011" i="1"/>
  <c r="AA8011" i="1"/>
  <c r="AD8010" i="1"/>
  <c r="AC8010" i="1"/>
  <c r="AB8010" i="1"/>
  <c r="AA8010" i="1"/>
  <c r="AD8009" i="1"/>
  <c r="AC8009" i="1"/>
  <c r="AB8009" i="1"/>
  <c r="AA8009" i="1"/>
  <c r="AD8008" i="1"/>
  <c r="AC8008" i="1"/>
  <c r="AB8008" i="1"/>
  <c r="AA8008" i="1"/>
  <c r="AD8007" i="1"/>
  <c r="AC8007" i="1"/>
  <c r="AB8007" i="1"/>
  <c r="AA8007" i="1"/>
  <c r="AD8006" i="1"/>
  <c r="AC8006" i="1"/>
  <c r="AB8006" i="1"/>
  <c r="AA8006" i="1"/>
  <c r="AD8005" i="1"/>
  <c r="AC8005" i="1"/>
  <c r="AB8005" i="1"/>
  <c r="AA8005" i="1"/>
  <c r="AD8004" i="1"/>
  <c r="AC8004" i="1"/>
  <c r="AB8004" i="1"/>
  <c r="AA8004" i="1"/>
  <c r="AD8003" i="1"/>
  <c r="AC8003" i="1"/>
  <c r="AB8003" i="1"/>
  <c r="AA8003" i="1"/>
  <c r="AD8002" i="1"/>
  <c r="AC8002" i="1"/>
  <c r="AB8002" i="1"/>
  <c r="AA8002" i="1"/>
  <c r="AD8001" i="1"/>
  <c r="AC8001" i="1"/>
  <c r="AB8001" i="1"/>
  <c r="AA8001" i="1"/>
  <c r="AD8000" i="1"/>
  <c r="AC8000" i="1"/>
  <c r="AB8000" i="1"/>
  <c r="AA8000" i="1"/>
  <c r="AD7999" i="1"/>
  <c r="AC7999" i="1"/>
  <c r="AB7999" i="1"/>
  <c r="AA7999" i="1"/>
  <c r="AD7998" i="1"/>
  <c r="AC7998" i="1"/>
  <c r="AB7998" i="1"/>
  <c r="AA7998" i="1"/>
  <c r="AD7997" i="1"/>
  <c r="AC7997" i="1"/>
  <c r="AB7997" i="1"/>
  <c r="AA7997" i="1"/>
  <c r="AD7996" i="1"/>
  <c r="AC7996" i="1"/>
  <c r="AB7996" i="1"/>
  <c r="AA7996" i="1"/>
  <c r="AD7995" i="1"/>
  <c r="AC7995" i="1"/>
  <c r="AB7995" i="1"/>
  <c r="AA7995" i="1"/>
  <c r="AD7994" i="1"/>
  <c r="AC7994" i="1"/>
  <c r="AB7994" i="1"/>
  <c r="AA7994" i="1"/>
  <c r="AD7993" i="1"/>
  <c r="AC7993" i="1"/>
  <c r="AB7993" i="1"/>
  <c r="AA7993" i="1"/>
  <c r="AD7992" i="1"/>
  <c r="AC7992" i="1"/>
  <c r="AB7992" i="1"/>
  <c r="AA7992" i="1"/>
  <c r="AD7991" i="1"/>
  <c r="AC7991" i="1"/>
  <c r="AB7991" i="1"/>
  <c r="AA7991" i="1"/>
  <c r="AD7990" i="1"/>
  <c r="AC7990" i="1"/>
  <c r="AB7990" i="1"/>
  <c r="AA7990" i="1"/>
  <c r="AD7989" i="1"/>
  <c r="AC7989" i="1"/>
  <c r="AB7989" i="1"/>
  <c r="AA7989" i="1"/>
  <c r="AD7988" i="1"/>
  <c r="AC7988" i="1"/>
  <c r="AB7988" i="1"/>
  <c r="AA7988" i="1"/>
  <c r="AD7987" i="1"/>
  <c r="AC7987" i="1"/>
  <c r="AB7987" i="1"/>
  <c r="AA7987" i="1"/>
  <c r="AD7986" i="1"/>
  <c r="AC7986" i="1"/>
  <c r="AB7986" i="1"/>
  <c r="AA7986" i="1"/>
  <c r="AD7985" i="1"/>
  <c r="AC7985" i="1"/>
  <c r="AB7985" i="1"/>
  <c r="AA7985" i="1"/>
  <c r="AD7984" i="1"/>
  <c r="AC7984" i="1"/>
  <c r="AB7984" i="1"/>
  <c r="AA7984" i="1"/>
  <c r="AD7983" i="1"/>
  <c r="AC7983" i="1"/>
  <c r="AB7983" i="1"/>
  <c r="AA7983" i="1"/>
  <c r="AD7982" i="1"/>
  <c r="AC7982" i="1"/>
  <c r="AB7982" i="1"/>
  <c r="AA7982" i="1"/>
  <c r="AD7981" i="1"/>
  <c r="AC7981" i="1"/>
  <c r="AB7981" i="1"/>
  <c r="AA7981" i="1"/>
  <c r="AD7980" i="1"/>
  <c r="AC7980" i="1"/>
  <c r="AB7980" i="1"/>
  <c r="AA7980" i="1"/>
  <c r="AD7979" i="1"/>
  <c r="AC7979" i="1"/>
  <c r="AB7979" i="1"/>
  <c r="AA7979" i="1"/>
  <c r="AD7978" i="1"/>
  <c r="AC7978" i="1"/>
  <c r="AB7978" i="1"/>
  <c r="AA7978" i="1"/>
  <c r="AD7977" i="1"/>
  <c r="AC7977" i="1"/>
  <c r="AB7977" i="1"/>
  <c r="AA7977" i="1"/>
  <c r="AD7976" i="1"/>
  <c r="AC7976" i="1"/>
  <c r="AB7976" i="1"/>
  <c r="AA7976" i="1"/>
  <c r="AD7975" i="1"/>
  <c r="AC7975" i="1"/>
  <c r="AB7975" i="1"/>
  <c r="AA7975" i="1"/>
  <c r="AD7974" i="1"/>
  <c r="AC7974" i="1"/>
  <c r="AB7974" i="1"/>
  <c r="AA7974" i="1"/>
  <c r="AD7973" i="1"/>
  <c r="AC7973" i="1"/>
  <c r="AB7973" i="1"/>
  <c r="AA7973" i="1"/>
  <c r="AD7972" i="1"/>
  <c r="AC7972" i="1"/>
  <c r="AB7972" i="1"/>
  <c r="AA7972" i="1"/>
  <c r="AD7971" i="1"/>
  <c r="AC7971" i="1"/>
  <c r="AB7971" i="1"/>
  <c r="AA7971" i="1"/>
  <c r="AD7970" i="1"/>
  <c r="AC7970" i="1"/>
  <c r="AB7970" i="1"/>
  <c r="AA7970" i="1"/>
  <c r="AD7969" i="1"/>
  <c r="AC7969" i="1"/>
  <c r="AB7969" i="1"/>
  <c r="AA7969" i="1"/>
  <c r="AD7968" i="1"/>
  <c r="AC7968" i="1"/>
  <c r="AB7968" i="1"/>
  <c r="AA7968" i="1"/>
  <c r="AD7967" i="1"/>
  <c r="AC7967" i="1"/>
  <c r="AB7967" i="1"/>
  <c r="AA7967" i="1"/>
  <c r="AD7966" i="1"/>
  <c r="AC7966" i="1"/>
  <c r="AB7966" i="1"/>
  <c r="AA7966" i="1"/>
  <c r="AD7965" i="1"/>
  <c r="AC7965" i="1"/>
  <c r="AB7965" i="1"/>
  <c r="AA7965" i="1"/>
  <c r="AD7964" i="1"/>
  <c r="AC7964" i="1"/>
  <c r="AB7964" i="1"/>
  <c r="AA7964" i="1"/>
  <c r="AD7963" i="1"/>
  <c r="AC7963" i="1"/>
  <c r="AB7963" i="1"/>
  <c r="AA7963" i="1"/>
  <c r="AD7962" i="1"/>
  <c r="AC7962" i="1"/>
  <c r="AB7962" i="1"/>
  <c r="AA7962" i="1"/>
  <c r="AD7961" i="1"/>
  <c r="AC7961" i="1"/>
  <c r="AB7961" i="1"/>
  <c r="AA7961" i="1"/>
  <c r="AD7960" i="1"/>
  <c r="AC7960" i="1"/>
  <c r="AB7960" i="1"/>
  <c r="AA7960" i="1"/>
  <c r="AD7959" i="1"/>
  <c r="AC7959" i="1"/>
  <c r="AB7959" i="1"/>
  <c r="AA7959" i="1"/>
  <c r="AD7958" i="1"/>
  <c r="AC7958" i="1"/>
  <c r="AB7958" i="1"/>
  <c r="AA7958" i="1"/>
  <c r="AD7957" i="1"/>
  <c r="AC7957" i="1"/>
  <c r="AB7957" i="1"/>
  <c r="AA7957" i="1"/>
  <c r="AD7956" i="1"/>
  <c r="AC7956" i="1"/>
  <c r="AB7956" i="1"/>
  <c r="AA7956" i="1"/>
  <c r="AD7955" i="1"/>
  <c r="AC7955" i="1"/>
  <c r="AB7955" i="1"/>
  <c r="AA7955" i="1"/>
  <c r="AD7954" i="1"/>
  <c r="AC7954" i="1"/>
  <c r="AB7954" i="1"/>
  <c r="AA7954" i="1"/>
  <c r="AD7953" i="1"/>
  <c r="AC7953" i="1"/>
  <c r="AB7953" i="1"/>
  <c r="AA7953" i="1"/>
  <c r="AD7952" i="1"/>
  <c r="AC7952" i="1"/>
  <c r="AB7952" i="1"/>
  <c r="AA7952" i="1"/>
  <c r="AD7951" i="1"/>
  <c r="AC7951" i="1"/>
  <c r="AB7951" i="1"/>
  <c r="AA7951" i="1"/>
  <c r="AD7950" i="1"/>
  <c r="AC7950" i="1"/>
  <c r="AB7950" i="1"/>
  <c r="AA7950" i="1"/>
  <c r="AD7949" i="1"/>
  <c r="AC7949" i="1"/>
  <c r="AB7949" i="1"/>
  <c r="AA7949" i="1"/>
  <c r="AD7948" i="1"/>
  <c r="AC7948" i="1"/>
  <c r="AB7948" i="1"/>
  <c r="AA7948" i="1"/>
  <c r="AD7947" i="1"/>
  <c r="AC7947" i="1"/>
  <c r="AB7947" i="1"/>
  <c r="AA7947" i="1"/>
  <c r="AD7946" i="1"/>
  <c r="AC7946" i="1"/>
  <c r="AB7946" i="1"/>
  <c r="AA7946" i="1"/>
  <c r="AD7945" i="1"/>
  <c r="AC7945" i="1"/>
  <c r="AB7945" i="1"/>
  <c r="AA7945" i="1"/>
  <c r="AD7944" i="1"/>
  <c r="AC7944" i="1"/>
  <c r="AB7944" i="1"/>
  <c r="AA7944" i="1"/>
  <c r="AD7943" i="1"/>
  <c r="AC7943" i="1"/>
  <c r="AB7943" i="1"/>
  <c r="AA7943" i="1"/>
  <c r="AD7942" i="1"/>
  <c r="AC7942" i="1"/>
  <c r="AB7942" i="1"/>
  <c r="AA7942" i="1"/>
  <c r="AD7941" i="1"/>
  <c r="AC7941" i="1"/>
  <c r="AB7941" i="1"/>
  <c r="AA7941" i="1"/>
  <c r="AD7940" i="1"/>
  <c r="AC7940" i="1"/>
  <c r="AB7940" i="1"/>
  <c r="AA7940" i="1"/>
  <c r="AD7939" i="1"/>
  <c r="AC7939" i="1"/>
  <c r="AB7939" i="1"/>
  <c r="AA7939" i="1"/>
  <c r="AD7938" i="1"/>
  <c r="AC7938" i="1"/>
  <c r="AB7938" i="1"/>
  <c r="AA7938" i="1"/>
  <c r="AD7937" i="1"/>
  <c r="AC7937" i="1"/>
  <c r="AB7937" i="1"/>
  <c r="AA7937" i="1"/>
  <c r="AD7936" i="1"/>
  <c r="AC7936" i="1"/>
  <c r="AB7936" i="1"/>
  <c r="AA7936" i="1"/>
  <c r="AD7935" i="1"/>
  <c r="AC7935" i="1"/>
  <c r="AB7935" i="1"/>
  <c r="AA7935" i="1"/>
  <c r="AD7934" i="1"/>
  <c r="AC7934" i="1"/>
  <c r="AB7934" i="1"/>
  <c r="AA7934" i="1"/>
  <c r="AD7933" i="1"/>
  <c r="AC7933" i="1"/>
  <c r="AB7933" i="1"/>
  <c r="AA7933" i="1"/>
  <c r="AD7932" i="1"/>
  <c r="AC7932" i="1"/>
  <c r="AB7932" i="1"/>
  <c r="AA7932" i="1"/>
  <c r="AD7931" i="1"/>
  <c r="AC7931" i="1"/>
  <c r="AB7931" i="1"/>
  <c r="AA7931" i="1"/>
  <c r="AD7930" i="1"/>
  <c r="AC7930" i="1"/>
  <c r="AB7930" i="1"/>
  <c r="AA7930" i="1"/>
  <c r="AD7929" i="1"/>
  <c r="AC7929" i="1"/>
  <c r="AB7929" i="1"/>
  <c r="AA7929" i="1"/>
  <c r="AD7928" i="1"/>
  <c r="AC7928" i="1"/>
  <c r="AB7928" i="1"/>
  <c r="AA7928" i="1"/>
  <c r="AD7927" i="1"/>
  <c r="AC7927" i="1"/>
  <c r="AB7927" i="1"/>
  <c r="AA7927" i="1"/>
  <c r="AD7926" i="1"/>
  <c r="AC7926" i="1"/>
  <c r="AB7926" i="1"/>
  <c r="AA7926" i="1"/>
  <c r="AD7925" i="1"/>
  <c r="AC7925" i="1"/>
  <c r="AB7925" i="1"/>
  <c r="AA7925" i="1"/>
  <c r="AD7924" i="1"/>
  <c r="AC7924" i="1"/>
  <c r="AB7924" i="1"/>
  <c r="AA7924" i="1"/>
  <c r="AD7923" i="1"/>
  <c r="AC7923" i="1"/>
  <c r="AB7923" i="1"/>
  <c r="AA7923" i="1"/>
  <c r="AD7922" i="1"/>
  <c r="AC7922" i="1"/>
  <c r="AB7922" i="1"/>
  <c r="AA7922" i="1"/>
  <c r="AD7921" i="1"/>
  <c r="AC7921" i="1"/>
  <c r="AB7921" i="1"/>
  <c r="AA7921" i="1"/>
  <c r="AD7920" i="1"/>
  <c r="AC7920" i="1"/>
  <c r="AB7920" i="1"/>
  <c r="AA7920" i="1"/>
  <c r="AD7919" i="1"/>
  <c r="AC7919" i="1"/>
  <c r="AB7919" i="1"/>
  <c r="AA7919" i="1"/>
  <c r="AD7918" i="1"/>
  <c r="AC7918" i="1"/>
  <c r="AB7918" i="1"/>
  <c r="AA7918" i="1"/>
  <c r="AD7917" i="1"/>
  <c r="AC7917" i="1"/>
  <c r="AB7917" i="1"/>
  <c r="AA7917" i="1"/>
  <c r="AD7916" i="1"/>
  <c r="AC7916" i="1"/>
  <c r="AB7916" i="1"/>
  <c r="AA7916" i="1"/>
  <c r="AD7915" i="1"/>
  <c r="AC7915" i="1"/>
  <c r="AB7915" i="1"/>
  <c r="AA7915" i="1"/>
  <c r="AD7914" i="1"/>
  <c r="AC7914" i="1"/>
  <c r="AB7914" i="1"/>
  <c r="AA7914" i="1"/>
  <c r="AD7913" i="1"/>
  <c r="AC7913" i="1"/>
  <c r="AB7913" i="1"/>
  <c r="AA7913" i="1"/>
  <c r="AD7912" i="1"/>
  <c r="AC7912" i="1"/>
  <c r="AB7912" i="1"/>
  <c r="AA7912" i="1"/>
  <c r="AD7911" i="1"/>
  <c r="AC7911" i="1"/>
  <c r="AB7911" i="1"/>
  <c r="AA7911" i="1"/>
  <c r="AD7910" i="1"/>
  <c r="AC7910" i="1"/>
  <c r="AB7910" i="1"/>
  <c r="AA7910" i="1"/>
  <c r="AD7909" i="1"/>
  <c r="AC7909" i="1"/>
  <c r="AB7909" i="1"/>
  <c r="AA7909" i="1"/>
  <c r="AD7908" i="1"/>
  <c r="AC7908" i="1"/>
  <c r="AB7908" i="1"/>
  <c r="AA7908" i="1"/>
  <c r="AD7907" i="1"/>
  <c r="AC7907" i="1"/>
  <c r="AB7907" i="1"/>
  <c r="AA7907" i="1"/>
  <c r="AD7906" i="1"/>
  <c r="AC7906" i="1"/>
  <c r="AB7906" i="1"/>
  <c r="AA7906" i="1"/>
  <c r="AD7905" i="1"/>
  <c r="AC7905" i="1"/>
  <c r="AB7905" i="1"/>
  <c r="AA7905" i="1"/>
  <c r="AD7904" i="1"/>
  <c r="AC7904" i="1"/>
  <c r="AB7904" i="1"/>
  <c r="AA7904" i="1"/>
  <c r="AD7903" i="1"/>
  <c r="AC7903" i="1"/>
  <c r="AB7903" i="1"/>
  <c r="AA7903" i="1"/>
  <c r="AD7902" i="1"/>
  <c r="AC7902" i="1"/>
  <c r="AB7902" i="1"/>
  <c r="AA7902" i="1"/>
  <c r="AD7901" i="1"/>
  <c r="AC7901" i="1"/>
  <c r="AB7901" i="1"/>
  <c r="AA7901" i="1"/>
  <c r="AD7900" i="1"/>
  <c r="AC7900" i="1"/>
  <c r="AB7900" i="1"/>
  <c r="AA7900" i="1"/>
  <c r="AD7899" i="1"/>
  <c r="AC7899" i="1"/>
  <c r="AB7899" i="1"/>
  <c r="AA7899" i="1"/>
  <c r="AD7898" i="1"/>
  <c r="AC7898" i="1"/>
  <c r="AB7898" i="1"/>
  <c r="AA7898" i="1"/>
  <c r="AD7897" i="1"/>
  <c r="AC7897" i="1"/>
  <c r="AB7897" i="1"/>
  <c r="AA7897" i="1"/>
  <c r="AD7896" i="1"/>
  <c r="AC7896" i="1"/>
  <c r="AB7896" i="1"/>
  <c r="AA7896" i="1"/>
  <c r="AD7895" i="1"/>
  <c r="AC7895" i="1"/>
  <c r="AB7895" i="1"/>
  <c r="AA7895" i="1"/>
  <c r="AD7894" i="1"/>
  <c r="AC7894" i="1"/>
  <c r="AB7894" i="1"/>
  <c r="AA7894" i="1"/>
  <c r="AD7893" i="1"/>
  <c r="AC7893" i="1"/>
  <c r="AB7893" i="1"/>
  <c r="AA7893" i="1"/>
  <c r="AD7892" i="1"/>
  <c r="AC7892" i="1"/>
  <c r="AB7892" i="1"/>
  <c r="AA7892" i="1"/>
  <c r="AD7891" i="1"/>
  <c r="AC7891" i="1"/>
  <c r="AB7891" i="1"/>
  <c r="AA7891" i="1"/>
  <c r="AD7890" i="1"/>
  <c r="AC7890" i="1"/>
  <c r="AB7890" i="1"/>
  <c r="AA7890" i="1"/>
  <c r="AD7889" i="1"/>
  <c r="AC7889" i="1"/>
  <c r="AB7889" i="1"/>
  <c r="AA7889" i="1"/>
  <c r="AD7888" i="1"/>
  <c r="AC7888" i="1"/>
  <c r="AB7888" i="1"/>
  <c r="AA7888" i="1"/>
  <c r="AD7887" i="1"/>
  <c r="AC7887" i="1"/>
  <c r="AB7887" i="1"/>
  <c r="AA7887" i="1"/>
  <c r="AD7886" i="1"/>
  <c r="AC7886" i="1"/>
  <c r="AB7886" i="1"/>
  <c r="AA7886" i="1"/>
  <c r="AD7885" i="1"/>
  <c r="AC7885" i="1"/>
  <c r="AB7885" i="1"/>
  <c r="AA7885" i="1"/>
  <c r="AD7884" i="1"/>
  <c r="AC7884" i="1"/>
  <c r="AB7884" i="1"/>
  <c r="AA7884" i="1"/>
  <c r="AD7883" i="1"/>
  <c r="AC7883" i="1"/>
  <c r="AB7883" i="1"/>
  <c r="AA7883" i="1"/>
  <c r="AD7882" i="1"/>
  <c r="AC7882" i="1"/>
  <c r="AB7882" i="1"/>
  <c r="AA7882" i="1"/>
  <c r="AD7881" i="1"/>
  <c r="AC7881" i="1"/>
  <c r="AB7881" i="1"/>
  <c r="AA7881" i="1"/>
  <c r="AD7880" i="1"/>
  <c r="AC7880" i="1"/>
  <c r="AB7880" i="1"/>
  <c r="AA7880" i="1"/>
  <c r="AD7879" i="1"/>
  <c r="AC7879" i="1"/>
  <c r="AB7879" i="1"/>
  <c r="AA7879" i="1"/>
  <c r="AD7878" i="1"/>
  <c r="AC7878" i="1"/>
  <c r="AB7878" i="1"/>
  <c r="AA7878" i="1"/>
  <c r="AD7877" i="1"/>
  <c r="AC7877" i="1"/>
  <c r="AB7877" i="1"/>
  <c r="AA7877" i="1"/>
  <c r="AD7876" i="1"/>
  <c r="AC7876" i="1"/>
  <c r="AB7876" i="1"/>
  <c r="AA7876" i="1"/>
  <c r="AD7875" i="1"/>
  <c r="AC7875" i="1"/>
  <c r="AB7875" i="1"/>
  <c r="AA7875" i="1"/>
  <c r="AD7874" i="1"/>
  <c r="AC7874" i="1"/>
  <c r="AB7874" i="1"/>
  <c r="AA7874" i="1"/>
  <c r="AD7873" i="1"/>
  <c r="AC7873" i="1"/>
  <c r="AB7873" i="1"/>
  <c r="AA7873" i="1"/>
  <c r="AD7872" i="1"/>
  <c r="AC7872" i="1"/>
  <c r="AB7872" i="1"/>
  <c r="AA7872" i="1"/>
  <c r="AD7871" i="1"/>
  <c r="AC7871" i="1"/>
  <c r="AB7871" i="1"/>
  <c r="AA7871" i="1"/>
  <c r="AD7870" i="1"/>
  <c r="AC7870" i="1"/>
  <c r="AB7870" i="1"/>
  <c r="AA7870" i="1"/>
  <c r="AD7869" i="1"/>
  <c r="AC7869" i="1"/>
  <c r="AB7869" i="1"/>
  <c r="AA7869" i="1"/>
  <c r="AD7868" i="1"/>
  <c r="AC7868" i="1"/>
  <c r="AB7868" i="1"/>
  <c r="AA7868" i="1"/>
  <c r="AD7867" i="1"/>
  <c r="AC7867" i="1"/>
  <c r="AB7867" i="1"/>
  <c r="AA7867" i="1"/>
  <c r="AD7866" i="1"/>
  <c r="AC7866" i="1"/>
  <c r="AB7866" i="1"/>
  <c r="AA7866" i="1"/>
  <c r="AD7865" i="1"/>
  <c r="AC7865" i="1"/>
  <c r="AB7865" i="1"/>
  <c r="AA7865" i="1"/>
  <c r="AD7864" i="1"/>
  <c r="AC7864" i="1"/>
  <c r="AB7864" i="1"/>
  <c r="AA7864" i="1"/>
  <c r="AD7863" i="1"/>
  <c r="AC7863" i="1"/>
  <c r="AB7863" i="1"/>
  <c r="AA7863" i="1"/>
  <c r="AD7862" i="1"/>
  <c r="AC7862" i="1"/>
  <c r="AB7862" i="1"/>
  <c r="AA7862" i="1"/>
  <c r="AD7861" i="1"/>
  <c r="AC7861" i="1"/>
  <c r="AB7861" i="1"/>
  <c r="AA7861" i="1"/>
  <c r="AD7860" i="1"/>
  <c r="AC7860" i="1"/>
  <c r="AB7860" i="1"/>
  <c r="AA7860" i="1"/>
  <c r="AD7859" i="1"/>
  <c r="AC7859" i="1"/>
  <c r="AB7859" i="1"/>
  <c r="AA7859" i="1"/>
  <c r="AD7858" i="1"/>
  <c r="AC7858" i="1"/>
  <c r="AB7858" i="1"/>
  <c r="AA7858" i="1"/>
  <c r="AD7857" i="1"/>
  <c r="AC7857" i="1"/>
  <c r="AB7857" i="1"/>
  <c r="AA7857" i="1"/>
  <c r="AD7856" i="1"/>
  <c r="AC7856" i="1"/>
  <c r="AB7856" i="1"/>
  <c r="AA7856" i="1"/>
  <c r="AD7855" i="1"/>
  <c r="AC7855" i="1"/>
  <c r="AB7855" i="1"/>
  <c r="AA7855" i="1"/>
  <c r="AD7854" i="1"/>
  <c r="AC7854" i="1"/>
  <c r="AB7854" i="1"/>
  <c r="AA7854" i="1"/>
  <c r="AD7853" i="1"/>
  <c r="AC7853" i="1"/>
  <c r="AB7853" i="1"/>
  <c r="AA7853" i="1"/>
  <c r="AD7852" i="1"/>
  <c r="AC7852" i="1"/>
  <c r="AB7852" i="1"/>
  <c r="AA7852" i="1"/>
  <c r="AD7851" i="1"/>
  <c r="AC7851" i="1"/>
  <c r="AB7851" i="1"/>
  <c r="AA7851" i="1"/>
  <c r="AD7850" i="1"/>
  <c r="AC7850" i="1"/>
  <c r="AB7850" i="1"/>
  <c r="AA7850" i="1"/>
  <c r="AD7849" i="1"/>
  <c r="AC7849" i="1"/>
  <c r="AB7849" i="1"/>
  <c r="AA7849" i="1"/>
  <c r="AD7848" i="1"/>
  <c r="AC7848" i="1"/>
  <c r="AB7848" i="1"/>
  <c r="AA7848" i="1"/>
  <c r="AD7847" i="1"/>
  <c r="AC7847" i="1"/>
  <c r="AB7847" i="1"/>
  <c r="AA7847" i="1"/>
  <c r="AD7846" i="1"/>
  <c r="AC7846" i="1"/>
  <c r="AB7846" i="1"/>
  <c r="AA7846" i="1"/>
  <c r="AD7845" i="1"/>
  <c r="AC7845" i="1"/>
  <c r="AB7845" i="1"/>
  <c r="AA7845" i="1"/>
  <c r="AD7844" i="1"/>
  <c r="AC7844" i="1"/>
  <c r="AB7844" i="1"/>
  <c r="AA7844" i="1"/>
  <c r="AD7843" i="1"/>
  <c r="AC7843" i="1"/>
  <c r="AB7843" i="1"/>
  <c r="AA7843" i="1"/>
  <c r="AD7842" i="1"/>
  <c r="AC7842" i="1"/>
  <c r="AB7842" i="1"/>
  <c r="AA7842" i="1"/>
  <c r="AD7841" i="1"/>
  <c r="AC7841" i="1"/>
  <c r="AB7841" i="1"/>
  <c r="AA7841" i="1"/>
  <c r="AD7840" i="1"/>
  <c r="AC7840" i="1"/>
  <c r="AB7840" i="1"/>
  <c r="AA7840" i="1"/>
  <c r="AD7839" i="1"/>
  <c r="AC7839" i="1"/>
  <c r="AB7839" i="1"/>
  <c r="AA7839" i="1"/>
  <c r="AD7838" i="1"/>
  <c r="AC7838" i="1"/>
  <c r="AB7838" i="1"/>
  <c r="AA7838" i="1"/>
  <c r="AD7837" i="1"/>
  <c r="AC7837" i="1"/>
  <c r="AB7837" i="1"/>
  <c r="AA7837" i="1"/>
  <c r="AD7836" i="1"/>
  <c r="AC7836" i="1"/>
  <c r="AB7836" i="1"/>
  <c r="AA7836" i="1"/>
  <c r="AD7835" i="1"/>
  <c r="AC7835" i="1"/>
  <c r="AB7835" i="1"/>
  <c r="AA7835" i="1"/>
  <c r="AD7834" i="1"/>
  <c r="AC7834" i="1"/>
  <c r="AB7834" i="1"/>
  <c r="AA7834" i="1"/>
  <c r="AD7833" i="1"/>
  <c r="AC7833" i="1"/>
  <c r="AB7833" i="1"/>
  <c r="AA7833" i="1"/>
  <c r="AD7832" i="1"/>
  <c r="AC7832" i="1"/>
  <c r="AB7832" i="1"/>
  <c r="AA7832" i="1"/>
  <c r="AD7831" i="1"/>
  <c r="AC7831" i="1"/>
  <c r="AB7831" i="1"/>
  <c r="AA7831" i="1"/>
  <c r="AD7830" i="1"/>
  <c r="AC7830" i="1"/>
  <c r="AB7830" i="1"/>
  <c r="AA7830" i="1"/>
  <c r="AD7829" i="1"/>
  <c r="AC7829" i="1"/>
  <c r="AB7829" i="1"/>
  <c r="AA7829" i="1"/>
  <c r="AD7828" i="1"/>
  <c r="AC7828" i="1"/>
  <c r="AB7828" i="1"/>
  <c r="AA7828" i="1"/>
  <c r="AD7827" i="1"/>
  <c r="AC7827" i="1"/>
  <c r="AB7827" i="1"/>
  <c r="AA7827" i="1"/>
  <c r="AD7826" i="1"/>
  <c r="AC7826" i="1"/>
  <c r="AB7826" i="1"/>
  <c r="AA7826" i="1"/>
  <c r="AD7825" i="1"/>
  <c r="AC7825" i="1"/>
  <c r="AB7825" i="1"/>
  <c r="AA7825" i="1"/>
  <c r="AD7824" i="1"/>
  <c r="AC7824" i="1"/>
  <c r="AB7824" i="1"/>
  <c r="AA7824" i="1"/>
  <c r="AD7823" i="1"/>
  <c r="AC7823" i="1"/>
  <c r="AB7823" i="1"/>
  <c r="AA7823" i="1"/>
  <c r="AD7822" i="1"/>
  <c r="AC7822" i="1"/>
  <c r="AB7822" i="1"/>
  <c r="AA7822" i="1"/>
  <c r="AD7821" i="1"/>
  <c r="AC7821" i="1"/>
  <c r="AB7821" i="1"/>
  <c r="AA7821" i="1"/>
  <c r="AD7820" i="1"/>
  <c r="AC7820" i="1"/>
  <c r="AB7820" i="1"/>
  <c r="AA7820" i="1"/>
  <c r="AD7819" i="1"/>
  <c r="AC7819" i="1"/>
  <c r="AB7819" i="1"/>
  <c r="AA7819" i="1"/>
  <c r="AD7818" i="1"/>
  <c r="AC7818" i="1"/>
  <c r="AB7818" i="1"/>
  <c r="AA7818" i="1"/>
  <c r="AD7817" i="1"/>
  <c r="AC7817" i="1"/>
  <c r="AB7817" i="1"/>
  <c r="AA7817" i="1"/>
  <c r="AD7816" i="1"/>
  <c r="AC7816" i="1"/>
  <c r="AB7816" i="1"/>
  <c r="AA7816" i="1"/>
  <c r="AD7815" i="1"/>
  <c r="AC7815" i="1"/>
  <c r="AB7815" i="1"/>
  <c r="AA7815" i="1"/>
  <c r="AD7814" i="1"/>
  <c r="AC7814" i="1"/>
  <c r="AB7814" i="1"/>
  <c r="AA7814" i="1"/>
  <c r="AD7813" i="1"/>
  <c r="AC7813" i="1"/>
  <c r="AB7813" i="1"/>
  <c r="AA7813" i="1"/>
  <c r="AD7812" i="1"/>
  <c r="AC7812" i="1"/>
  <c r="AB7812" i="1"/>
  <c r="AA7812" i="1"/>
  <c r="AD7811" i="1"/>
  <c r="AC7811" i="1"/>
  <c r="AB7811" i="1"/>
  <c r="AA7811" i="1"/>
  <c r="AD7810" i="1"/>
  <c r="AC7810" i="1"/>
  <c r="AB7810" i="1"/>
  <c r="AA7810" i="1"/>
  <c r="AD7809" i="1"/>
  <c r="AC7809" i="1"/>
  <c r="AB7809" i="1"/>
  <c r="AA7809" i="1"/>
  <c r="AD7808" i="1"/>
  <c r="AC7808" i="1"/>
  <c r="AB7808" i="1"/>
  <c r="AA7808" i="1"/>
  <c r="AD7807" i="1"/>
  <c r="AC7807" i="1"/>
  <c r="AB7807" i="1"/>
  <c r="AA7807" i="1"/>
  <c r="AD7806" i="1"/>
  <c r="AC7806" i="1"/>
  <c r="AB7806" i="1"/>
  <c r="AA7806" i="1"/>
  <c r="AD7805" i="1"/>
  <c r="AC7805" i="1"/>
  <c r="AB7805" i="1"/>
  <c r="AA7805" i="1"/>
  <c r="AD7804" i="1"/>
  <c r="AC7804" i="1"/>
  <c r="AB7804" i="1"/>
  <c r="AA7804" i="1"/>
  <c r="AD7803" i="1"/>
  <c r="AC7803" i="1"/>
  <c r="AB7803" i="1"/>
  <c r="AA7803" i="1"/>
  <c r="AD7802" i="1"/>
  <c r="AC7802" i="1"/>
  <c r="AB7802" i="1"/>
  <c r="AA7802" i="1"/>
  <c r="AD7801" i="1"/>
  <c r="AC7801" i="1"/>
  <c r="AB7801" i="1"/>
  <c r="AA7801" i="1"/>
  <c r="AD7800" i="1"/>
  <c r="AC7800" i="1"/>
  <c r="AB7800" i="1"/>
  <c r="AA7800" i="1"/>
  <c r="AD7799" i="1"/>
  <c r="AC7799" i="1"/>
  <c r="AB7799" i="1"/>
  <c r="AA7799" i="1"/>
  <c r="AD7798" i="1"/>
  <c r="AC7798" i="1"/>
  <c r="AB7798" i="1"/>
  <c r="AA7798" i="1"/>
  <c r="AD7797" i="1"/>
  <c r="AC7797" i="1"/>
  <c r="AB7797" i="1"/>
  <c r="AA7797" i="1"/>
  <c r="AD7796" i="1"/>
  <c r="AC7796" i="1"/>
  <c r="AB7796" i="1"/>
  <c r="AA7796" i="1"/>
  <c r="AD7795" i="1"/>
  <c r="AC7795" i="1"/>
  <c r="AB7795" i="1"/>
  <c r="AA7795" i="1"/>
  <c r="AD7794" i="1"/>
  <c r="AC7794" i="1"/>
  <c r="AB7794" i="1"/>
  <c r="AA7794" i="1"/>
  <c r="AD7793" i="1"/>
  <c r="AC7793" i="1"/>
  <c r="AB7793" i="1"/>
  <c r="AA7793" i="1"/>
  <c r="AD7792" i="1"/>
  <c r="AC7792" i="1"/>
  <c r="AB7792" i="1"/>
  <c r="AA7792" i="1"/>
  <c r="AD7791" i="1"/>
  <c r="AC7791" i="1"/>
  <c r="AB7791" i="1"/>
  <c r="AA7791" i="1"/>
  <c r="AD7790" i="1"/>
  <c r="AC7790" i="1"/>
  <c r="AB7790" i="1"/>
  <c r="AA7790" i="1"/>
  <c r="AD7789" i="1"/>
  <c r="AC7789" i="1"/>
  <c r="AB7789" i="1"/>
  <c r="AA7789" i="1"/>
  <c r="AD7788" i="1"/>
  <c r="AC7788" i="1"/>
  <c r="AB7788" i="1"/>
  <c r="AA7788" i="1"/>
  <c r="AD7787" i="1"/>
  <c r="AC7787" i="1"/>
  <c r="AB7787" i="1"/>
  <c r="AA7787" i="1"/>
  <c r="AD7786" i="1"/>
  <c r="AC7786" i="1"/>
  <c r="AB7786" i="1"/>
  <c r="AA7786" i="1"/>
  <c r="AD7785" i="1"/>
  <c r="AC7785" i="1"/>
  <c r="AB7785" i="1"/>
  <c r="AA7785" i="1"/>
  <c r="AD7784" i="1"/>
  <c r="AC7784" i="1"/>
  <c r="AB7784" i="1"/>
  <c r="AA7784" i="1"/>
  <c r="AD7783" i="1"/>
  <c r="AC7783" i="1"/>
  <c r="AB7783" i="1"/>
  <c r="AA7783" i="1"/>
  <c r="AD7782" i="1"/>
  <c r="AC7782" i="1"/>
  <c r="AB7782" i="1"/>
  <c r="AA7782" i="1"/>
  <c r="AD7781" i="1"/>
  <c r="AC7781" i="1"/>
  <c r="AB7781" i="1"/>
  <c r="AA7781" i="1"/>
  <c r="AD7780" i="1"/>
  <c r="AC7780" i="1"/>
  <c r="AB7780" i="1"/>
  <c r="AA7780" i="1"/>
  <c r="AD7779" i="1"/>
  <c r="AC7779" i="1"/>
  <c r="AB7779" i="1"/>
  <c r="AA7779" i="1"/>
  <c r="AD7778" i="1"/>
  <c r="AC7778" i="1"/>
  <c r="AB7778" i="1"/>
  <c r="AA7778" i="1"/>
  <c r="AD7777" i="1"/>
  <c r="AC7777" i="1"/>
  <c r="AB7777" i="1"/>
  <c r="AA7777" i="1"/>
  <c r="AD7776" i="1"/>
  <c r="AC7776" i="1"/>
  <c r="AB7776" i="1"/>
  <c r="AA7776" i="1"/>
  <c r="AD7775" i="1"/>
  <c r="AC7775" i="1"/>
  <c r="AB7775" i="1"/>
  <c r="AA7775" i="1"/>
  <c r="AD7774" i="1"/>
  <c r="AC7774" i="1"/>
  <c r="AB7774" i="1"/>
  <c r="AA7774" i="1"/>
  <c r="AD7773" i="1"/>
  <c r="AC7773" i="1"/>
  <c r="AB7773" i="1"/>
  <c r="AA7773" i="1"/>
  <c r="AD7772" i="1"/>
  <c r="AC7772" i="1"/>
  <c r="AB7772" i="1"/>
  <c r="AA7772" i="1"/>
  <c r="AD7771" i="1"/>
  <c r="AC7771" i="1"/>
  <c r="AB7771" i="1"/>
  <c r="AA7771" i="1"/>
  <c r="AD7770" i="1"/>
  <c r="AC7770" i="1"/>
  <c r="AB7770" i="1"/>
  <c r="AA7770" i="1"/>
  <c r="AD7769" i="1"/>
  <c r="AC7769" i="1"/>
  <c r="AB7769" i="1"/>
  <c r="AA7769" i="1"/>
  <c r="AD7768" i="1"/>
  <c r="AC7768" i="1"/>
  <c r="AB7768" i="1"/>
  <c r="AA7768" i="1"/>
  <c r="AD7767" i="1"/>
  <c r="AC7767" i="1"/>
  <c r="AB7767" i="1"/>
  <c r="AA7767" i="1"/>
  <c r="AD7766" i="1"/>
  <c r="AC7766" i="1"/>
  <c r="AB7766" i="1"/>
  <c r="AA7766" i="1"/>
  <c r="AD7765" i="1"/>
  <c r="AC7765" i="1"/>
  <c r="AB7765" i="1"/>
  <c r="AA7765" i="1"/>
  <c r="AD7764" i="1"/>
  <c r="AC7764" i="1"/>
  <c r="AB7764" i="1"/>
  <c r="AA7764" i="1"/>
  <c r="AD7763" i="1"/>
  <c r="AC7763" i="1"/>
  <c r="AB7763" i="1"/>
  <c r="AA7763" i="1"/>
  <c r="AD7762" i="1"/>
  <c r="AC7762" i="1"/>
  <c r="AB7762" i="1"/>
  <c r="AA7762" i="1"/>
  <c r="AD7761" i="1"/>
  <c r="AC7761" i="1"/>
  <c r="AB7761" i="1"/>
  <c r="AA7761" i="1"/>
  <c r="AD7760" i="1"/>
  <c r="AC7760" i="1"/>
  <c r="AB7760" i="1"/>
  <c r="AA7760" i="1"/>
  <c r="AD7759" i="1"/>
  <c r="AC7759" i="1"/>
  <c r="AB7759" i="1"/>
  <c r="AA7759" i="1"/>
  <c r="AD7758" i="1"/>
  <c r="AC7758" i="1"/>
  <c r="AB7758" i="1"/>
  <c r="AA7758" i="1"/>
  <c r="AD7757" i="1"/>
  <c r="AC7757" i="1"/>
  <c r="AB7757" i="1"/>
  <c r="AA7757" i="1"/>
  <c r="AD7756" i="1"/>
  <c r="AC7756" i="1"/>
  <c r="AB7756" i="1"/>
  <c r="AA7756" i="1"/>
  <c r="AD7755" i="1"/>
  <c r="AC7755" i="1"/>
  <c r="AB7755" i="1"/>
  <c r="AA7755" i="1"/>
  <c r="AD7754" i="1"/>
  <c r="AC7754" i="1"/>
  <c r="AB7754" i="1"/>
  <c r="AA7754" i="1"/>
  <c r="AD7753" i="1"/>
  <c r="AC7753" i="1"/>
  <c r="AB7753" i="1"/>
  <c r="AA7753" i="1"/>
  <c r="AD7752" i="1"/>
  <c r="AC7752" i="1"/>
  <c r="AB7752" i="1"/>
  <c r="AA7752" i="1"/>
  <c r="AD7751" i="1"/>
  <c r="AC7751" i="1"/>
  <c r="AB7751" i="1"/>
  <c r="AA7751" i="1"/>
  <c r="AD7750" i="1"/>
  <c r="AC7750" i="1"/>
  <c r="AB7750" i="1"/>
  <c r="AA7750" i="1"/>
  <c r="AD7749" i="1"/>
  <c r="AC7749" i="1"/>
  <c r="AB7749" i="1"/>
  <c r="AA7749" i="1"/>
  <c r="AD7748" i="1"/>
  <c r="AC7748" i="1"/>
  <c r="AB7748" i="1"/>
  <c r="AA7748" i="1"/>
  <c r="AD7747" i="1"/>
  <c r="AC7747" i="1"/>
  <c r="AB7747" i="1"/>
  <c r="AA7747" i="1"/>
  <c r="AD7746" i="1"/>
  <c r="AC7746" i="1"/>
  <c r="AB7746" i="1"/>
  <c r="AA7746" i="1"/>
  <c r="AD7745" i="1"/>
  <c r="AC7745" i="1"/>
  <c r="AB7745" i="1"/>
  <c r="AA7745" i="1"/>
  <c r="AD7744" i="1"/>
  <c r="AC7744" i="1"/>
  <c r="AB7744" i="1"/>
  <c r="AA7744" i="1"/>
  <c r="AD7743" i="1"/>
  <c r="AC7743" i="1"/>
  <c r="AB7743" i="1"/>
  <c r="AA7743" i="1"/>
  <c r="AD7742" i="1"/>
  <c r="AC7742" i="1"/>
  <c r="AB7742" i="1"/>
  <c r="AA7742" i="1"/>
  <c r="AD7741" i="1"/>
  <c r="AC7741" i="1"/>
  <c r="AB7741" i="1"/>
  <c r="AA7741" i="1"/>
  <c r="AD7740" i="1"/>
  <c r="AC7740" i="1"/>
  <c r="AB7740" i="1"/>
  <c r="AA7740" i="1"/>
  <c r="AD7739" i="1"/>
  <c r="AC7739" i="1"/>
  <c r="AB7739" i="1"/>
  <c r="AA7739" i="1"/>
  <c r="AD7738" i="1"/>
  <c r="AC7738" i="1"/>
  <c r="AB7738" i="1"/>
  <c r="AA7738" i="1"/>
  <c r="AD7737" i="1"/>
  <c r="AC7737" i="1"/>
  <c r="AB7737" i="1"/>
  <c r="AA7737" i="1"/>
  <c r="AD7736" i="1"/>
  <c r="AC7736" i="1"/>
  <c r="AB7736" i="1"/>
  <c r="AA7736" i="1"/>
  <c r="AD7735" i="1"/>
  <c r="AC7735" i="1"/>
  <c r="AB7735" i="1"/>
  <c r="AA7735" i="1"/>
  <c r="AD7734" i="1"/>
  <c r="AC7734" i="1"/>
  <c r="AB7734" i="1"/>
  <c r="AA7734" i="1"/>
  <c r="AD7733" i="1"/>
  <c r="AC7733" i="1"/>
  <c r="AB7733" i="1"/>
  <c r="AA7733" i="1"/>
  <c r="AD7732" i="1"/>
  <c r="AC7732" i="1"/>
  <c r="AB7732" i="1"/>
  <c r="AA7732" i="1"/>
  <c r="AD7731" i="1"/>
  <c r="AC7731" i="1"/>
  <c r="AB7731" i="1"/>
  <c r="AA7731" i="1"/>
  <c r="AD7730" i="1"/>
  <c r="AC7730" i="1"/>
  <c r="AB7730" i="1"/>
  <c r="AA7730" i="1"/>
  <c r="AD7729" i="1"/>
  <c r="AC7729" i="1"/>
  <c r="AB7729" i="1"/>
  <c r="AA7729" i="1"/>
  <c r="AD7728" i="1"/>
  <c r="AC7728" i="1"/>
  <c r="AB7728" i="1"/>
  <c r="AA7728" i="1"/>
  <c r="AD7727" i="1"/>
  <c r="AC7727" i="1"/>
  <c r="AB7727" i="1"/>
  <c r="AA7727" i="1"/>
  <c r="AD7726" i="1"/>
  <c r="AC7726" i="1"/>
  <c r="AB7726" i="1"/>
  <c r="AA7726" i="1"/>
  <c r="AD7725" i="1"/>
  <c r="AC7725" i="1"/>
  <c r="AB7725" i="1"/>
  <c r="AA7725" i="1"/>
  <c r="AD7724" i="1"/>
  <c r="AC7724" i="1"/>
  <c r="AB7724" i="1"/>
  <c r="AA7724" i="1"/>
  <c r="AD7723" i="1"/>
  <c r="AC7723" i="1"/>
  <c r="AB7723" i="1"/>
  <c r="AA7723" i="1"/>
  <c r="AD7722" i="1"/>
  <c r="AC7722" i="1"/>
  <c r="AB7722" i="1"/>
  <c r="AA7722" i="1"/>
  <c r="AD7721" i="1"/>
  <c r="AC7721" i="1"/>
  <c r="AB7721" i="1"/>
  <c r="AA7721" i="1"/>
  <c r="AD7720" i="1"/>
  <c r="AC7720" i="1"/>
  <c r="AB7720" i="1"/>
  <c r="AA7720" i="1"/>
  <c r="AD7719" i="1"/>
  <c r="AC7719" i="1"/>
  <c r="AB7719" i="1"/>
  <c r="AA7719" i="1"/>
  <c r="AD7718" i="1"/>
  <c r="AC7718" i="1"/>
  <c r="AB7718" i="1"/>
  <c r="AA7718" i="1"/>
  <c r="AD7717" i="1"/>
  <c r="AC7717" i="1"/>
  <c r="AB7717" i="1"/>
  <c r="AA7717" i="1"/>
  <c r="AD7716" i="1"/>
  <c r="AC7716" i="1"/>
  <c r="AB7716" i="1"/>
  <c r="AA7716" i="1"/>
  <c r="AD7715" i="1"/>
  <c r="AC7715" i="1"/>
  <c r="AB7715" i="1"/>
  <c r="AA7715" i="1"/>
  <c r="AD7714" i="1"/>
  <c r="AC7714" i="1"/>
  <c r="AB7714" i="1"/>
  <c r="AA7714" i="1"/>
  <c r="AD7713" i="1"/>
  <c r="AC7713" i="1"/>
  <c r="AB7713" i="1"/>
  <c r="AA7713" i="1"/>
  <c r="AD7712" i="1"/>
  <c r="AC7712" i="1"/>
  <c r="AB7712" i="1"/>
  <c r="AA7712" i="1"/>
  <c r="AD7711" i="1"/>
  <c r="AC7711" i="1"/>
  <c r="AB7711" i="1"/>
  <c r="AA7711" i="1"/>
  <c r="AD7710" i="1"/>
  <c r="AC7710" i="1"/>
  <c r="AB7710" i="1"/>
  <c r="AA7710" i="1"/>
  <c r="AD7709" i="1"/>
  <c r="AC7709" i="1"/>
  <c r="AB7709" i="1"/>
  <c r="AA7709" i="1"/>
  <c r="AD7708" i="1"/>
  <c r="AC7708" i="1"/>
  <c r="AB7708" i="1"/>
  <c r="AA7708" i="1"/>
  <c r="AD7707" i="1"/>
  <c r="AC7707" i="1"/>
  <c r="AB7707" i="1"/>
  <c r="AA7707" i="1"/>
  <c r="AD7706" i="1"/>
  <c r="AC7706" i="1"/>
  <c r="AB7706" i="1"/>
  <c r="AA7706" i="1"/>
  <c r="AD7705" i="1"/>
  <c r="AC7705" i="1"/>
  <c r="AB7705" i="1"/>
  <c r="AA7705" i="1"/>
  <c r="AD7704" i="1"/>
  <c r="AC7704" i="1"/>
  <c r="AB7704" i="1"/>
  <c r="AA7704" i="1"/>
  <c r="AD7703" i="1"/>
  <c r="AC7703" i="1"/>
  <c r="AB7703" i="1"/>
  <c r="AA7703" i="1"/>
  <c r="AD7702" i="1"/>
  <c r="AC7702" i="1"/>
  <c r="AB7702" i="1"/>
  <c r="AA7702" i="1"/>
  <c r="AD7701" i="1"/>
  <c r="AC7701" i="1"/>
  <c r="AB7701" i="1"/>
  <c r="AA7701" i="1"/>
  <c r="AD7700" i="1"/>
  <c r="AC7700" i="1"/>
  <c r="AB7700" i="1"/>
  <c r="AA7700" i="1"/>
  <c r="AD7699" i="1"/>
  <c r="AC7699" i="1"/>
  <c r="AB7699" i="1"/>
  <c r="AA7699" i="1"/>
  <c r="AD7698" i="1"/>
  <c r="AC7698" i="1"/>
  <c r="AB7698" i="1"/>
  <c r="AA7698" i="1"/>
  <c r="AD7697" i="1"/>
  <c r="AC7697" i="1"/>
  <c r="AB7697" i="1"/>
  <c r="AA7697" i="1"/>
  <c r="AD7696" i="1"/>
  <c r="AC7696" i="1"/>
  <c r="AB7696" i="1"/>
  <c r="AA7696" i="1"/>
  <c r="AD7695" i="1"/>
  <c r="AC7695" i="1"/>
  <c r="AB7695" i="1"/>
  <c r="AA7695" i="1"/>
  <c r="AD7694" i="1"/>
  <c r="AC7694" i="1"/>
  <c r="AB7694" i="1"/>
  <c r="AA7694" i="1"/>
  <c r="AD7693" i="1"/>
  <c r="AC7693" i="1"/>
  <c r="AB7693" i="1"/>
  <c r="AA7693" i="1"/>
  <c r="AD7692" i="1"/>
  <c r="AC7692" i="1"/>
  <c r="AB7692" i="1"/>
  <c r="AA7692" i="1"/>
  <c r="AD7691" i="1"/>
  <c r="AC7691" i="1"/>
  <c r="AB7691" i="1"/>
  <c r="AA7691" i="1"/>
  <c r="AD7690" i="1"/>
  <c r="AC7690" i="1"/>
  <c r="AB7690" i="1"/>
  <c r="AA7690" i="1"/>
  <c r="AD7689" i="1"/>
  <c r="AC7689" i="1"/>
  <c r="AB7689" i="1"/>
  <c r="AA7689" i="1"/>
  <c r="AD7688" i="1"/>
  <c r="AC7688" i="1"/>
  <c r="AB7688" i="1"/>
  <c r="AA7688" i="1"/>
  <c r="AD7687" i="1"/>
  <c r="AC7687" i="1"/>
  <c r="AB7687" i="1"/>
  <c r="AA7687" i="1"/>
  <c r="AD7686" i="1"/>
  <c r="AC7686" i="1"/>
  <c r="AB7686" i="1"/>
  <c r="AA7686" i="1"/>
  <c r="AD7685" i="1"/>
  <c r="AC7685" i="1"/>
  <c r="AB7685" i="1"/>
  <c r="AA7685" i="1"/>
  <c r="AD7684" i="1"/>
  <c r="AC7684" i="1"/>
  <c r="AB7684" i="1"/>
  <c r="AA7684" i="1"/>
  <c r="AD7683" i="1"/>
  <c r="AC7683" i="1"/>
  <c r="AB7683" i="1"/>
  <c r="AA7683" i="1"/>
  <c r="AD7682" i="1"/>
  <c r="AC7682" i="1"/>
  <c r="AB7682" i="1"/>
  <c r="AA7682" i="1"/>
  <c r="AD7681" i="1"/>
  <c r="AC7681" i="1"/>
  <c r="AB7681" i="1"/>
  <c r="AA7681" i="1"/>
  <c r="AD7680" i="1"/>
  <c r="AC7680" i="1"/>
  <c r="AB7680" i="1"/>
  <c r="AA7680" i="1"/>
  <c r="AD7679" i="1"/>
  <c r="AC7679" i="1"/>
  <c r="AB7679" i="1"/>
  <c r="AA7679" i="1"/>
  <c r="AD7678" i="1"/>
  <c r="AC7678" i="1"/>
  <c r="AB7678" i="1"/>
  <c r="AA7678" i="1"/>
  <c r="AD7677" i="1"/>
  <c r="AC7677" i="1"/>
  <c r="AB7677" i="1"/>
  <c r="AA7677" i="1"/>
  <c r="AD7676" i="1"/>
  <c r="AC7676" i="1"/>
  <c r="AB7676" i="1"/>
  <c r="AA7676" i="1"/>
  <c r="AD7675" i="1"/>
  <c r="AC7675" i="1"/>
  <c r="AB7675" i="1"/>
  <c r="AA7675" i="1"/>
  <c r="AD7674" i="1"/>
  <c r="AC7674" i="1"/>
  <c r="AB7674" i="1"/>
  <c r="AA7674" i="1"/>
  <c r="AD7673" i="1"/>
  <c r="AC7673" i="1"/>
  <c r="AB7673" i="1"/>
  <c r="AA7673" i="1"/>
  <c r="AD7672" i="1"/>
  <c r="AC7672" i="1"/>
  <c r="AB7672" i="1"/>
  <c r="AA7672" i="1"/>
  <c r="AD7671" i="1"/>
  <c r="AC7671" i="1"/>
  <c r="AB7671" i="1"/>
  <c r="AA7671" i="1"/>
  <c r="AD7670" i="1"/>
  <c r="AC7670" i="1"/>
  <c r="AB7670" i="1"/>
  <c r="AA7670" i="1"/>
  <c r="AD7669" i="1"/>
  <c r="AC7669" i="1"/>
  <c r="AB7669" i="1"/>
  <c r="AA7669" i="1"/>
  <c r="AD7668" i="1"/>
  <c r="AC7668" i="1"/>
  <c r="AB7668" i="1"/>
  <c r="AA7668" i="1"/>
  <c r="AD7667" i="1"/>
  <c r="AC7667" i="1"/>
  <c r="AB7667" i="1"/>
  <c r="AA7667" i="1"/>
  <c r="AD7666" i="1"/>
  <c r="AC7666" i="1"/>
  <c r="AB7666" i="1"/>
  <c r="AA7666" i="1"/>
  <c r="AD7665" i="1"/>
  <c r="AC7665" i="1"/>
  <c r="AB7665" i="1"/>
  <c r="AA7665" i="1"/>
  <c r="AD7664" i="1"/>
  <c r="AC7664" i="1"/>
  <c r="AB7664" i="1"/>
  <c r="AA7664" i="1"/>
  <c r="AD7663" i="1"/>
  <c r="AC7663" i="1"/>
  <c r="AB7663" i="1"/>
  <c r="AA7663" i="1"/>
  <c r="AD7662" i="1"/>
  <c r="AC7662" i="1"/>
  <c r="AB7662" i="1"/>
  <c r="AA7662" i="1"/>
  <c r="AD7661" i="1"/>
  <c r="AC7661" i="1"/>
  <c r="AB7661" i="1"/>
  <c r="AA7661" i="1"/>
  <c r="AD7660" i="1"/>
  <c r="AC7660" i="1"/>
  <c r="AB7660" i="1"/>
  <c r="AA7660" i="1"/>
  <c r="AD7659" i="1"/>
  <c r="AC7659" i="1"/>
  <c r="AB7659" i="1"/>
  <c r="AA7659" i="1"/>
  <c r="AD7658" i="1"/>
  <c r="AC7658" i="1"/>
  <c r="AB7658" i="1"/>
  <c r="AA7658" i="1"/>
  <c r="AD7657" i="1"/>
  <c r="AC7657" i="1"/>
  <c r="AB7657" i="1"/>
  <c r="AA7657" i="1"/>
  <c r="AD7656" i="1"/>
  <c r="AC7656" i="1"/>
  <c r="AB7656" i="1"/>
  <c r="AA7656" i="1"/>
  <c r="AD7655" i="1"/>
  <c r="AC7655" i="1"/>
  <c r="AB7655" i="1"/>
  <c r="AA7655" i="1"/>
  <c r="AD7654" i="1"/>
  <c r="AC7654" i="1"/>
  <c r="AB7654" i="1"/>
  <c r="AA7654" i="1"/>
  <c r="AD7653" i="1"/>
  <c r="AC7653" i="1"/>
  <c r="AB7653" i="1"/>
  <c r="AA7653" i="1"/>
  <c r="AD7652" i="1"/>
  <c r="AC7652" i="1"/>
  <c r="AB7652" i="1"/>
  <c r="AA7652" i="1"/>
  <c r="AD7651" i="1"/>
  <c r="AC7651" i="1"/>
  <c r="AB7651" i="1"/>
  <c r="AA7651" i="1"/>
  <c r="AD7650" i="1"/>
  <c r="AC7650" i="1"/>
  <c r="AB7650" i="1"/>
  <c r="AA7650" i="1"/>
  <c r="AD7649" i="1"/>
  <c r="AC7649" i="1"/>
  <c r="AB7649" i="1"/>
  <c r="AA7649" i="1"/>
  <c r="AD7648" i="1"/>
  <c r="AC7648" i="1"/>
  <c r="AB7648" i="1"/>
  <c r="AA7648" i="1"/>
  <c r="AD7647" i="1"/>
  <c r="AC7647" i="1"/>
  <c r="AB7647" i="1"/>
  <c r="AA7647" i="1"/>
  <c r="AD7646" i="1"/>
  <c r="AC7646" i="1"/>
  <c r="AB7646" i="1"/>
  <c r="AA7646" i="1"/>
  <c r="AD7645" i="1"/>
  <c r="AC7645" i="1"/>
  <c r="AB7645" i="1"/>
  <c r="AA7645" i="1"/>
  <c r="AD7644" i="1"/>
  <c r="AC7644" i="1"/>
  <c r="AB7644" i="1"/>
  <c r="AA7644" i="1"/>
  <c r="AD7643" i="1"/>
  <c r="AC7643" i="1"/>
  <c r="AB7643" i="1"/>
  <c r="AA7643" i="1"/>
  <c r="AD7642" i="1"/>
  <c r="AC7642" i="1"/>
  <c r="AB7642" i="1"/>
  <c r="AA7642" i="1"/>
  <c r="AD7641" i="1"/>
  <c r="AC7641" i="1"/>
  <c r="AB7641" i="1"/>
  <c r="AA7641" i="1"/>
  <c r="AD7640" i="1"/>
  <c r="AC7640" i="1"/>
  <c r="AB7640" i="1"/>
  <c r="AA7640" i="1"/>
  <c r="AD7639" i="1"/>
  <c r="AC7639" i="1"/>
  <c r="AB7639" i="1"/>
  <c r="AA7639" i="1"/>
  <c r="AD7638" i="1"/>
  <c r="AC7638" i="1"/>
  <c r="AB7638" i="1"/>
  <c r="AA7638" i="1"/>
  <c r="AD7637" i="1"/>
  <c r="AC7637" i="1"/>
  <c r="AB7637" i="1"/>
  <c r="AA7637" i="1"/>
  <c r="AD7636" i="1"/>
  <c r="AC7636" i="1"/>
  <c r="AB7636" i="1"/>
  <c r="AA7636" i="1"/>
  <c r="AD7635" i="1"/>
  <c r="AC7635" i="1"/>
  <c r="AB7635" i="1"/>
  <c r="AA7635" i="1"/>
  <c r="AD7634" i="1"/>
  <c r="AC7634" i="1"/>
  <c r="AB7634" i="1"/>
  <c r="AA7634" i="1"/>
  <c r="AD7633" i="1"/>
  <c r="AC7633" i="1"/>
  <c r="AB7633" i="1"/>
  <c r="AA7633" i="1"/>
  <c r="AD7632" i="1"/>
  <c r="AC7632" i="1"/>
  <c r="AB7632" i="1"/>
  <c r="AA7632" i="1"/>
  <c r="AD7631" i="1"/>
  <c r="AC7631" i="1"/>
  <c r="AB7631" i="1"/>
  <c r="AA7631" i="1"/>
  <c r="AD7630" i="1"/>
  <c r="AC7630" i="1"/>
  <c r="AB7630" i="1"/>
  <c r="AA7630" i="1"/>
  <c r="AD7629" i="1"/>
  <c r="AC7629" i="1"/>
  <c r="AB7629" i="1"/>
  <c r="AA7629" i="1"/>
  <c r="AD7628" i="1"/>
  <c r="AC7628" i="1"/>
  <c r="AB7628" i="1"/>
  <c r="AA7628" i="1"/>
  <c r="AD7627" i="1"/>
  <c r="AC7627" i="1"/>
  <c r="AB7627" i="1"/>
  <c r="AA7627" i="1"/>
  <c r="AD7626" i="1"/>
  <c r="AC7626" i="1"/>
  <c r="AB7626" i="1"/>
  <c r="AA7626" i="1"/>
  <c r="AD7625" i="1"/>
  <c r="AC7625" i="1"/>
  <c r="AB7625" i="1"/>
  <c r="AA7625" i="1"/>
  <c r="AD7624" i="1"/>
  <c r="AC7624" i="1"/>
  <c r="AB7624" i="1"/>
  <c r="AA7624" i="1"/>
  <c r="AD7623" i="1"/>
  <c r="AC7623" i="1"/>
  <c r="AB7623" i="1"/>
  <c r="AA7623" i="1"/>
  <c r="AD7622" i="1"/>
  <c r="AC7622" i="1"/>
  <c r="AB7622" i="1"/>
  <c r="AA7622" i="1"/>
  <c r="AD7621" i="1"/>
  <c r="AC7621" i="1"/>
  <c r="AB7621" i="1"/>
  <c r="AA7621" i="1"/>
  <c r="AD7620" i="1"/>
  <c r="AC7620" i="1"/>
  <c r="AB7620" i="1"/>
  <c r="AA7620" i="1"/>
  <c r="AD7619" i="1"/>
  <c r="AC7619" i="1"/>
  <c r="AB7619" i="1"/>
  <c r="AA7619" i="1"/>
  <c r="AD7618" i="1"/>
  <c r="AC7618" i="1"/>
  <c r="AB7618" i="1"/>
  <c r="AA7618" i="1"/>
  <c r="AD7617" i="1"/>
  <c r="AC7617" i="1"/>
  <c r="AB7617" i="1"/>
  <c r="AA7617" i="1"/>
  <c r="AD7616" i="1"/>
  <c r="AC7616" i="1"/>
  <c r="AB7616" i="1"/>
  <c r="AA7616" i="1"/>
  <c r="AD7615" i="1"/>
  <c r="AC7615" i="1"/>
  <c r="AB7615" i="1"/>
  <c r="AA7615" i="1"/>
  <c r="AD7614" i="1"/>
  <c r="AC7614" i="1"/>
  <c r="AB7614" i="1"/>
  <c r="AA7614" i="1"/>
  <c r="AD7613" i="1"/>
  <c r="AC7613" i="1"/>
  <c r="AB7613" i="1"/>
  <c r="AA7613" i="1"/>
  <c r="AD7612" i="1"/>
  <c r="AC7612" i="1"/>
  <c r="AB7612" i="1"/>
  <c r="AA7612" i="1"/>
  <c r="AD7611" i="1"/>
  <c r="AC7611" i="1"/>
  <c r="AB7611" i="1"/>
  <c r="AA7611" i="1"/>
  <c r="AD7610" i="1"/>
  <c r="AC7610" i="1"/>
  <c r="AB7610" i="1"/>
  <c r="AA7610" i="1"/>
  <c r="AD7609" i="1"/>
  <c r="AC7609" i="1"/>
  <c r="AB7609" i="1"/>
  <c r="AA7609" i="1"/>
  <c r="AD7608" i="1"/>
  <c r="AC7608" i="1"/>
  <c r="AB7608" i="1"/>
  <c r="AA7608" i="1"/>
  <c r="AD7607" i="1"/>
  <c r="AC7607" i="1"/>
  <c r="AB7607" i="1"/>
  <c r="AA7607" i="1"/>
  <c r="AD7606" i="1"/>
  <c r="AC7606" i="1"/>
  <c r="AB7606" i="1"/>
  <c r="AA7606" i="1"/>
  <c r="AD7605" i="1"/>
  <c r="AC7605" i="1"/>
  <c r="AB7605" i="1"/>
  <c r="AA7605" i="1"/>
  <c r="AD7604" i="1"/>
  <c r="AC7604" i="1"/>
  <c r="AB7604" i="1"/>
  <c r="AA7604" i="1"/>
  <c r="AD7603" i="1"/>
  <c r="AC7603" i="1"/>
  <c r="AB7603" i="1"/>
  <c r="AA7603" i="1"/>
  <c r="AD7602" i="1"/>
  <c r="AC7602" i="1"/>
  <c r="AB7602" i="1"/>
  <c r="AA7602" i="1"/>
  <c r="AD7601" i="1"/>
  <c r="AC7601" i="1"/>
  <c r="AB7601" i="1"/>
  <c r="AA7601" i="1"/>
  <c r="AD7600" i="1"/>
  <c r="AC7600" i="1"/>
  <c r="AB7600" i="1"/>
  <c r="AA7600" i="1"/>
  <c r="AD7599" i="1"/>
  <c r="AC7599" i="1"/>
  <c r="AB7599" i="1"/>
  <c r="AA7599" i="1"/>
  <c r="AD7598" i="1"/>
  <c r="AC7598" i="1"/>
  <c r="AB7598" i="1"/>
  <c r="AA7598" i="1"/>
  <c r="AD7597" i="1"/>
  <c r="AC7597" i="1"/>
  <c r="AB7597" i="1"/>
  <c r="AA7597" i="1"/>
  <c r="AD7596" i="1"/>
  <c r="AC7596" i="1"/>
  <c r="AB7596" i="1"/>
  <c r="AA7596" i="1"/>
  <c r="AD7595" i="1"/>
  <c r="AC7595" i="1"/>
  <c r="AB7595" i="1"/>
  <c r="AA7595" i="1"/>
  <c r="AD7594" i="1"/>
  <c r="AC7594" i="1"/>
  <c r="AB7594" i="1"/>
  <c r="AA7594" i="1"/>
  <c r="AD7593" i="1"/>
  <c r="AC7593" i="1"/>
  <c r="AB7593" i="1"/>
  <c r="AA7593" i="1"/>
  <c r="AD7592" i="1"/>
  <c r="AC7592" i="1"/>
  <c r="AB7592" i="1"/>
  <c r="AA7592" i="1"/>
  <c r="AD7591" i="1"/>
  <c r="AC7591" i="1"/>
  <c r="AB7591" i="1"/>
  <c r="AA7591" i="1"/>
  <c r="AD7590" i="1"/>
  <c r="AC7590" i="1"/>
  <c r="AB7590" i="1"/>
  <c r="AA7590" i="1"/>
  <c r="AD7589" i="1"/>
  <c r="AC7589" i="1"/>
  <c r="AB7589" i="1"/>
  <c r="AA7589" i="1"/>
  <c r="AD7588" i="1"/>
  <c r="AC7588" i="1"/>
  <c r="AB7588" i="1"/>
  <c r="AA7588" i="1"/>
  <c r="AD7587" i="1"/>
  <c r="AC7587" i="1"/>
  <c r="AB7587" i="1"/>
  <c r="AA7587" i="1"/>
  <c r="AD7586" i="1"/>
  <c r="AC7586" i="1"/>
  <c r="AB7586" i="1"/>
  <c r="AA7586" i="1"/>
  <c r="AD7585" i="1"/>
  <c r="AC7585" i="1"/>
  <c r="AB7585" i="1"/>
  <c r="AA7585" i="1"/>
  <c r="AD7584" i="1"/>
  <c r="AC7584" i="1"/>
  <c r="AB7584" i="1"/>
  <c r="AA7584" i="1"/>
  <c r="AD7583" i="1"/>
  <c r="AC7583" i="1"/>
  <c r="AB7583" i="1"/>
  <c r="AA7583" i="1"/>
  <c r="AD7582" i="1"/>
  <c r="AC7582" i="1"/>
  <c r="AB7582" i="1"/>
  <c r="AA7582" i="1"/>
  <c r="AD7581" i="1"/>
  <c r="AC7581" i="1"/>
  <c r="AB7581" i="1"/>
  <c r="AA7581" i="1"/>
  <c r="AD7580" i="1"/>
  <c r="AC7580" i="1"/>
  <c r="AB7580" i="1"/>
  <c r="AA7580" i="1"/>
  <c r="AD7579" i="1"/>
  <c r="AC7579" i="1"/>
  <c r="AB7579" i="1"/>
  <c r="AA7579" i="1"/>
  <c r="AD7578" i="1"/>
  <c r="AC7578" i="1"/>
  <c r="AB7578" i="1"/>
  <c r="AA7578" i="1"/>
  <c r="AD7577" i="1"/>
  <c r="AC7577" i="1"/>
  <c r="AB7577" i="1"/>
  <c r="AA7577" i="1"/>
  <c r="AD7576" i="1"/>
  <c r="AC7576" i="1"/>
  <c r="AB7576" i="1"/>
  <c r="AA7576" i="1"/>
  <c r="AD7575" i="1"/>
  <c r="AC7575" i="1"/>
  <c r="AB7575" i="1"/>
  <c r="AA7575" i="1"/>
  <c r="AD7574" i="1"/>
  <c r="AC7574" i="1"/>
  <c r="AB7574" i="1"/>
  <c r="AA7574" i="1"/>
  <c r="AD7573" i="1"/>
  <c r="AC7573" i="1"/>
  <c r="AB7573" i="1"/>
  <c r="AA7573" i="1"/>
  <c r="AD7572" i="1"/>
  <c r="AC7572" i="1"/>
  <c r="AB7572" i="1"/>
  <c r="AA7572" i="1"/>
  <c r="AD7571" i="1"/>
  <c r="AC7571" i="1"/>
  <c r="AB7571" i="1"/>
  <c r="AA7571" i="1"/>
  <c r="AD7570" i="1"/>
  <c r="AC7570" i="1"/>
  <c r="AB7570" i="1"/>
  <c r="AA7570" i="1"/>
  <c r="AD7569" i="1"/>
  <c r="AC7569" i="1"/>
  <c r="AB7569" i="1"/>
  <c r="AA7569" i="1"/>
  <c r="AD7568" i="1"/>
  <c r="AC7568" i="1"/>
  <c r="AB7568" i="1"/>
  <c r="AA7568" i="1"/>
  <c r="AD7567" i="1"/>
  <c r="AC7567" i="1"/>
  <c r="AB7567" i="1"/>
  <c r="AA7567" i="1"/>
  <c r="AD7566" i="1"/>
  <c r="AC7566" i="1"/>
  <c r="AB7566" i="1"/>
  <c r="AA7566" i="1"/>
  <c r="AD7565" i="1"/>
  <c r="AC7565" i="1"/>
  <c r="AB7565" i="1"/>
  <c r="AA7565" i="1"/>
  <c r="AD7564" i="1"/>
  <c r="AC7564" i="1"/>
  <c r="AB7564" i="1"/>
  <c r="AA7564" i="1"/>
  <c r="AD7563" i="1"/>
  <c r="AC7563" i="1"/>
  <c r="AB7563" i="1"/>
  <c r="AA7563" i="1"/>
  <c r="AD7562" i="1"/>
  <c r="AC7562" i="1"/>
  <c r="AB7562" i="1"/>
  <c r="AA7562" i="1"/>
  <c r="AD7561" i="1"/>
  <c r="AC7561" i="1"/>
  <c r="AB7561" i="1"/>
  <c r="AA7561" i="1"/>
  <c r="AD7560" i="1"/>
  <c r="AC7560" i="1"/>
  <c r="AB7560" i="1"/>
  <c r="AA7560" i="1"/>
  <c r="AD7559" i="1"/>
  <c r="AC7559" i="1"/>
  <c r="AB7559" i="1"/>
  <c r="AA7559" i="1"/>
  <c r="AD7558" i="1"/>
  <c r="AC7558" i="1"/>
  <c r="AB7558" i="1"/>
  <c r="AA7558" i="1"/>
  <c r="AD7557" i="1"/>
  <c r="AC7557" i="1"/>
  <c r="AB7557" i="1"/>
  <c r="AA7557" i="1"/>
  <c r="AD7556" i="1"/>
  <c r="AC7556" i="1"/>
  <c r="AB7556" i="1"/>
  <c r="AA7556" i="1"/>
  <c r="AD7555" i="1"/>
  <c r="AC7555" i="1"/>
  <c r="AB7555" i="1"/>
  <c r="AA7555" i="1"/>
  <c r="AD7554" i="1"/>
  <c r="AC7554" i="1"/>
  <c r="AB7554" i="1"/>
  <c r="AA7554" i="1"/>
  <c r="AD7553" i="1"/>
  <c r="AC7553" i="1"/>
  <c r="AB7553" i="1"/>
  <c r="AA7553" i="1"/>
  <c r="AD7552" i="1"/>
  <c r="AC7552" i="1"/>
  <c r="AB7552" i="1"/>
  <c r="AA7552" i="1"/>
  <c r="AD7551" i="1"/>
  <c r="AC7551" i="1"/>
  <c r="AB7551" i="1"/>
  <c r="AA7551" i="1"/>
  <c r="AD7550" i="1"/>
  <c r="AC7550" i="1"/>
  <c r="AB7550" i="1"/>
  <c r="AA7550" i="1"/>
  <c r="AD7549" i="1"/>
  <c r="AC7549" i="1"/>
  <c r="AB7549" i="1"/>
  <c r="AA7549" i="1"/>
  <c r="AD7548" i="1"/>
  <c r="AC7548" i="1"/>
  <c r="AB7548" i="1"/>
  <c r="AA7548" i="1"/>
  <c r="AD7547" i="1"/>
  <c r="AC7547" i="1"/>
  <c r="AB7547" i="1"/>
  <c r="AA7547" i="1"/>
  <c r="AD7546" i="1"/>
  <c r="AC7546" i="1"/>
  <c r="AB7546" i="1"/>
  <c r="AA7546" i="1"/>
  <c r="AD7545" i="1"/>
  <c r="AC7545" i="1"/>
  <c r="AB7545" i="1"/>
  <c r="AA7545" i="1"/>
  <c r="AD7544" i="1"/>
  <c r="AC7544" i="1"/>
  <c r="AB7544" i="1"/>
  <c r="AA7544" i="1"/>
  <c r="AD7543" i="1"/>
  <c r="AC7543" i="1"/>
  <c r="AB7543" i="1"/>
  <c r="AA7543" i="1"/>
  <c r="AD7542" i="1"/>
  <c r="AC7542" i="1"/>
  <c r="AB7542" i="1"/>
  <c r="AA7542" i="1"/>
  <c r="AD7541" i="1"/>
  <c r="AC7541" i="1"/>
  <c r="AB7541" i="1"/>
  <c r="AA7541" i="1"/>
  <c r="AD7540" i="1"/>
  <c r="AC7540" i="1"/>
  <c r="AB7540" i="1"/>
  <c r="AA7540" i="1"/>
  <c r="AD7539" i="1"/>
  <c r="AC7539" i="1"/>
  <c r="AB7539" i="1"/>
  <c r="AA7539" i="1"/>
  <c r="AD7538" i="1"/>
  <c r="AC7538" i="1"/>
  <c r="AB7538" i="1"/>
  <c r="AA7538" i="1"/>
  <c r="AD7537" i="1"/>
  <c r="AC7537" i="1"/>
  <c r="AB7537" i="1"/>
  <c r="AA7537" i="1"/>
  <c r="AD7536" i="1"/>
  <c r="AC7536" i="1"/>
  <c r="AB7536" i="1"/>
  <c r="AA7536" i="1"/>
  <c r="AD7535" i="1"/>
  <c r="AC7535" i="1"/>
  <c r="AB7535" i="1"/>
  <c r="AA7535" i="1"/>
  <c r="AD7534" i="1"/>
  <c r="AC7534" i="1"/>
  <c r="AB7534" i="1"/>
  <c r="AA7534" i="1"/>
  <c r="AD7533" i="1"/>
  <c r="AC7533" i="1"/>
  <c r="AB7533" i="1"/>
  <c r="AA7533" i="1"/>
  <c r="AD7532" i="1"/>
  <c r="AC7532" i="1"/>
  <c r="AB7532" i="1"/>
  <c r="AA7532" i="1"/>
  <c r="AD7531" i="1"/>
  <c r="AC7531" i="1"/>
  <c r="AB7531" i="1"/>
  <c r="AA7531" i="1"/>
  <c r="AD7530" i="1"/>
  <c r="AC7530" i="1"/>
  <c r="AB7530" i="1"/>
  <c r="AA7530" i="1"/>
  <c r="AD7529" i="1"/>
  <c r="AC7529" i="1"/>
  <c r="AB7529" i="1"/>
  <c r="AA7529" i="1"/>
  <c r="AD7528" i="1"/>
  <c r="AC7528" i="1"/>
  <c r="AB7528" i="1"/>
  <c r="AA7528" i="1"/>
  <c r="AD7527" i="1"/>
  <c r="AC7527" i="1"/>
  <c r="AB7527" i="1"/>
  <c r="AA7527" i="1"/>
  <c r="AD7526" i="1"/>
  <c r="AC7526" i="1"/>
  <c r="AB7526" i="1"/>
  <c r="AA7526" i="1"/>
  <c r="AD7525" i="1"/>
  <c r="AC7525" i="1"/>
  <c r="AB7525" i="1"/>
  <c r="AA7525" i="1"/>
  <c r="AD7524" i="1"/>
  <c r="AC7524" i="1"/>
  <c r="AB7524" i="1"/>
  <c r="AA7524" i="1"/>
  <c r="AD7523" i="1"/>
  <c r="AC7523" i="1"/>
  <c r="AB7523" i="1"/>
  <c r="AA7523" i="1"/>
  <c r="AD7522" i="1"/>
  <c r="AC7522" i="1"/>
  <c r="AB7522" i="1"/>
  <c r="AA7522" i="1"/>
  <c r="AD7521" i="1"/>
  <c r="AC7521" i="1"/>
  <c r="AB7521" i="1"/>
  <c r="AA7521" i="1"/>
  <c r="AD7520" i="1"/>
  <c r="AC7520" i="1"/>
  <c r="AB7520" i="1"/>
  <c r="AA7520" i="1"/>
  <c r="AD7519" i="1"/>
  <c r="AC7519" i="1"/>
  <c r="AB7519" i="1"/>
  <c r="AA7519" i="1"/>
  <c r="AD7518" i="1"/>
  <c r="AC7518" i="1"/>
  <c r="AB7518" i="1"/>
  <c r="AA7518" i="1"/>
  <c r="AD7517" i="1"/>
  <c r="AC7517" i="1"/>
  <c r="AB7517" i="1"/>
  <c r="AA7517" i="1"/>
  <c r="AD7516" i="1"/>
  <c r="AC7516" i="1"/>
  <c r="AB7516" i="1"/>
  <c r="AA7516" i="1"/>
  <c r="AD7515" i="1"/>
  <c r="AC7515" i="1"/>
  <c r="AB7515" i="1"/>
  <c r="AA7515" i="1"/>
  <c r="AD7514" i="1"/>
  <c r="AC7514" i="1"/>
  <c r="AB7514" i="1"/>
  <c r="AA7514" i="1"/>
  <c r="AD7513" i="1"/>
  <c r="AC7513" i="1"/>
  <c r="AB7513" i="1"/>
  <c r="AA7513" i="1"/>
  <c r="AD7512" i="1"/>
  <c r="AC7512" i="1"/>
  <c r="AB7512" i="1"/>
  <c r="AA7512" i="1"/>
  <c r="AD7511" i="1"/>
  <c r="AC7511" i="1"/>
  <c r="AB7511" i="1"/>
  <c r="AA7511" i="1"/>
  <c r="AD7510" i="1"/>
  <c r="AC7510" i="1"/>
  <c r="AB7510" i="1"/>
  <c r="AA7510" i="1"/>
  <c r="AD7509" i="1"/>
  <c r="AC7509" i="1"/>
  <c r="AB7509" i="1"/>
  <c r="AA7509" i="1"/>
  <c r="AD7508" i="1"/>
  <c r="AC7508" i="1"/>
  <c r="AB7508" i="1"/>
  <c r="AA7508" i="1"/>
  <c r="AD7507" i="1"/>
  <c r="AC7507" i="1"/>
  <c r="AB7507" i="1"/>
  <c r="AA7507" i="1"/>
  <c r="AD7506" i="1"/>
  <c r="AC7506" i="1"/>
  <c r="AB7506" i="1"/>
  <c r="AA7506" i="1"/>
  <c r="AD7505" i="1"/>
  <c r="AC7505" i="1"/>
  <c r="AB7505" i="1"/>
  <c r="AA7505" i="1"/>
  <c r="AD7504" i="1"/>
  <c r="AC7504" i="1"/>
  <c r="AB7504" i="1"/>
  <c r="AA7504" i="1"/>
  <c r="AD7503" i="1"/>
  <c r="AC7503" i="1"/>
  <c r="AB7503" i="1"/>
  <c r="AA7503" i="1"/>
  <c r="AD7502" i="1"/>
  <c r="AC7502" i="1"/>
  <c r="AB7502" i="1"/>
  <c r="AA7502" i="1"/>
  <c r="AD7501" i="1"/>
  <c r="AC7501" i="1"/>
  <c r="AB7501" i="1"/>
  <c r="AA7501" i="1"/>
  <c r="AD7500" i="1"/>
  <c r="AC7500" i="1"/>
  <c r="AB7500" i="1"/>
  <c r="AA7500" i="1"/>
  <c r="AD7499" i="1"/>
  <c r="AC7499" i="1"/>
  <c r="AB7499" i="1"/>
  <c r="AA7499" i="1"/>
  <c r="AD7498" i="1"/>
  <c r="AC7498" i="1"/>
  <c r="AB7498" i="1"/>
  <c r="AA7498" i="1"/>
  <c r="AD7497" i="1"/>
  <c r="AC7497" i="1"/>
  <c r="AB7497" i="1"/>
  <c r="AA7497" i="1"/>
  <c r="AD7496" i="1"/>
  <c r="AC7496" i="1"/>
  <c r="AB7496" i="1"/>
  <c r="AA7496" i="1"/>
  <c r="AD7495" i="1"/>
  <c r="AC7495" i="1"/>
  <c r="AB7495" i="1"/>
  <c r="AA7495" i="1"/>
  <c r="AD7494" i="1"/>
  <c r="AC7494" i="1"/>
  <c r="AB7494" i="1"/>
  <c r="AA7494" i="1"/>
  <c r="AD7493" i="1"/>
  <c r="AC7493" i="1"/>
  <c r="AB7493" i="1"/>
  <c r="AA7493" i="1"/>
  <c r="AD7492" i="1"/>
  <c r="AC7492" i="1"/>
  <c r="AB7492" i="1"/>
  <c r="AA7492" i="1"/>
  <c r="AD7491" i="1"/>
  <c r="AC7491" i="1"/>
  <c r="AB7491" i="1"/>
  <c r="AA7491" i="1"/>
  <c r="AD7490" i="1"/>
  <c r="AC7490" i="1"/>
  <c r="AB7490" i="1"/>
  <c r="AA7490" i="1"/>
  <c r="AD7489" i="1"/>
  <c r="AC7489" i="1"/>
  <c r="AB7489" i="1"/>
  <c r="AA7489" i="1"/>
  <c r="AD7488" i="1"/>
  <c r="AC7488" i="1"/>
  <c r="AB7488" i="1"/>
  <c r="AA7488" i="1"/>
  <c r="AD7487" i="1"/>
  <c r="AC7487" i="1"/>
  <c r="AB7487" i="1"/>
  <c r="AA7487" i="1"/>
  <c r="AD7486" i="1"/>
  <c r="AC7486" i="1"/>
  <c r="AB7486" i="1"/>
  <c r="AA7486" i="1"/>
  <c r="AD7485" i="1"/>
  <c r="AC7485" i="1"/>
  <c r="AB7485" i="1"/>
  <c r="AA7485" i="1"/>
  <c r="AD7484" i="1"/>
  <c r="AC7484" i="1"/>
  <c r="AB7484" i="1"/>
  <c r="AA7484" i="1"/>
  <c r="AD7483" i="1"/>
  <c r="AC7483" i="1"/>
  <c r="AB7483" i="1"/>
  <c r="AA7483" i="1"/>
  <c r="AD7482" i="1"/>
  <c r="AC7482" i="1"/>
  <c r="AB7482" i="1"/>
  <c r="AA7482" i="1"/>
  <c r="AD7481" i="1"/>
  <c r="AC7481" i="1"/>
  <c r="AB7481" i="1"/>
  <c r="AA7481" i="1"/>
  <c r="AD7480" i="1"/>
  <c r="AC7480" i="1"/>
  <c r="AB7480" i="1"/>
  <c r="AA7480" i="1"/>
  <c r="AD7479" i="1"/>
  <c r="AC7479" i="1"/>
  <c r="AB7479" i="1"/>
  <c r="AA7479" i="1"/>
  <c r="AD7478" i="1"/>
  <c r="AC7478" i="1"/>
  <c r="AB7478" i="1"/>
  <c r="AA7478" i="1"/>
  <c r="AD7477" i="1"/>
  <c r="AC7477" i="1"/>
  <c r="AB7477" i="1"/>
  <c r="AA7477" i="1"/>
  <c r="AD7476" i="1"/>
  <c r="AC7476" i="1"/>
  <c r="AB7476" i="1"/>
  <c r="AA7476" i="1"/>
  <c r="AD7475" i="1"/>
  <c r="AC7475" i="1"/>
  <c r="AB7475" i="1"/>
  <c r="AA7475" i="1"/>
  <c r="AD7474" i="1"/>
  <c r="AC7474" i="1"/>
  <c r="AB7474" i="1"/>
  <c r="AA7474" i="1"/>
  <c r="AD7473" i="1"/>
  <c r="AC7473" i="1"/>
  <c r="AB7473" i="1"/>
  <c r="AA7473" i="1"/>
  <c r="AD7472" i="1"/>
  <c r="AC7472" i="1"/>
  <c r="AB7472" i="1"/>
  <c r="AA7472" i="1"/>
  <c r="AD7471" i="1"/>
  <c r="AC7471" i="1"/>
  <c r="AB7471" i="1"/>
  <c r="AA7471" i="1"/>
  <c r="AD7470" i="1"/>
  <c r="AC7470" i="1"/>
  <c r="AB7470" i="1"/>
  <c r="AA7470" i="1"/>
  <c r="AD7469" i="1"/>
  <c r="AC7469" i="1"/>
  <c r="AB7469" i="1"/>
  <c r="AA7469" i="1"/>
  <c r="AD7468" i="1"/>
  <c r="AC7468" i="1"/>
  <c r="AB7468" i="1"/>
  <c r="AA7468" i="1"/>
  <c r="AD7467" i="1"/>
  <c r="AC7467" i="1"/>
  <c r="AB7467" i="1"/>
  <c r="AA7467" i="1"/>
  <c r="AD7466" i="1"/>
  <c r="AC7466" i="1"/>
  <c r="AB7466" i="1"/>
  <c r="AA7466" i="1"/>
  <c r="AD7465" i="1"/>
  <c r="AC7465" i="1"/>
  <c r="AB7465" i="1"/>
  <c r="AA7465" i="1"/>
  <c r="AD7464" i="1"/>
  <c r="AC7464" i="1"/>
  <c r="AB7464" i="1"/>
  <c r="AA7464" i="1"/>
  <c r="AD7463" i="1"/>
  <c r="AC7463" i="1"/>
  <c r="AB7463" i="1"/>
  <c r="AA7463" i="1"/>
  <c r="AD7462" i="1"/>
  <c r="AC7462" i="1"/>
  <c r="AB7462" i="1"/>
  <c r="AA7462" i="1"/>
  <c r="AD7461" i="1"/>
  <c r="AC7461" i="1"/>
  <c r="AB7461" i="1"/>
  <c r="AA7461" i="1"/>
  <c r="AD7460" i="1"/>
  <c r="AC7460" i="1"/>
  <c r="AB7460" i="1"/>
  <c r="AA7460" i="1"/>
  <c r="AD7459" i="1"/>
  <c r="AC7459" i="1"/>
  <c r="AB7459" i="1"/>
  <c r="AA7459" i="1"/>
  <c r="AD7458" i="1"/>
  <c r="AC7458" i="1"/>
  <c r="AB7458" i="1"/>
  <c r="AA7458" i="1"/>
  <c r="AD7457" i="1"/>
  <c r="AC7457" i="1"/>
  <c r="AB7457" i="1"/>
  <c r="AA7457" i="1"/>
  <c r="AD7456" i="1"/>
  <c r="AC7456" i="1"/>
  <c r="AB7456" i="1"/>
  <c r="AA7456" i="1"/>
  <c r="AD7455" i="1"/>
  <c r="AC7455" i="1"/>
  <c r="AB7455" i="1"/>
  <c r="AA7455" i="1"/>
  <c r="AD7454" i="1"/>
  <c r="AC7454" i="1"/>
  <c r="AB7454" i="1"/>
  <c r="AA7454" i="1"/>
  <c r="AD7453" i="1"/>
  <c r="AC7453" i="1"/>
  <c r="AB7453" i="1"/>
  <c r="AA7453" i="1"/>
  <c r="AD7452" i="1"/>
  <c r="AC7452" i="1"/>
  <c r="AB7452" i="1"/>
  <c r="AA7452" i="1"/>
  <c r="AD7451" i="1"/>
  <c r="AC7451" i="1"/>
  <c r="AB7451" i="1"/>
  <c r="AA7451" i="1"/>
  <c r="AD7450" i="1"/>
  <c r="AC7450" i="1"/>
  <c r="AB7450" i="1"/>
  <c r="AA7450" i="1"/>
  <c r="AD7449" i="1"/>
  <c r="AC7449" i="1"/>
  <c r="AB7449" i="1"/>
  <c r="AA7449" i="1"/>
  <c r="AD7448" i="1"/>
  <c r="AC7448" i="1"/>
  <c r="AB7448" i="1"/>
  <c r="AA7448" i="1"/>
  <c r="AD7447" i="1"/>
  <c r="AC7447" i="1"/>
  <c r="AB7447" i="1"/>
  <c r="AA7447" i="1"/>
  <c r="AD7446" i="1"/>
  <c r="AC7446" i="1"/>
  <c r="AB7446" i="1"/>
  <c r="AA7446" i="1"/>
  <c r="AD7445" i="1"/>
  <c r="AC7445" i="1"/>
  <c r="AB7445" i="1"/>
  <c r="AA7445" i="1"/>
  <c r="AD7444" i="1"/>
  <c r="AC7444" i="1"/>
  <c r="AB7444" i="1"/>
  <c r="AA7444" i="1"/>
  <c r="AD7443" i="1"/>
  <c r="AC7443" i="1"/>
  <c r="AB7443" i="1"/>
  <c r="AA7443" i="1"/>
  <c r="AD7442" i="1"/>
  <c r="AC7442" i="1"/>
  <c r="AB7442" i="1"/>
  <c r="AA7442" i="1"/>
  <c r="AD7441" i="1"/>
  <c r="AC7441" i="1"/>
  <c r="AB7441" i="1"/>
  <c r="AA7441" i="1"/>
  <c r="AD7440" i="1"/>
  <c r="AC7440" i="1"/>
  <c r="AB7440" i="1"/>
  <c r="AA7440" i="1"/>
  <c r="AD7439" i="1"/>
  <c r="AC7439" i="1"/>
  <c r="AB7439" i="1"/>
  <c r="AA7439" i="1"/>
  <c r="AD7438" i="1"/>
  <c r="AC7438" i="1"/>
  <c r="AB7438" i="1"/>
  <c r="AA7438" i="1"/>
  <c r="AD7437" i="1"/>
  <c r="AC7437" i="1"/>
  <c r="AB7437" i="1"/>
  <c r="AA7437" i="1"/>
  <c r="AD7436" i="1"/>
  <c r="AC7436" i="1"/>
  <c r="AB7436" i="1"/>
  <c r="AA7436" i="1"/>
  <c r="AD7435" i="1"/>
  <c r="AC7435" i="1"/>
  <c r="AB7435" i="1"/>
  <c r="AA7435" i="1"/>
  <c r="AD7434" i="1"/>
  <c r="AC7434" i="1"/>
  <c r="AB7434" i="1"/>
  <c r="AA7434" i="1"/>
  <c r="AD7433" i="1"/>
  <c r="AC7433" i="1"/>
  <c r="AB7433" i="1"/>
  <c r="AA7433" i="1"/>
  <c r="AD7432" i="1"/>
  <c r="AC7432" i="1"/>
  <c r="AB7432" i="1"/>
  <c r="AA7432" i="1"/>
  <c r="AD7431" i="1"/>
  <c r="AC7431" i="1"/>
  <c r="AB7431" i="1"/>
  <c r="AA7431" i="1"/>
  <c r="AD7430" i="1"/>
  <c r="AC7430" i="1"/>
  <c r="AB7430" i="1"/>
  <c r="AA7430" i="1"/>
  <c r="AD7429" i="1"/>
  <c r="AC7429" i="1"/>
  <c r="AB7429" i="1"/>
  <c r="AA7429" i="1"/>
  <c r="AD7428" i="1"/>
  <c r="AC7428" i="1"/>
  <c r="AB7428" i="1"/>
  <c r="AA7428" i="1"/>
  <c r="AD7427" i="1"/>
  <c r="AC7427" i="1"/>
  <c r="AB7427" i="1"/>
  <c r="AA7427" i="1"/>
  <c r="AD7426" i="1"/>
  <c r="AC7426" i="1"/>
  <c r="AB7426" i="1"/>
  <c r="AA7426" i="1"/>
  <c r="AD7425" i="1"/>
  <c r="AC7425" i="1"/>
  <c r="AB7425" i="1"/>
  <c r="AA7425" i="1"/>
  <c r="AD7424" i="1"/>
  <c r="AC7424" i="1"/>
  <c r="AB7424" i="1"/>
  <c r="AA7424" i="1"/>
  <c r="AD7423" i="1"/>
  <c r="AC7423" i="1"/>
  <c r="AB7423" i="1"/>
  <c r="AA7423" i="1"/>
  <c r="AD7422" i="1"/>
  <c r="AC7422" i="1"/>
  <c r="AB7422" i="1"/>
  <c r="AA7422" i="1"/>
  <c r="AD7421" i="1"/>
  <c r="AC7421" i="1"/>
  <c r="AB7421" i="1"/>
  <c r="AA7421" i="1"/>
  <c r="AD7420" i="1"/>
  <c r="AC7420" i="1"/>
  <c r="AB7420" i="1"/>
  <c r="AA7420" i="1"/>
  <c r="AD7419" i="1"/>
  <c r="AC7419" i="1"/>
  <c r="AB7419" i="1"/>
  <c r="AA7419" i="1"/>
  <c r="AD7418" i="1"/>
  <c r="AC7418" i="1"/>
  <c r="AB7418" i="1"/>
  <c r="AA7418" i="1"/>
  <c r="AD7417" i="1"/>
  <c r="AC7417" i="1"/>
  <c r="AB7417" i="1"/>
  <c r="AA7417" i="1"/>
  <c r="AD7416" i="1"/>
  <c r="AC7416" i="1"/>
  <c r="AB7416" i="1"/>
  <c r="AA7416" i="1"/>
  <c r="AD7415" i="1"/>
  <c r="AC7415" i="1"/>
  <c r="AB7415" i="1"/>
  <c r="AA7415" i="1"/>
  <c r="AD7414" i="1"/>
  <c r="AC7414" i="1"/>
  <c r="AB7414" i="1"/>
  <c r="AA7414" i="1"/>
  <c r="AD7413" i="1"/>
  <c r="AC7413" i="1"/>
  <c r="AB7413" i="1"/>
  <c r="AA7413" i="1"/>
  <c r="AD7412" i="1"/>
  <c r="AC7412" i="1"/>
  <c r="AB7412" i="1"/>
  <c r="AA7412" i="1"/>
  <c r="AD7411" i="1"/>
  <c r="AC7411" i="1"/>
  <c r="AB7411" i="1"/>
  <c r="AA7411" i="1"/>
  <c r="AD7410" i="1"/>
  <c r="AC7410" i="1"/>
  <c r="AB7410" i="1"/>
  <c r="AA7410" i="1"/>
  <c r="AD7409" i="1"/>
  <c r="AC7409" i="1"/>
  <c r="AB7409" i="1"/>
  <c r="AA7409" i="1"/>
  <c r="AD7408" i="1"/>
  <c r="AC7408" i="1"/>
  <c r="AB7408" i="1"/>
  <c r="AA7408" i="1"/>
  <c r="AD7407" i="1"/>
  <c r="AC7407" i="1"/>
  <c r="AB7407" i="1"/>
  <c r="AA7407" i="1"/>
  <c r="AD7406" i="1"/>
  <c r="AC7406" i="1"/>
  <c r="AB7406" i="1"/>
  <c r="AA7406" i="1"/>
  <c r="AD7405" i="1"/>
  <c r="AC7405" i="1"/>
  <c r="AB7405" i="1"/>
  <c r="AA7405" i="1"/>
  <c r="AD7404" i="1"/>
  <c r="AC7404" i="1"/>
  <c r="AB7404" i="1"/>
  <c r="AA7404" i="1"/>
  <c r="AD7403" i="1"/>
  <c r="AC7403" i="1"/>
  <c r="AB7403" i="1"/>
  <c r="AA7403" i="1"/>
  <c r="AD7402" i="1"/>
  <c r="AC7402" i="1"/>
  <c r="AB7402" i="1"/>
  <c r="AA7402" i="1"/>
  <c r="AD7401" i="1"/>
  <c r="AC7401" i="1"/>
  <c r="AB7401" i="1"/>
  <c r="AA7401" i="1"/>
  <c r="AD7400" i="1"/>
  <c r="AC7400" i="1"/>
  <c r="AB7400" i="1"/>
  <c r="AA7400" i="1"/>
  <c r="AD7399" i="1"/>
  <c r="AC7399" i="1"/>
  <c r="AB7399" i="1"/>
  <c r="AA7399" i="1"/>
  <c r="AD7398" i="1"/>
  <c r="AC7398" i="1"/>
  <c r="AB7398" i="1"/>
  <c r="AA7398" i="1"/>
  <c r="AD7397" i="1"/>
  <c r="AC7397" i="1"/>
  <c r="AB7397" i="1"/>
  <c r="AA7397" i="1"/>
  <c r="AD7396" i="1"/>
  <c r="AC7396" i="1"/>
  <c r="AB7396" i="1"/>
  <c r="AA7396" i="1"/>
  <c r="AD7395" i="1"/>
  <c r="AC7395" i="1"/>
  <c r="AB7395" i="1"/>
  <c r="AA7395" i="1"/>
  <c r="AD7394" i="1"/>
  <c r="AC7394" i="1"/>
  <c r="AB7394" i="1"/>
  <c r="AA7394" i="1"/>
  <c r="AD7393" i="1"/>
  <c r="AC7393" i="1"/>
  <c r="AB7393" i="1"/>
  <c r="AA7393" i="1"/>
  <c r="AD7392" i="1"/>
  <c r="AC7392" i="1"/>
  <c r="AB7392" i="1"/>
  <c r="AA7392" i="1"/>
  <c r="AD7391" i="1"/>
  <c r="AC7391" i="1"/>
  <c r="AB7391" i="1"/>
  <c r="AA7391" i="1"/>
  <c r="AD7390" i="1"/>
  <c r="AC7390" i="1"/>
  <c r="AB7390" i="1"/>
  <c r="AA7390" i="1"/>
  <c r="AD7389" i="1"/>
  <c r="AC7389" i="1"/>
  <c r="AB7389" i="1"/>
  <c r="AA7389" i="1"/>
  <c r="AD7388" i="1"/>
  <c r="AC7388" i="1"/>
  <c r="AB7388" i="1"/>
  <c r="AA7388" i="1"/>
  <c r="AD7387" i="1"/>
  <c r="AC7387" i="1"/>
  <c r="AB7387" i="1"/>
  <c r="AA7387" i="1"/>
  <c r="AD7386" i="1"/>
  <c r="AC7386" i="1"/>
  <c r="AB7386" i="1"/>
  <c r="AA7386" i="1"/>
  <c r="AD7385" i="1"/>
  <c r="AC7385" i="1"/>
  <c r="AB7385" i="1"/>
  <c r="AA7385" i="1"/>
  <c r="AD7384" i="1"/>
  <c r="AC7384" i="1"/>
  <c r="AB7384" i="1"/>
  <c r="AA7384" i="1"/>
  <c r="AD7383" i="1"/>
  <c r="AC7383" i="1"/>
  <c r="AB7383" i="1"/>
  <c r="AA7383" i="1"/>
  <c r="AD7382" i="1"/>
  <c r="AC7382" i="1"/>
  <c r="AB7382" i="1"/>
  <c r="AA7382" i="1"/>
  <c r="AD7381" i="1"/>
  <c r="AC7381" i="1"/>
  <c r="AB7381" i="1"/>
  <c r="AA7381" i="1"/>
  <c r="AD7380" i="1"/>
  <c r="AC7380" i="1"/>
  <c r="AB7380" i="1"/>
  <c r="AA7380" i="1"/>
  <c r="AD7379" i="1"/>
  <c r="AC7379" i="1"/>
  <c r="AB7379" i="1"/>
  <c r="AA7379" i="1"/>
  <c r="AD7378" i="1"/>
  <c r="AC7378" i="1"/>
  <c r="AB7378" i="1"/>
  <c r="AA7378" i="1"/>
  <c r="AD7377" i="1"/>
  <c r="AC7377" i="1"/>
  <c r="AB7377" i="1"/>
  <c r="AA7377" i="1"/>
  <c r="AD7376" i="1"/>
  <c r="AC7376" i="1"/>
  <c r="AB7376" i="1"/>
  <c r="AA7376" i="1"/>
  <c r="AD7375" i="1"/>
  <c r="AC7375" i="1"/>
  <c r="AB7375" i="1"/>
  <c r="AA7375" i="1"/>
  <c r="AD7374" i="1"/>
  <c r="AC7374" i="1"/>
  <c r="AB7374" i="1"/>
  <c r="AA7374" i="1"/>
  <c r="AD7373" i="1"/>
  <c r="AC7373" i="1"/>
  <c r="AB7373" i="1"/>
  <c r="AA7373" i="1"/>
  <c r="AD7372" i="1"/>
  <c r="AC7372" i="1"/>
  <c r="AB7372" i="1"/>
  <c r="AA7372" i="1"/>
  <c r="AD7371" i="1"/>
  <c r="AC7371" i="1"/>
  <c r="AB7371" i="1"/>
  <c r="AA7371" i="1"/>
  <c r="AD7370" i="1"/>
  <c r="AC7370" i="1"/>
  <c r="AB7370" i="1"/>
  <c r="AA7370" i="1"/>
  <c r="AD7369" i="1"/>
  <c r="AC7369" i="1"/>
  <c r="AB7369" i="1"/>
  <c r="AA7369" i="1"/>
  <c r="AD7368" i="1"/>
  <c r="AC7368" i="1"/>
  <c r="AB7368" i="1"/>
  <c r="AA7368" i="1"/>
  <c r="AD7367" i="1"/>
  <c r="AC7367" i="1"/>
  <c r="AB7367" i="1"/>
  <c r="AA7367" i="1"/>
  <c r="AD7366" i="1"/>
  <c r="AC7366" i="1"/>
  <c r="AB7366" i="1"/>
  <c r="AA7366" i="1"/>
  <c r="AD7365" i="1"/>
  <c r="AC7365" i="1"/>
  <c r="AB7365" i="1"/>
  <c r="AA7365" i="1"/>
  <c r="AD7364" i="1"/>
  <c r="AC7364" i="1"/>
  <c r="AB7364" i="1"/>
  <c r="AA7364" i="1"/>
  <c r="AD7363" i="1"/>
  <c r="AC7363" i="1"/>
  <c r="AB7363" i="1"/>
  <c r="AA7363" i="1"/>
  <c r="AD7362" i="1"/>
  <c r="AC7362" i="1"/>
  <c r="AB7362" i="1"/>
  <c r="AA7362" i="1"/>
  <c r="AD7361" i="1"/>
  <c r="AC7361" i="1"/>
  <c r="AB7361" i="1"/>
  <c r="AA7361" i="1"/>
  <c r="AD7360" i="1"/>
  <c r="AC7360" i="1"/>
  <c r="AB7360" i="1"/>
  <c r="AA7360" i="1"/>
  <c r="AD7359" i="1"/>
  <c r="AC7359" i="1"/>
  <c r="AB7359" i="1"/>
  <c r="AA7359" i="1"/>
  <c r="AD7358" i="1"/>
  <c r="AC7358" i="1"/>
  <c r="AB7358" i="1"/>
  <c r="AA7358" i="1"/>
  <c r="AD7357" i="1"/>
  <c r="AC7357" i="1"/>
  <c r="AB7357" i="1"/>
  <c r="AA7357" i="1"/>
  <c r="AD7356" i="1"/>
  <c r="AC7356" i="1"/>
  <c r="AB7356" i="1"/>
  <c r="AA7356" i="1"/>
  <c r="AD7355" i="1"/>
  <c r="AC7355" i="1"/>
  <c r="AB7355" i="1"/>
  <c r="AA7355" i="1"/>
  <c r="AD7354" i="1"/>
  <c r="AC7354" i="1"/>
  <c r="AB7354" i="1"/>
  <c r="AA7354" i="1"/>
  <c r="AD7353" i="1"/>
  <c r="AC7353" i="1"/>
  <c r="AB7353" i="1"/>
  <c r="AA7353" i="1"/>
  <c r="AD7352" i="1"/>
  <c r="AC7352" i="1"/>
  <c r="AB7352" i="1"/>
  <c r="AA7352" i="1"/>
  <c r="AD7351" i="1"/>
  <c r="AC7351" i="1"/>
  <c r="AB7351" i="1"/>
  <c r="AA7351" i="1"/>
  <c r="AD7350" i="1"/>
  <c r="AC7350" i="1"/>
  <c r="AB7350" i="1"/>
  <c r="AA7350" i="1"/>
  <c r="AD7349" i="1"/>
  <c r="AC7349" i="1"/>
  <c r="AB7349" i="1"/>
  <c r="AA7349" i="1"/>
  <c r="AD7348" i="1"/>
  <c r="AC7348" i="1"/>
  <c r="AB7348" i="1"/>
  <c r="AA7348" i="1"/>
  <c r="AD7347" i="1"/>
  <c r="AC7347" i="1"/>
  <c r="AB7347" i="1"/>
  <c r="AA7347" i="1"/>
  <c r="AD7346" i="1"/>
  <c r="AC7346" i="1"/>
  <c r="AB7346" i="1"/>
  <c r="AA7346" i="1"/>
  <c r="AD7345" i="1"/>
  <c r="AC7345" i="1"/>
  <c r="AB7345" i="1"/>
  <c r="AA7345" i="1"/>
  <c r="AD7344" i="1"/>
  <c r="AC7344" i="1"/>
  <c r="AB7344" i="1"/>
  <c r="AA7344" i="1"/>
  <c r="AD7343" i="1"/>
  <c r="AC7343" i="1"/>
  <c r="AB7343" i="1"/>
  <c r="AA7343" i="1"/>
  <c r="AD7342" i="1"/>
  <c r="AC7342" i="1"/>
  <c r="AB7342" i="1"/>
  <c r="AA7342" i="1"/>
  <c r="AD7341" i="1"/>
  <c r="AC7341" i="1"/>
  <c r="AB7341" i="1"/>
  <c r="AA7341" i="1"/>
  <c r="AD7340" i="1"/>
  <c r="AC7340" i="1"/>
  <c r="AB7340" i="1"/>
  <c r="AA7340" i="1"/>
  <c r="AD7339" i="1"/>
  <c r="AC7339" i="1"/>
  <c r="AB7339" i="1"/>
  <c r="AA7339" i="1"/>
  <c r="AD7338" i="1"/>
  <c r="AC7338" i="1"/>
  <c r="AB7338" i="1"/>
  <c r="AA7338" i="1"/>
  <c r="AD7337" i="1"/>
  <c r="AC7337" i="1"/>
  <c r="AB7337" i="1"/>
  <c r="AA7337" i="1"/>
  <c r="AD7336" i="1"/>
  <c r="AC7336" i="1"/>
  <c r="AB7336" i="1"/>
  <c r="AA7336" i="1"/>
  <c r="AD7335" i="1"/>
  <c r="AC7335" i="1"/>
  <c r="AB7335" i="1"/>
  <c r="AA7335" i="1"/>
  <c r="AD7334" i="1"/>
  <c r="AC7334" i="1"/>
  <c r="AB7334" i="1"/>
  <c r="AA7334" i="1"/>
  <c r="AD7333" i="1"/>
  <c r="AC7333" i="1"/>
  <c r="AB7333" i="1"/>
  <c r="AA7333" i="1"/>
  <c r="AD7332" i="1"/>
  <c r="AC7332" i="1"/>
  <c r="AB7332" i="1"/>
  <c r="AA7332" i="1"/>
  <c r="AD7331" i="1"/>
  <c r="AC7331" i="1"/>
  <c r="AB7331" i="1"/>
  <c r="AA7331" i="1"/>
  <c r="AD7330" i="1"/>
  <c r="AC7330" i="1"/>
  <c r="AB7330" i="1"/>
  <c r="AA7330" i="1"/>
  <c r="AD7329" i="1"/>
  <c r="AC7329" i="1"/>
  <c r="AB7329" i="1"/>
  <c r="AA7329" i="1"/>
  <c r="AD7328" i="1"/>
  <c r="AC7328" i="1"/>
  <c r="AB7328" i="1"/>
  <c r="AA7328" i="1"/>
  <c r="AD7327" i="1"/>
  <c r="AC7327" i="1"/>
  <c r="AB7327" i="1"/>
  <c r="AA7327" i="1"/>
  <c r="AD7326" i="1"/>
  <c r="AC7326" i="1"/>
  <c r="AB7326" i="1"/>
  <c r="AA7326" i="1"/>
  <c r="AD7325" i="1"/>
  <c r="AC7325" i="1"/>
  <c r="AB7325" i="1"/>
  <c r="AA7325" i="1"/>
  <c r="AD7324" i="1"/>
  <c r="AC7324" i="1"/>
  <c r="AB7324" i="1"/>
  <c r="AA7324" i="1"/>
  <c r="AD7323" i="1"/>
  <c r="AC7323" i="1"/>
  <c r="AB7323" i="1"/>
  <c r="AA7323" i="1"/>
  <c r="AD7322" i="1"/>
  <c r="AC7322" i="1"/>
  <c r="AB7322" i="1"/>
  <c r="AA7322" i="1"/>
  <c r="AD7321" i="1"/>
  <c r="AC7321" i="1"/>
  <c r="AB7321" i="1"/>
  <c r="AA7321" i="1"/>
  <c r="AD7320" i="1"/>
  <c r="AC7320" i="1"/>
  <c r="AB7320" i="1"/>
  <c r="AA7320" i="1"/>
  <c r="AD7319" i="1"/>
  <c r="AC7319" i="1"/>
  <c r="AB7319" i="1"/>
  <c r="AA7319" i="1"/>
  <c r="AD7318" i="1"/>
  <c r="AC7318" i="1"/>
  <c r="AB7318" i="1"/>
  <c r="AA7318" i="1"/>
  <c r="AD7317" i="1"/>
  <c r="AC7317" i="1"/>
  <c r="AB7317" i="1"/>
  <c r="AA7317" i="1"/>
  <c r="AD7316" i="1"/>
  <c r="AC7316" i="1"/>
  <c r="AB7316" i="1"/>
  <c r="AA7316" i="1"/>
  <c r="AD7315" i="1"/>
  <c r="AC7315" i="1"/>
  <c r="AB7315" i="1"/>
  <c r="AA7315" i="1"/>
  <c r="AD7314" i="1"/>
  <c r="AC7314" i="1"/>
  <c r="AB7314" i="1"/>
  <c r="AA7314" i="1"/>
  <c r="AD7313" i="1"/>
  <c r="AC7313" i="1"/>
  <c r="AB7313" i="1"/>
  <c r="AA7313" i="1"/>
  <c r="AD7312" i="1"/>
  <c r="AC7312" i="1"/>
  <c r="AB7312" i="1"/>
  <c r="AA7312" i="1"/>
  <c r="AD7311" i="1"/>
  <c r="AC7311" i="1"/>
  <c r="AB7311" i="1"/>
  <c r="AA7311" i="1"/>
  <c r="AD7310" i="1"/>
  <c r="AC7310" i="1"/>
  <c r="AB7310" i="1"/>
  <c r="AA7310" i="1"/>
  <c r="AD7309" i="1"/>
  <c r="AC7309" i="1"/>
  <c r="AB7309" i="1"/>
  <c r="AA7309" i="1"/>
  <c r="AD7308" i="1"/>
  <c r="AC7308" i="1"/>
  <c r="AB7308" i="1"/>
  <c r="AA7308" i="1"/>
  <c r="AD7307" i="1"/>
  <c r="AC7307" i="1"/>
  <c r="AB7307" i="1"/>
  <c r="AA7307" i="1"/>
  <c r="AD7306" i="1"/>
  <c r="AC7306" i="1"/>
  <c r="AB7306" i="1"/>
  <c r="AA7306" i="1"/>
  <c r="AD7305" i="1"/>
  <c r="AC7305" i="1"/>
  <c r="AB7305" i="1"/>
  <c r="AA7305" i="1"/>
  <c r="AD7304" i="1"/>
  <c r="AC7304" i="1"/>
  <c r="AB7304" i="1"/>
  <c r="AA7304" i="1"/>
  <c r="AD7303" i="1"/>
  <c r="AC7303" i="1"/>
  <c r="AB7303" i="1"/>
  <c r="AA7303" i="1"/>
  <c r="AD7302" i="1"/>
  <c r="AC7302" i="1"/>
  <c r="AB7302" i="1"/>
  <c r="AA7302" i="1"/>
  <c r="AD7301" i="1"/>
  <c r="AC7301" i="1"/>
  <c r="AB7301" i="1"/>
  <c r="AA7301" i="1"/>
  <c r="AD7300" i="1"/>
  <c r="AC7300" i="1"/>
  <c r="AB7300" i="1"/>
  <c r="AA7300" i="1"/>
  <c r="AD7299" i="1"/>
  <c r="AC7299" i="1"/>
  <c r="AB7299" i="1"/>
  <c r="AA7299" i="1"/>
  <c r="AD7298" i="1"/>
  <c r="AC7298" i="1"/>
  <c r="AB7298" i="1"/>
  <c r="AA7298" i="1"/>
  <c r="AD7297" i="1"/>
  <c r="AC7297" i="1"/>
  <c r="AB7297" i="1"/>
  <c r="AA7297" i="1"/>
  <c r="AD7296" i="1"/>
  <c r="AC7296" i="1"/>
  <c r="AB7296" i="1"/>
  <c r="AA7296" i="1"/>
  <c r="AD7295" i="1"/>
  <c r="AC7295" i="1"/>
  <c r="AB7295" i="1"/>
  <c r="AA7295" i="1"/>
  <c r="AD7294" i="1"/>
  <c r="AC7294" i="1"/>
  <c r="AB7294" i="1"/>
  <c r="AA7294" i="1"/>
  <c r="AD7293" i="1"/>
  <c r="AC7293" i="1"/>
  <c r="AB7293" i="1"/>
  <c r="AA7293" i="1"/>
  <c r="AD7292" i="1"/>
  <c r="AC7292" i="1"/>
  <c r="AB7292" i="1"/>
  <c r="AA7292" i="1"/>
  <c r="AD7291" i="1"/>
  <c r="AC7291" i="1"/>
  <c r="AB7291" i="1"/>
  <c r="AA7291" i="1"/>
  <c r="AD7290" i="1"/>
  <c r="AC7290" i="1"/>
  <c r="AB7290" i="1"/>
  <c r="AA7290" i="1"/>
  <c r="AD7289" i="1"/>
  <c r="AC7289" i="1"/>
  <c r="AB7289" i="1"/>
  <c r="AA7289" i="1"/>
  <c r="AD7288" i="1"/>
  <c r="AC7288" i="1"/>
  <c r="AB7288" i="1"/>
  <c r="AA7288" i="1"/>
  <c r="AD7287" i="1"/>
  <c r="AC7287" i="1"/>
  <c r="AB7287" i="1"/>
  <c r="AA7287" i="1"/>
  <c r="AD7286" i="1"/>
  <c r="AC7286" i="1"/>
  <c r="AB7286" i="1"/>
  <c r="AA7286" i="1"/>
  <c r="AD7285" i="1"/>
  <c r="AC7285" i="1"/>
  <c r="AB7285" i="1"/>
  <c r="AA7285" i="1"/>
  <c r="AD7284" i="1"/>
  <c r="AC7284" i="1"/>
  <c r="AB7284" i="1"/>
  <c r="AA7284" i="1"/>
  <c r="AD7283" i="1"/>
  <c r="AC7283" i="1"/>
  <c r="AB7283" i="1"/>
  <c r="AA7283" i="1"/>
  <c r="AD7282" i="1"/>
  <c r="AC7282" i="1"/>
  <c r="AB7282" i="1"/>
  <c r="AA7282" i="1"/>
  <c r="AD7281" i="1"/>
  <c r="AC7281" i="1"/>
  <c r="AB7281" i="1"/>
  <c r="AA7281" i="1"/>
  <c r="AD7280" i="1"/>
  <c r="AC7280" i="1"/>
  <c r="AB7280" i="1"/>
  <c r="AA7280" i="1"/>
  <c r="AD7279" i="1"/>
  <c r="AC7279" i="1"/>
  <c r="AB7279" i="1"/>
  <c r="AA7279" i="1"/>
  <c r="AD7278" i="1"/>
  <c r="AC7278" i="1"/>
  <c r="AB7278" i="1"/>
  <c r="AA7278" i="1"/>
  <c r="AD7277" i="1"/>
  <c r="AC7277" i="1"/>
  <c r="AB7277" i="1"/>
  <c r="AA7277" i="1"/>
  <c r="AD7276" i="1"/>
  <c r="AC7276" i="1"/>
  <c r="AB7276" i="1"/>
  <c r="AA7276" i="1"/>
  <c r="AD7275" i="1"/>
  <c r="AC7275" i="1"/>
  <c r="AB7275" i="1"/>
  <c r="AA7275" i="1"/>
  <c r="AD7274" i="1"/>
  <c r="AC7274" i="1"/>
  <c r="AB7274" i="1"/>
  <c r="AA7274" i="1"/>
  <c r="AD7273" i="1"/>
  <c r="AC7273" i="1"/>
  <c r="AB7273" i="1"/>
  <c r="AA7273" i="1"/>
  <c r="AD7272" i="1"/>
  <c r="AC7272" i="1"/>
  <c r="AB7272" i="1"/>
  <c r="AA7272" i="1"/>
  <c r="AD7271" i="1"/>
  <c r="AC7271" i="1"/>
  <c r="AB7271" i="1"/>
  <c r="AA7271" i="1"/>
  <c r="AD7270" i="1"/>
  <c r="AC7270" i="1"/>
  <c r="AB7270" i="1"/>
  <c r="AA7270" i="1"/>
  <c r="AD7269" i="1"/>
  <c r="AC7269" i="1"/>
  <c r="AB7269" i="1"/>
  <c r="AA7269" i="1"/>
  <c r="AD7268" i="1"/>
  <c r="AC7268" i="1"/>
  <c r="AB7268" i="1"/>
  <c r="AA7268" i="1"/>
  <c r="AD7267" i="1"/>
  <c r="AC7267" i="1"/>
  <c r="AB7267" i="1"/>
  <c r="AA7267" i="1"/>
  <c r="AD7266" i="1"/>
  <c r="AC7266" i="1"/>
  <c r="AB7266" i="1"/>
  <c r="AA7266" i="1"/>
  <c r="AD7265" i="1"/>
  <c r="AC7265" i="1"/>
  <c r="AB7265" i="1"/>
  <c r="AA7265" i="1"/>
  <c r="AD7264" i="1"/>
  <c r="AC7264" i="1"/>
  <c r="AB7264" i="1"/>
  <c r="AA7264" i="1"/>
  <c r="AD7263" i="1"/>
  <c r="AC7263" i="1"/>
  <c r="AB7263" i="1"/>
  <c r="AA7263" i="1"/>
  <c r="AD7262" i="1"/>
  <c r="AC7262" i="1"/>
  <c r="AB7262" i="1"/>
  <c r="AA7262" i="1"/>
  <c r="AD7261" i="1"/>
  <c r="AC7261" i="1"/>
  <c r="AB7261" i="1"/>
  <c r="AA7261" i="1"/>
  <c r="AD7260" i="1"/>
  <c r="AC7260" i="1"/>
  <c r="AB7260" i="1"/>
  <c r="AA7260" i="1"/>
  <c r="AD7259" i="1"/>
  <c r="AC7259" i="1"/>
  <c r="AB7259" i="1"/>
  <c r="AA7259" i="1"/>
  <c r="AD7258" i="1"/>
  <c r="AC7258" i="1"/>
  <c r="AB7258" i="1"/>
  <c r="AA7258" i="1"/>
  <c r="AD7257" i="1"/>
  <c r="AC7257" i="1"/>
  <c r="AB7257" i="1"/>
  <c r="AA7257" i="1"/>
  <c r="AD7256" i="1"/>
  <c r="AC7256" i="1"/>
  <c r="AB7256" i="1"/>
  <c r="AA7256" i="1"/>
  <c r="AD7255" i="1"/>
  <c r="AC7255" i="1"/>
  <c r="AB7255" i="1"/>
  <c r="AA7255" i="1"/>
  <c r="AD7254" i="1"/>
  <c r="AC7254" i="1"/>
  <c r="AB7254" i="1"/>
  <c r="AA7254" i="1"/>
  <c r="AD7253" i="1"/>
  <c r="AC7253" i="1"/>
  <c r="AB7253" i="1"/>
  <c r="AA7253" i="1"/>
  <c r="AD7252" i="1"/>
  <c r="AC7252" i="1"/>
  <c r="AB7252" i="1"/>
  <c r="AA7252" i="1"/>
  <c r="AD7251" i="1"/>
  <c r="AC7251" i="1"/>
  <c r="AB7251" i="1"/>
  <c r="AA7251" i="1"/>
  <c r="AD7250" i="1"/>
  <c r="AC7250" i="1"/>
  <c r="AB7250" i="1"/>
  <c r="AA7250" i="1"/>
  <c r="AD7249" i="1"/>
  <c r="AC7249" i="1"/>
  <c r="AB7249" i="1"/>
  <c r="AA7249" i="1"/>
  <c r="AD7248" i="1"/>
  <c r="AC7248" i="1"/>
  <c r="AB7248" i="1"/>
  <c r="AA7248" i="1"/>
  <c r="AD7247" i="1"/>
  <c r="AC7247" i="1"/>
  <c r="AB7247" i="1"/>
  <c r="AA7247" i="1"/>
  <c r="AD7246" i="1"/>
  <c r="AC7246" i="1"/>
  <c r="AB7246" i="1"/>
  <c r="AA7246" i="1"/>
  <c r="AD7245" i="1"/>
  <c r="AC7245" i="1"/>
  <c r="AB7245" i="1"/>
  <c r="AA7245" i="1"/>
  <c r="AD7244" i="1"/>
  <c r="AC7244" i="1"/>
  <c r="AB7244" i="1"/>
  <c r="AA7244" i="1"/>
  <c r="AD7243" i="1"/>
  <c r="AC7243" i="1"/>
  <c r="AB7243" i="1"/>
  <c r="AA7243" i="1"/>
  <c r="AD7242" i="1"/>
  <c r="AC7242" i="1"/>
  <c r="AB7242" i="1"/>
  <c r="AA7242" i="1"/>
  <c r="AD7241" i="1"/>
  <c r="AC7241" i="1"/>
  <c r="AB7241" i="1"/>
  <c r="AA7241" i="1"/>
  <c r="AD7240" i="1"/>
  <c r="AC7240" i="1"/>
  <c r="AB7240" i="1"/>
  <c r="AA7240" i="1"/>
  <c r="AD7239" i="1"/>
  <c r="AC7239" i="1"/>
  <c r="AB7239" i="1"/>
  <c r="AA7239" i="1"/>
  <c r="AD7238" i="1"/>
  <c r="AC7238" i="1"/>
  <c r="AB7238" i="1"/>
  <c r="AA7238" i="1"/>
  <c r="AD7237" i="1"/>
  <c r="AC7237" i="1"/>
  <c r="AB7237" i="1"/>
  <c r="AA7237" i="1"/>
  <c r="AD7236" i="1"/>
  <c r="AC7236" i="1"/>
  <c r="AB7236" i="1"/>
  <c r="AA7236" i="1"/>
  <c r="AD7235" i="1"/>
  <c r="AC7235" i="1"/>
  <c r="AB7235" i="1"/>
  <c r="AA7235" i="1"/>
  <c r="AD7234" i="1"/>
  <c r="AC7234" i="1"/>
  <c r="AB7234" i="1"/>
  <c r="AA7234" i="1"/>
  <c r="AD7233" i="1"/>
  <c r="AC7233" i="1"/>
  <c r="AB7233" i="1"/>
  <c r="AA7233" i="1"/>
  <c r="AD7232" i="1"/>
  <c r="AC7232" i="1"/>
  <c r="AB7232" i="1"/>
  <c r="AA7232" i="1"/>
  <c r="AD7231" i="1"/>
  <c r="AC7231" i="1"/>
  <c r="AB7231" i="1"/>
  <c r="AA7231" i="1"/>
  <c r="AD7230" i="1"/>
  <c r="AC7230" i="1"/>
  <c r="AB7230" i="1"/>
  <c r="AA7230" i="1"/>
  <c r="AD7229" i="1"/>
  <c r="AC7229" i="1"/>
  <c r="AB7229" i="1"/>
  <c r="AA7229" i="1"/>
  <c r="AD7228" i="1"/>
  <c r="AC7228" i="1"/>
  <c r="AB7228" i="1"/>
  <c r="AA7228" i="1"/>
  <c r="AD7227" i="1"/>
  <c r="AC7227" i="1"/>
  <c r="AB7227" i="1"/>
  <c r="AA7227" i="1"/>
  <c r="AD7226" i="1"/>
  <c r="AC7226" i="1"/>
  <c r="AB7226" i="1"/>
  <c r="AA7226" i="1"/>
  <c r="AD7225" i="1"/>
  <c r="AC7225" i="1"/>
  <c r="AB7225" i="1"/>
  <c r="AA7225" i="1"/>
  <c r="AD7224" i="1"/>
  <c r="AC7224" i="1"/>
  <c r="AB7224" i="1"/>
  <c r="AA7224" i="1"/>
  <c r="AD7223" i="1"/>
  <c r="AC7223" i="1"/>
  <c r="AB7223" i="1"/>
  <c r="AA7223" i="1"/>
  <c r="AD7222" i="1"/>
  <c r="AC7222" i="1"/>
  <c r="AB7222" i="1"/>
  <c r="AA7222" i="1"/>
  <c r="AD7221" i="1"/>
  <c r="AC7221" i="1"/>
  <c r="AB7221" i="1"/>
  <c r="AA7221" i="1"/>
  <c r="AD7220" i="1"/>
  <c r="AC7220" i="1"/>
  <c r="AB7220" i="1"/>
  <c r="AA7220" i="1"/>
  <c r="AD7219" i="1"/>
  <c r="AC7219" i="1"/>
  <c r="AB7219" i="1"/>
  <c r="AA7219" i="1"/>
  <c r="AD7218" i="1"/>
  <c r="AC7218" i="1"/>
  <c r="AB7218" i="1"/>
  <c r="AA7218" i="1"/>
  <c r="AD7217" i="1"/>
  <c r="AC7217" i="1"/>
  <c r="AB7217" i="1"/>
  <c r="AA7217" i="1"/>
  <c r="AD7216" i="1"/>
  <c r="AC7216" i="1"/>
  <c r="AB7216" i="1"/>
  <c r="AA7216" i="1"/>
  <c r="AD7215" i="1"/>
  <c r="AC7215" i="1"/>
  <c r="AB7215" i="1"/>
  <c r="AA7215" i="1"/>
  <c r="AD7214" i="1"/>
  <c r="AC7214" i="1"/>
  <c r="AB7214" i="1"/>
  <c r="AA7214" i="1"/>
  <c r="AD7213" i="1"/>
  <c r="AC7213" i="1"/>
  <c r="AB7213" i="1"/>
  <c r="AA7213" i="1"/>
  <c r="AD7212" i="1"/>
  <c r="AC7212" i="1"/>
  <c r="AB7212" i="1"/>
  <c r="AA7212" i="1"/>
  <c r="AD7211" i="1"/>
  <c r="AC7211" i="1"/>
  <c r="AB7211" i="1"/>
  <c r="AA7211" i="1"/>
  <c r="AD7210" i="1"/>
  <c r="AC7210" i="1"/>
  <c r="AB7210" i="1"/>
  <c r="AA7210" i="1"/>
  <c r="AD7209" i="1"/>
  <c r="AC7209" i="1"/>
  <c r="AB7209" i="1"/>
  <c r="AA7209" i="1"/>
  <c r="AD7208" i="1"/>
  <c r="AC7208" i="1"/>
  <c r="AB7208" i="1"/>
  <c r="AA7208" i="1"/>
  <c r="AD7207" i="1"/>
  <c r="AC7207" i="1"/>
  <c r="AB7207" i="1"/>
  <c r="AA7207" i="1"/>
  <c r="AD7206" i="1"/>
  <c r="AC7206" i="1"/>
  <c r="AB7206" i="1"/>
  <c r="AA7206" i="1"/>
  <c r="AD7205" i="1"/>
  <c r="AC7205" i="1"/>
  <c r="AB7205" i="1"/>
  <c r="AA7205" i="1"/>
  <c r="AD7204" i="1"/>
  <c r="AC7204" i="1"/>
  <c r="AB7204" i="1"/>
  <c r="AA7204" i="1"/>
  <c r="AD7203" i="1"/>
  <c r="AC7203" i="1"/>
  <c r="AB7203" i="1"/>
  <c r="AA7203" i="1"/>
  <c r="AD7202" i="1"/>
  <c r="AC7202" i="1"/>
  <c r="AB7202" i="1"/>
  <c r="AA7202" i="1"/>
  <c r="AD7201" i="1"/>
  <c r="AC7201" i="1"/>
  <c r="AB7201" i="1"/>
  <c r="AA7201" i="1"/>
  <c r="AD7200" i="1"/>
  <c r="AC7200" i="1"/>
  <c r="AB7200" i="1"/>
  <c r="AA7200" i="1"/>
  <c r="AD7199" i="1"/>
  <c r="AC7199" i="1"/>
  <c r="AB7199" i="1"/>
  <c r="AA7199" i="1"/>
  <c r="AD7198" i="1"/>
  <c r="AC7198" i="1"/>
  <c r="AB7198" i="1"/>
  <c r="AA7198" i="1"/>
  <c r="AD7197" i="1"/>
  <c r="AC7197" i="1"/>
  <c r="AB7197" i="1"/>
  <c r="AA7197" i="1"/>
  <c r="AD7196" i="1"/>
  <c r="AC7196" i="1"/>
  <c r="AB7196" i="1"/>
  <c r="AA7196" i="1"/>
  <c r="AD7195" i="1"/>
  <c r="AC7195" i="1"/>
  <c r="AB7195" i="1"/>
  <c r="AA7195" i="1"/>
  <c r="AD7194" i="1"/>
  <c r="AC7194" i="1"/>
  <c r="AB7194" i="1"/>
  <c r="AA7194" i="1"/>
  <c r="AD7193" i="1"/>
  <c r="AC7193" i="1"/>
  <c r="AB7193" i="1"/>
  <c r="AA7193" i="1"/>
  <c r="AD7192" i="1"/>
  <c r="AC7192" i="1"/>
  <c r="AB7192" i="1"/>
  <c r="AA7192" i="1"/>
  <c r="AD7191" i="1"/>
  <c r="AC7191" i="1"/>
  <c r="AB7191" i="1"/>
  <c r="AA7191" i="1"/>
  <c r="AD7190" i="1"/>
  <c r="AC7190" i="1"/>
  <c r="AB7190" i="1"/>
  <c r="AA7190" i="1"/>
  <c r="AD7189" i="1"/>
  <c r="AC7189" i="1"/>
  <c r="AB7189" i="1"/>
  <c r="AA7189" i="1"/>
  <c r="AD7188" i="1"/>
  <c r="AC7188" i="1"/>
  <c r="AB7188" i="1"/>
  <c r="AA7188" i="1"/>
  <c r="AD7187" i="1"/>
  <c r="AC7187" i="1"/>
  <c r="AB7187" i="1"/>
  <c r="AA7187" i="1"/>
  <c r="AD7186" i="1"/>
  <c r="AC7186" i="1"/>
  <c r="AB7186" i="1"/>
  <c r="AA7186" i="1"/>
  <c r="AD7185" i="1"/>
  <c r="AC7185" i="1"/>
  <c r="AB7185" i="1"/>
  <c r="AA7185" i="1"/>
  <c r="AD7184" i="1"/>
  <c r="AC7184" i="1"/>
  <c r="AB7184" i="1"/>
  <c r="AA7184" i="1"/>
  <c r="AD7183" i="1"/>
  <c r="AC7183" i="1"/>
  <c r="AB7183" i="1"/>
  <c r="AA7183" i="1"/>
  <c r="AD7182" i="1"/>
  <c r="AC7182" i="1"/>
  <c r="AB7182" i="1"/>
  <c r="AA7182" i="1"/>
  <c r="AD7181" i="1"/>
  <c r="AC7181" i="1"/>
  <c r="AB7181" i="1"/>
  <c r="AA7181" i="1"/>
  <c r="AD7180" i="1"/>
  <c r="AC7180" i="1"/>
  <c r="AB7180" i="1"/>
  <c r="AA7180" i="1"/>
  <c r="AD7179" i="1"/>
  <c r="AC7179" i="1"/>
  <c r="AB7179" i="1"/>
  <c r="AA7179" i="1"/>
  <c r="AD7178" i="1"/>
  <c r="AC7178" i="1"/>
  <c r="AB7178" i="1"/>
  <c r="AA7178" i="1"/>
  <c r="AD7177" i="1"/>
  <c r="AC7177" i="1"/>
  <c r="AB7177" i="1"/>
  <c r="AA7177" i="1"/>
  <c r="AD7176" i="1"/>
  <c r="AC7176" i="1"/>
  <c r="AB7176" i="1"/>
  <c r="AA7176" i="1"/>
  <c r="AD7175" i="1"/>
  <c r="AC7175" i="1"/>
  <c r="AB7175" i="1"/>
  <c r="AA7175" i="1"/>
  <c r="AD7174" i="1"/>
  <c r="AC7174" i="1"/>
  <c r="AB7174" i="1"/>
  <c r="AA7174" i="1"/>
  <c r="AD7173" i="1"/>
  <c r="AC7173" i="1"/>
  <c r="AB7173" i="1"/>
  <c r="AA7173" i="1"/>
  <c r="AD7172" i="1"/>
  <c r="AC7172" i="1"/>
  <c r="AB7172" i="1"/>
  <c r="AA7172" i="1"/>
  <c r="AD7171" i="1"/>
  <c r="AC7171" i="1"/>
  <c r="AB7171" i="1"/>
  <c r="AA7171" i="1"/>
  <c r="AD7170" i="1"/>
  <c r="AC7170" i="1"/>
  <c r="AB7170" i="1"/>
  <c r="AA7170" i="1"/>
  <c r="AD7169" i="1"/>
  <c r="AC7169" i="1"/>
  <c r="AB7169" i="1"/>
  <c r="AA7169" i="1"/>
  <c r="AD7168" i="1"/>
  <c r="AC7168" i="1"/>
  <c r="AB7168" i="1"/>
  <c r="AA7168" i="1"/>
  <c r="AD7167" i="1"/>
  <c r="AC7167" i="1"/>
  <c r="AB7167" i="1"/>
  <c r="AA7167" i="1"/>
  <c r="AD7166" i="1"/>
  <c r="AC7166" i="1"/>
  <c r="AB7166" i="1"/>
  <c r="AA7166" i="1"/>
  <c r="AD7165" i="1"/>
  <c r="AC7165" i="1"/>
  <c r="AB7165" i="1"/>
  <c r="AA7165" i="1"/>
  <c r="AD7164" i="1"/>
  <c r="AC7164" i="1"/>
  <c r="AB7164" i="1"/>
  <c r="AA7164" i="1"/>
  <c r="AD7163" i="1"/>
  <c r="AC7163" i="1"/>
  <c r="AB7163" i="1"/>
  <c r="AA7163" i="1"/>
  <c r="AD7162" i="1"/>
  <c r="AC7162" i="1"/>
  <c r="AB7162" i="1"/>
  <c r="AA7162" i="1"/>
  <c r="AD7161" i="1"/>
  <c r="AC7161" i="1"/>
  <c r="AB7161" i="1"/>
  <c r="AA7161" i="1"/>
  <c r="AD7160" i="1"/>
  <c r="AC7160" i="1"/>
  <c r="AB7160" i="1"/>
  <c r="AA7160" i="1"/>
  <c r="AD7159" i="1"/>
  <c r="AC7159" i="1"/>
  <c r="AB7159" i="1"/>
  <c r="AA7159" i="1"/>
  <c r="AD7158" i="1"/>
  <c r="AC7158" i="1"/>
  <c r="AB7158" i="1"/>
  <c r="AA7158" i="1"/>
  <c r="AD7157" i="1"/>
  <c r="AC7157" i="1"/>
  <c r="AB7157" i="1"/>
  <c r="AA7157" i="1"/>
  <c r="AD7156" i="1"/>
  <c r="AC7156" i="1"/>
  <c r="AB7156" i="1"/>
  <c r="AA7156" i="1"/>
  <c r="AD7155" i="1"/>
  <c r="AC7155" i="1"/>
  <c r="AB7155" i="1"/>
  <c r="AA7155" i="1"/>
  <c r="AD7154" i="1"/>
  <c r="AC7154" i="1"/>
  <c r="AB7154" i="1"/>
  <c r="AA7154" i="1"/>
  <c r="AD7153" i="1"/>
  <c r="AC7153" i="1"/>
  <c r="AB7153" i="1"/>
  <c r="AA7153" i="1"/>
  <c r="AD7152" i="1"/>
  <c r="AC7152" i="1"/>
  <c r="AB7152" i="1"/>
  <c r="AA7152" i="1"/>
  <c r="AD7151" i="1"/>
  <c r="AC7151" i="1"/>
  <c r="AB7151" i="1"/>
  <c r="AA7151" i="1"/>
  <c r="AD7150" i="1"/>
  <c r="AC7150" i="1"/>
  <c r="AB7150" i="1"/>
  <c r="AA7150" i="1"/>
  <c r="AD7149" i="1"/>
  <c r="AC7149" i="1"/>
  <c r="AB7149" i="1"/>
  <c r="AA7149" i="1"/>
  <c r="AD7148" i="1"/>
  <c r="AC7148" i="1"/>
  <c r="AB7148" i="1"/>
  <c r="AA7148" i="1"/>
  <c r="AD7147" i="1"/>
  <c r="AC7147" i="1"/>
  <c r="AB7147" i="1"/>
  <c r="AA7147" i="1"/>
  <c r="AD7146" i="1"/>
  <c r="AC7146" i="1"/>
  <c r="AB7146" i="1"/>
  <c r="AA7146" i="1"/>
  <c r="AD7145" i="1"/>
  <c r="AC7145" i="1"/>
  <c r="AB7145" i="1"/>
  <c r="AA7145" i="1"/>
  <c r="AD7144" i="1"/>
  <c r="AC7144" i="1"/>
  <c r="AB7144" i="1"/>
  <c r="AA7144" i="1"/>
  <c r="AD7143" i="1"/>
  <c r="AC7143" i="1"/>
  <c r="AB7143" i="1"/>
  <c r="AA7143" i="1"/>
  <c r="AD7142" i="1"/>
  <c r="AC7142" i="1"/>
  <c r="AB7142" i="1"/>
  <c r="AA7142" i="1"/>
  <c r="AD7141" i="1"/>
  <c r="AC7141" i="1"/>
  <c r="AB7141" i="1"/>
  <c r="AA7141" i="1"/>
  <c r="AD7140" i="1"/>
  <c r="AC7140" i="1"/>
  <c r="AB7140" i="1"/>
  <c r="AA7140" i="1"/>
  <c r="AD7139" i="1"/>
  <c r="AC7139" i="1"/>
  <c r="AB7139" i="1"/>
  <c r="AA7139" i="1"/>
  <c r="AD7138" i="1"/>
  <c r="AC7138" i="1"/>
  <c r="AB7138" i="1"/>
  <c r="AA7138" i="1"/>
  <c r="AD7137" i="1"/>
  <c r="AC7137" i="1"/>
  <c r="AB7137" i="1"/>
  <c r="AA7137" i="1"/>
  <c r="AD7136" i="1"/>
  <c r="AC7136" i="1"/>
  <c r="AB7136" i="1"/>
  <c r="AA7136" i="1"/>
  <c r="AD7135" i="1"/>
  <c r="AC7135" i="1"/>
  <c r="AB7135" i="1"/>
  <c r="AA7135" i="1"/>
  <c r="AD7134" i="1"/>
  <c r="AC7134" i="1"/>
  <c r="AB7134" i="1"/>
  <c r="AA7134" i="1"/>
  <c r="AD7133" i="1"/>
  <c r="AC7133" i="1"/>
  <c r="AB7133" i="1"/>
  <c r="AA7133" i="1"/>
  <c r="AD7132" i="1"/>
  <c r="AC7132" i="1"/>
  <c r="AB7132" i="1"/>
  <c r="AA7132" i="1"/>
  <c r="AD7131" i="1"/>
  <c r="AC7131" i="1"/>
  <c r="AB7131" i="1"/>
  <c r="AA7131" i="1"/>
  <c r="AD7130" i="1"/>
  <c r="AC7130" i="1"/>
  <c r="AB7130" i="1"/>
  <c r="AA7130" i="1"/>
  <c r="AD7129" i="1"/>
  <c r="AC7129" i="1"/>
  <c r="AB7129" i="1"/>
  <c r="AA7129" i="1"/>
  <c r="AD7128" i="1"/>
  <c r="AC7128" i="1"/>
  <c r="AB7128" i="1"/>
  <c r="AA7128" i="1"/>
  <c r="AD7127" i="1"/>
  <c r="AC7127" i="1"/>
  <c r="AB7127" i="1"/>
  <c r="AA7127" i="1"/>
  <c r="AD7126" i="1"/>
  <c r="AC7126" i="1"/>
  <c r="AB7126" i="1"/>
  <c r="AA7126" i="1"/>
  <c r="AD7125" i="1"/>
  <c r="AC7125" i="1"/>
  <c r="AB7125" i="1"/>
  <c r="AA7125" i="1"/>
  <c r="AD7124" i="1"/>
  <c r="AC7124" i="1"/>
  <c r="AB7124" i="1"/>
  <c r="AA7124" i="1"/>
  <c r="AD7123" i="1"/>
  <c r="AC7123" i="1"/>
  <c r="AB7123" i="1"/>
  <c r="AA7123" i="1"/>
  <c r="AD7122" i="1"/>
  <c r="AC7122" i="1"/>
  <c r="AB7122" i="1"/>
  <c r="AA7122" i="1"/>
  <c r="AD7121" i="1"/>
  <c r="AC7121" i="1"/>
  <c r="AB7121" i="1"/>
  <c r="AA7121" i="1"/>
  <c r="AD7120" i="1"/>
  <c r="AC7120" i="1"/>
  <c r="AB7120" i="1"/>
  <c r="AA7120" i="1"/>
  <c r="AD7119" i="1"/>
  <c r="AC7119" i="1"/>
  <c r="AB7119" i="1"/>
  <c r="AA7119" i="1"/>
  <c r="AD7118" i="1"/>
  <c r="AC7118" i="1"/>
  <c r="AB7118" i="1"/>
  <c r="AA7118" i="1"/>
  <c r="AD7117" i="1"/>
  <c r="AC7117" i="1"/>
  <c r="AB7117" i="1"/>
  <c r="AA7117" i="1"/>
  <c r="AD7116" i="1"/>
  <c r="AC7116" i="1"/>
  <c r="AB7116" i="1"/>
  <c r="AA7116" i="1"/>
  <c r="AD7115" i="1"/>
  <c r="AC7115" i="1"/>
  <c r="AB7115" i="1"/>
  <c r="AA7115" i="1"/>
  <c r="AD7114" i="1"/>
  <c r="AC7114" i="1"/>
  <c r="AB7114" i="1"/>
  <c r="AA7114" i="1"/>
  <c r="AD7113" i="1"/>
  <c r="AC7113" i="1"/>
  <c r="AB7113" i="1"/>
  <c r="AA7113" i="1"/>
  <c r="AD7112" i="1"/>
  <c r="AC7112" i="1"/>
  <c r="AB7112" i="1"/>
  <c r="AA7112" i="1"/>
  <c r="AD7111" i="1"/>
  <c r="AC7111" i="1"/>
  <c r="AB7111" i="1"/>
  <c r="AA7111" i="1"/>
  <c r="AD7110" i="1"/>
  <c r="AC7110" i="1"/>
  <c r="AB7110" i="1"/>
  <c r="AA7110" i="1"/>
  <c r="AD7109" i="1"/>
  <c r="AC7109" i="1"/>
  <c r="AB7109" i="1"/>
  <c r="AA7109" i="1"/>
  <c r="AD7108" i="1"/>
  <c r="AC7108" i="1"/>
  <c r="AB7108" i="1"/>
  <c r="AA7108" i="1"/>
  <c r="AD7107" i="1"/>
  <c r="AC7107" i="1"/>
  <c r="AB7107" i="1"/>
  <c r="AA7107" i="1"/>
  <c r="AD7106" i="1"/>
  <c r="AC7106" i="1"/>
  <c r="AB7106" i="1"/>
  <c r="AA7106" i="1"/>
  <c r="AD7105" i="1"/>
  <c r="AC7105" i="1"/>
  <c r="AB7105" i="1"/>
  <c r="AA7105" i="1"/>
  <c r="AD7104" i="1"/>
  <c r="AC7104" i="1"/>
  <c r="AB7104" i="1"/>
  <c r="AA7104" i="1"/>
  <c r="AD7103" i="1"/>
  <c r="AC7103" i="1"/>
  <c r="AB7103" i="1"/>
  <c r="AA7103" i="1"/>
  <c r="AD7102" i="1"/>
  <c r="AC7102" i="1"/>
  <c r="AB7102" i="1"/>
  <c r="AA7102" i="1"/>
  <c r="AD7101" i="1"/>
  <c r="AC7101" i="1"/>
  <c r="AB7101" i="1"/>
  <c r="AA7101" i="1"/>
  <c r="AD7100" i="1"/>
  <c r="AC7100" i="1"/>
  <c r="AB7100" i="1"/>
  <c r="AA7100" i="1"/>
  <c r="AD7099" i="1"/>
  <c r="AC7099" i="1"/>
  <c r="AB7099" i="1"/>
  <c r="AA7099" i="1"/>
  <c r="AD7098" i="1"/>
  <c r="AC7098" i="1"/>
  <c r="AB7098" i="1"/>
  <c r="AA7098" i="1"/>
  <c r="AD7097" i="1"/>
  <c r="AC7097" i="1"/>
  <c r="AB7097" i="1"/>
  <c r="AA7097" i="1"/>
  <c r="AD7096" i="1"/>
  <c r="AC7096" i="1"/>
  <c r="AB7096" i="1"/>
  <c r="AA7096" i="1"/>
  <c r="AD7095" i="1"/>
  <c r="AC7095" i="1"/>
  <c r="AB7095" i="1"/>
  <c r="AA7095" i="1"/>
  <c r="AD7094" i="1"/>
  <c r="AC7094" i="1"/>
  <c r="AB7094" i="1"/>
  <c r="AA7094" i="1"/>
  <c r="AD7093" i="1"/>
  <c r="AC7093" i="1"/>
  <c r="AB7093" i="1"/>
  <c r="AA7093" i="1"/>
  <c r="AD7092" i="1"/>
  <c r="AC7092" i="1"/>
  <c r="AB7092" i="1"/>
  <c r="AA7092" i="1"/>
  <c r="AD7091" i="1"/>
  <c r="AC7091" i="1"/>
  <c r="AB7091" i="1"/>
  <c r="AA7091" i="1"/>
  <c r="AD7090" i="1"/>
  <c r="AC7090" i="1"/>
  <c r="AB7090" i="1"/>
  <c r="AA7090" i="1"/>
  <c r="AD7089" i="1"/>
  <c r="AC7089" i="1"/>
  <c r="AB7089" i="1"/>
  <c r="AA7089" i="1"/>
  <c r="AD7088" i="1"/>
  <c r="AC7088" i="1"/>
  <c r="AB7088" i="1"/>
  <c r="AA7088" i="1"/>
  <c r="AD7087" i="1"/>
  <c r="AC7087" i="1"/>
  <c r="AB7087" i="1"/>
  <c r="AA7087" i="1"/>
  <c r="AD7086" i="1"/>
  <c r="AC7086" i="1"/>
  <c r="AB7086" i="1"/>
  <c r="AA7086" i="1"/>
  <c r="AD7085" i="1"/>
  <c r="AC7085" i="1"/>
  <c r="AB7085" i="1"/>
  <c r="AA7085" i="1"/>
  <c r="AD7084" i="1"/>
  <c r="AC7084" i="1"/>
  <c r="AB7084" i="1"/>
  <c r="AA7084" i="1"/>
  <c r="AD7083" i="1"/>
  <c r="AC7083" i="1"/>
  <c r="AB7083" i="1"/>
  <c r="AA7083" i="1"/>
  <c r="AD7082" i="1"/>
  <c r="AC7082" i="1"/>
  <c r="AB7082" i="1"/>
  <c r="AA7082" i="1"/>
  <c r="AD7081" i="1"/>
  <c r="AC7081" i="1"/>
  <c r="AB7081" i="1"/>
  <c r="AA7081" i="1"/>
  <c r="AD7080" i="1"/>
  <c r="AC7080" i="1"/>
  <c r="AB7080" i="1"/>
  <c r="AA7080" i="1"/>
  <c r="AD7079" i="1"/>
  <c r="AC7079" i="1"/>
  <c r="AB7079" i="1"/>
  <c r="AA7079" i="1"/>
  <c r="AD7078" i="1"/>
  <c r="AC7078" i="1"/>
  <c r="AB7078" i="1"/>
  <c r="AA7078" i="1"/>
  <c r="AD7077" i="1"/>
  <c r="AC7077" i="1"/>
  <c r="AB7077" i="1"/>
  <c r="AA7077" i="1"/>
  <c r="AD7076" i="1"/>
  <c r="AC7076" i="1"/>
  <c r="AB7076" i="1"/>
  <c r="AA7076" i="1"/>
  <c r="AD7075" i="1"/>
  <c r="AC7075" i="1"/>
  <c r="AB7075" i="1"/>
  <c r="AA7075" i="1"/>
  <c r="AD7074" i="1"/>
  <c r="AC7074" i="1"/>
  <c r="AB7074" i="1"/>
  <c r="AA7074" i="1"/>
  <c r="AD7073" i="1"/>
  <c r="AC7073" i="1"/>
  <c r="AB7073" i="1"/>
  <c r="AA7073" i="1"/>
  <c r="AD7072" i="1"/>
  <c r="AC7072" i="1"/>
  <c r="AB7072" i="1"/>
  <c r="AA7072" i="1"/>
  <c r="AD7071" i="1"/>
  <c r="AC7071" i="1"/>
  <c r="AB7071" i="1"/>
  <c r="AA7071" i="1"/>
  <c r="AD7070" i="1"/>
  <c r="AC7070" i="1"/>
  <c r="AB7070" i="1"/>
  <c r="AA7070" i="1"/>
  <c r="AD7069" i="1"/>
  <c r="AC7069" i="1"/>
  <c r="AB7069" i="1"/>
  <c r="AA7069" i="1"/>
  <c r="AD7068" i="1"/>
  <c r="AC7068" i="1"/>
  <c r="AB7068" i="1"/>
  <c r="AA7068" i="1"/>
  <c r="AD7067" i="1"/>
  <c r="AC7067" i="1"/>
  <c r="AB7067" i="1"/>
  <c r="AA7067" i="1"/>
  <c r="AD7066" i="1"/>
  <c r="AC7066" i="1"/>
  <c r="AB7066" i="1"/>
  <c r="AA7066" i="1"/>
  <c r="AD7065" i="1"/>
  <c r="AC7065" i="1"/>
  <c r="AB7065" i="1"/>
  <c r="AA7065" i="1"/>
  <c r="AD7064" i="1"/>
  <c r="AC7064" i="1"/>
  <c r="AB7064" i="1"/>
  <c r="AA7064" i="1"/>
  <c r="AD7063" i="1"/>
  <c r="AC7063" i="1"/>
  <c r="AB7063" i="1"/>
  <c r="AA7063" i="1"/>
  <c r="AD7062" i="1"/>
  <c r="AC7062" i="1"/>
  <c r="AB7062" i="1"/>
  <c r="AA7062" i="1"/>
  <c r="AD7061" i="1"/>
  <c r="AC7061" i="1"/>
  <c r="AB7061" i="1"/>
  <c r="AA7061" i="1"/>
  <c r="AD7060" i="1"/>
  <c r="AC7060" i="1"/>
  <c r="AB7060" i="1"/>
  <c r="AA7060" i="1"/>
  <c r="AD7059" i="1"/>
  <c r="AC7059" i="1"/>
  <c r="AB7059" i="1"/>
  <c r="AA7059" i="1"/>
  <c r="AD7058" i="1"/>
  <c r="AC7058" i="1"/>
  <c r="AB7058" i="1"/>
  <c r="AA7058" i="1"/>
  <c r="AD7057" i="1"/>
  <c r="AC7057" i="1"/>
  <c r="AB7057" i="1"/>
  <c r="AA7057" i="1"/>
  <c r="AD7056" i="1"/>
  <c r="AC7056" i="1"/>
  <c r="AB7056" i="1"/>
  <c r="AA7056" i="1"/>
  <c r="AD7055" i="1"/>
  <c r="AC7055" i="1"/>
  <c r="AB7055" i="1"/>
  <c r="AA7055" i="1"/>
  <c r="AD7054" i="1"/>
  <c r="AC7054" i="1"/>
  <c r="AB7054" i="1"/>
  <c r="AA7054" i="1"/>
  <c r="AD7053" i="1"/>
  <c r="AC7053" i="1"/>
  <c r="AB7053" i="1"/>
  <c r="AA7053" i="1"/>
  <c r="AD7052" i="1"/>
  <c r="AC7052" i="1"/>
  <c r="AB7052" i="1"/>
  <c r="AA7052" i="1"/>
  <c r="AD7051" i="1"/>
  <c r="AC7051" i="1"/>
  <c r="AB7051" i="1"/>
  <c r="AA7051" i="1"/>
  <c r="AD7050" i="1"/>
  <c r="AC7050" i="1"/>
  <c r="AB7050" i="1"/>
  <c r="AA7050" i="1"/>
  <c r="AD7049" i="1"/>
  <c r="AC7049" i="1"/>
  <c r="AB7049" i="1"/>
  <c r="AA7049" i="1"/>
  <c r="AD7048" i="1"/>
  <c r="AC7048" i="1"/>
  <c r="AB7048" i="1"/>
  <c r="AA7048" i="1"/>
  <c r="AD7047" i="1"/>
  <c r="AC7047" i="1"/>
  <c r="AB7047" i="1"/>
  <c r="AA7047" i="1"/>
  <c r="AD7046" i="1"/>
  <c r="AC7046" i="1"/>
  <c r="AB7046" i="1"/>
  <c r="AA7046" i="1"/>
  <c r="AD7045" i="1"/>
  <c r="AC7045" i="1"/>
  <c r="AB7045" i="1"/>
  <c r="AA7045" i="1"/>
  <c r="AD7044" i="1"/>
  <c r="AC7044" i="1"/>
  <c r="AB7044" i="1"/>
  <c r="AA7044" i="1"/>
  <c r="AD7043" i="1"/>
  <c r="AC7043" i="1"/>
  <c r="AB7043" i="1"/>
  <c r="AA7043" i="1"/>
  <c r="AD7042" i="1"/>
  <c r="AC7042" i="1"/>
  <c r="AB7042" i="1"/>
  <c r="AA7042" i="1"/>
  <c r="AD7041" i="1"/>
  <c r="AC7041" i="1"/>
  <c r="AB7041" i="1"/>
  <c r="AA7041" i="1"/>
  <c r="AD7040" i="1"/>
  <c r="AC7040" i="1"/>
  <c r="AB7040" i="1"/>
  <c r="AA7040" i="1"/>
  <c r="AD7039" i="1"/>
  <c r="AC7039" i="1"/>
  <c r="AB7039" i="1"/>
  <c r="AA7039" i="1"/>
  <c r="AD7038" i="1"/>
  <c r="AC7038" i="1"/>
  <c r="AB7038" i="1"/>
  <c r="AA7038" i="1"/>
  <c r="AD7037" i="1"/>
  <c r="AC7037" i="1"/>
  <c r="AB7037" i="1"/>
  <c r="AA7037" i="1"/>
  <c r="AD7036" i="1"/>
  <c r="AC7036" i="1"/>
  <c r="AB7036" i="1"/>
  <c r="AA7036" i="1"/>
  <c r="AD7035" i="1"/>
  <c r="AC7035" i="1"/>
  <c r="AB7035" i="1"/>
  <c r="AA7035" i="1"/>
  <c r="AD7034" i="1"/>
  <c r="AC7034" i="1"/>
  <c r="AB7034" i="1"/>
  <c r="AA7034" i="1"/>
  <c r="AD7033" i="1"/>
  <c r="AC7033" i="1"/>
  <c r="AB7033" i="1"/>
  <c r="AA7033" i="1"/>
  <c r="AD7032" i="1"/>
  <c r="AC7032" i="1"/>
  <c r="AB7032" i="1"/>
  <c r="AA7032" i="1"/>
  <c r="AD7031" i="1"/>
  <c r="AC7031" i="1"/>
  <c r="AB7031" i="1"/>
  <c r="AA7031" i="1"/>
  <c r="AD7030" i="1"/>
  <c r="AC7030" i="1"/>
  <c r="AB7030" i="1"/>
  <c r="AA7030" i="1"/>
  <c r="AD7029" i="1"/>
  <c r="AC7029" i="1"/>
  <c r="AB7029" i="1"/>
  <c r="AA7029" i="1"/>
  <c r="AD7028" i="1"/>
  <c r="AC7028" i="1"/>
  <c r="AB7028" i="1"/>
  <c r="AA7028" i="1"/>
  <c r="AD7027" i="1"/>
  <c r="AC7027" i="1"/>
  <c r="AB7027" i="1"/>
  <c r="AA7027" i="1"/>
  <c r="AD7026" i="1"/>
  <c r="AC7026" i="1"/>
  <c r="AB7026" i="1"/>
  <c r="AA7026" i="1"/>
  <c r="AD7025" i="1"/>
  <c r="AC7025" i="1"/>
  <c r="AB7025" i="1"/>
  <c r="AA7025" i="1"/>
  <c r="AD7024" i="1"/>
  <c r="AC7024" i="1"/>
  <c r="AB7024" i="1"/>
  <c r="AA7024" i="1"/>
  <c r="AD7023" i="1"/>
  <c r="AC7023" i="1"/>
  <c r="AB7023" i="1"/>
  <c r="AA7023" i="1"/>
  <c r="AD7022" i="1"/>
  <c r="AC7022" i="1"/>
  <c r="AB7022" i="1"/>
  <c r="AA7022" i="1"/>
  <c r="AD7021" i="1"/>
  <c r="AC7021" i="1"/>
  <c r="AB7021" i="1"/>
  <c r="AA7021" i="1"/>
  <c r="AD7020" i="1"/>
  <c r="AC7020" i="1"/>
  <c r="AB7020" i="1"/>
  <c r="AA7020" i="1"/>
  <c r="AD7019" i="1"/>
  <c r="AC7019" i="1"/>
  <c r="AB7019" i="1"/>
  <c r="AA7019" i="1"/>
  <c r="AD7018" i="1"/>
  <c r="AC7018" i="1"/>
  <c r="AB7018" i="1"/>
  <c r="AA7018" i="1"/>
  <c r="AD7017" i="1"/>
  <c r="AC7017" i="1"/>
  <c r="AB7017" i="1"/>
  <c r="AA7017" i="1"/>
  <c r="AD7016" i="1"/>
  <c r="AC7016" i="1"/>
  <c r="AB7016" i="1"/>
  <c r="AA7016" i="1"/>
  <c r="AD7015" i="1"/>
  <c r="AC7015" i="1"/>
  <c r="AB7015" i="1"/>
  <c r="AA7015" i="1"/>
  <c r="AD7014" i="1"/>
  <c r="AC7014" i="1"/>
  <c r="AB7014" i="1"/>
  <c r="AA7014" i="1"/>
  <c r="AD7013" i="1"/>
  <c r="AC7013" i="1"/>
  <c r="AB7013" i="1"/>
  <c r="AA7013" i="1"/>
  <c r="AD7012" i="1"/>
  <c r="AC7012" i="1"/>
  <c r="AB7012" i="1"/>
  <c r="AA7012" i="1"/>
  <c r="AD7011" i="1"/>
  <c r="AC7011" i="1"/>
  <c r="AB7011" i="1"/>
  <c r="AA7011" i="1"/>
  <c r="AD7010" i="1"/>
  <c r="AC7010" i="1"/>
  <c r="AB7010" i="1"/>
  <c r="AA7010" i="1"/>
  <c r="AD7009" i="1"/>
  <c r="AC7009" i="1"/>
  <c r="AB7009" i="1"/>
  <c r="AA7009" i="1"/>
  <c r="AD7008" i="1"/>
  <c r="AC7008" i="1"/>
  <c r="AB7008" i="1"/>
  <c r="AA7008" i="1"/>
  <c r="AD7007" i="1"/>
  <c r="AC7007" i="1"/>
  <c r="AB7007" i="1"/>
  <c r="AA7007" i="1"/>
  <c r="AD7006" i="1"/>
  <c r="AC7006" i="1"/>
  <c r="AB7006" i="1"/>
  <c r="AA7006" i="1"/>
  <c r="AD7005" i="1"/>
  <c r="AC7005" i="1"/>
  <c r="AB7005" i="1"/>
  <c r="AA7005" i="1"/>
  <c r="AD7004" i="1"/>
  <c r="AC7004" i="1"/>
  <c r="AB7004" i="1"/>
  <c r="AA7004" i="1"/>
  <c r="AD7003" i="1"/>
  <c r="AC7003" i="1"/>
  <c r="AB7003" i="1"/>
  <c r="AA7003" i="1"/>
  <c r="AD7002" i="1"/>
  <c r="AC7002" i="1"/>
  <c r="AB7002" i="1"/>
  <c r="AA7002" i="1"/>
  <c r="AD7001" i="1"/>
  <c r="AC7001" i="1"/>
  <c r="AB7001" i="1"/>
  <c r="AA7001" i="1"/>
  <c r="AD7000" i="1"/>
  <c r="AC7000" i="1"/>
  <c r="AB7000" i="1"/>
  <c r="AA7000" i="1"/>
  <c r="AD6999" i="1"/>
  <c r="AC6999" i="1"/>
  <c r="AB6999" i="1"/>
  <c r="AA6999" i="1"/>
  <c r="AD6998" i="1"/>
  <c r="AC6998" i="1"/>
  <c r="AB6998" i="1"/>
  <c r="AA6998" i="1"/>
  <c r="AD6997" i="1"/>
  <c r="AC6997" i="1"/>
  <c r="AB6997" i="1"/>
  <c r="AA6997" i="1"/>
  <c r="AD6996" i="1"/>
  <c r="AC6996" i="1"/>
  <c r="AB6996" i="1"/>
  <c r="AA6996" i="1"/>
  <c r="AD6995" i="1"/>
  <c r="AC6995" i="1"/>
  <c r="AB6995" i="1"/>
  <c r="AA6995" i="1"/>
  <c r="AD6994" i="1"/>
  <c r="AC6994" i="1"/>
  <c r="AB6994" i="1"/>
  <c r="AA6994" i="1"/>
  <c r="AD6993" i="1"/>
  <c r="AC6993" i="1"/>
  <c r="AB6993" i="1"/>
  <c r="AA6993" i="1"/>
  <c r="AD6992" i="1"/>
  <c r="AC6992" i="1"/>
  <c r="AB6992" i="1"/>
  <c r="AA6992" i="1"/>
  <c r="AD6991" i="1"/>
  <c r="AC6991" i="1"/>
  <c r="AB6991" i="1"/>
  <c r="AA6991" i="1"/>
  <c r="AD6990" i="1"/>
  <c r="AC6990" i="1"/>
  <c r="AB6990" i="1"/>
  <c r="AA6990" i="1"/>
  <c r="AD6989" i="1"/>
  <c r="AC6989" i="1"/>
  <c r="AB6989" i="1"/>
  <c r="AA6989" i="1"/>
  <c r="AD6988" i="1"/>
  <c r="AC6988" i="1"/>
  <c r="AB6988" i="1"/>
  <c r="AA6988" i="1"/>
  <c r="AD6987" i="1"/>
  <c r="AC6987" i="1"/>
  <c r="AB6987" i="1"/>
  <c r="AA6987" i="1"/>
  <c r="AD6986" i="1"/>
  <c r="AC6986" i="1"/>
  <c r="AB6986" i="1"/>
  <c r="AA6986" i="1"/>
  <c r="AD6985" i="1"/>
  <c r="AC6985" i="1"/>
  <c r="AB6985" i="1"/>
  <c r="AA6985" i="1"/>
  <c r="AD6984" i="1"/>
  <c r="AC6984" i="1"/>
  <c r="AB6984" i="1"/>
  <c r="AA6984" i="1"/>
  <c r="AD6983" i="1"/>
  <c r="AC6983" i="1"/>
  <c r="AB6983" i="1"/>
  <c r="AA6983" i="1"/>
  <c r="AD6982" i="1"/>
  <c r="AC6982" i="1"/>
  <c r="AB6982" i="1"/>
  <c r="AA6982" i="1"/>
  <c r="AD6981" i="1"/>
  <c r="AC6981" i="1"/>
  <c r="AB6981" i="1"/>
  <c r="AA6981" i="1"/>
  <c r="AD6980" i="1"/>
  <c r="AC6980" i="1"/>
  <c r="AB6980" i="1"/>
  <c r="AA6980" i="1"/>
  <c r="AD6979" i="1"/>
  <c r="AC6979" i="1"/>
  <c r="AB6979" i="1"/>
  <c r="AA6979" i="1"/>
  <c r="AD6978" i="1"/>
  <c r="AC6978" i="1"/>
  <c r="AB6978" i="1"/>
  <c r="AA6978" i="1"/>
  <c r="AD6977" i="1"/>
  <c r="AC6977" i="1"/>
  <c r="AB6977" i="1"/>
  <c r="AA6977" i="1"/>
  <c r="AD6976" i="1"/>
  <c r="AC6976" i="1"/>
  <c r="AB6976" i="1"/>
  <c r="AA6976" i="1"/>
  <c r="AD6975" i="1"/>
  <c r="AC6975" i="1"/>
  <c r="AB6975" i="1"/>
  <c r="AA6975" i="1"/>
  <c r="AD6974" i="1"/>
  <c r="AC6974" i="1"/>
  <c r="AB6974" i="1"/>
  <c r="AA6974" i="1"/>
  <c r="AD6973" i="1"/>
  <c r="AC6973" i="1"/>
  <c r="AB6973" i="1"/>
  <c r="AA6973" i="1"/>
  <c r="AD6972" i="1"/>
  <c r="AC6972" i="1"/>
  <c r="AB6972" i="1"/>
  <c r="AA6972" i="1"/>
  <c r="AD6971" i="1"/>
  <c r="AC6971" i="1"/>
  <c r="AB6971" i="1"/>
  <c r="AA6971" i="1"/>
  <c r="AD6970" i="1"/>
  <c r="AC6970" i="1"/>
  <c r="AB6970" i="1"/>
  <c r="AA6970" i="1"/>
  <c r="AD6969" i="1"/>
  <c r="AC6969" i="1"/>
  <c r="AB6969" i="1"/>
  <c r="AA6969" i="1"/>
  <c r="AD6968" i="1"/>
  <c r="AC6968" i="1"/>
  <c r="AB6968" i="1"/>
  <c r="AA6968" i="1"/>
  <c r="AD6967" i="1"/>
  <c r="AC6967" i="1"/>
  <c r="AB6967" i="1"/>
  <c r="AA6967" i="1"/>
  <c r="AD6966" i="1"/>
  <c r="AC6966" i="1"/>
  <c r="AB6966" i="1"/>
  <c r="AA6966" i="1"/>
  <c r="AD6965" i="1"/>
  <c r="AC6965" i="1"/>
  <c r="AB6965" i="1"/>
  <c r="AA6965" i="1"/>
  <c r="AD6964" i="1"/>
  <c r="AC6964" i="1"/>
  <c r="AB6964" i="1"/>
  <c r="AA6964" i="1"/>
  <c r="AD6963" i="1"/>
  <c r="AC6963" i="1"/>
  <c r="AB6963" i="1"/>
  <c r="AA6963" i="1"/>
  <c r="AD6962" i="1"/>
  <c r="AC6962" i="1"/>
  <c r="AB6962" i="1"/>
  <c r="AA6962" i="1"/>
  <c r="AD6961" i="1"/>
  <c r="AC6961" i="1"/>
  <c r="AB6961" i="1"/>
  <c r="AA6961" i="1"/>
  <c r="AD6960" i="1"/>
  <c r="AC6960" i="1"/>
  <c r="AB6960" i="1"/>
  <c r="AA6960" i="1"/>
  <c r="AD6959" i="1"/>
  <c r="AC6959" i="1"/>
  <c r="AB6959" i="1"/>
  <c r="AA6959" i="1"/>
  <c r="AD6958" i="1"/>
  <c r="AC6958" i="1"/>
  <c r="AB6958" i="1"/>
  <c r="AA6958" i="1"/>
  <c r="AD6957" i="1"/>
  <c r="AC6957" i="1"/>
  <c r="AB6957" i="1"/>
  <c r="AA6957" i="1"/>
  <c r="AD6956" i="1"/>
  <c r="AC6956" i="1"/>
  <c r="AB6956" i="1"/>
  <c r="AA6956" i="1"/>
  <c r="AD6955" i="1"/>
  <c r="AC6955" i="1"/>
  <c r="AB6955" i="1"/>
  <c r="AA6955" i="1"/>
  <c r="AD6954" i="1"/>
  <c r="AC6954" i="1"/>
  <c r="AB6954" i="1"/>
  <c r="AA6954" i="1"/>
  <c r="AD6953" i="1"/>
  <c r="AC6953" i="1"/>
  <c r="AB6953" i="1"/>
  <c r="AA6953" i="1"/>
  <c r="AD6952" i="1"/>
  <c r="AC6952" i="1"/>
  <c r="AB6952" i="1"/>
  <c r="AA6952" i="1"/>
  <c r="AD6951" i="1"/>
  <c r="AC6951" i="1"/>
  <c r="AB6951" i="1"/>
  <c r="AA6951" i="1"/>
  <c r="AD6950" i="1"/>
  <c r="AC6950" i="1"/>
  <c r="AB6950" i="1"/>
  <c r="AA6950" i="1"/>
  <c r="AD6949" i="1"/>
  <c r="AC6949" i="1"/>
  <c r="AB6949" i="1"/>
  <c r="AA6949" i="1"/>
  <c r="AD6948" i="1"/>
  <c r="AC6948" i="1"/>
  <c r="AB6948" i="1"/>
  <c r="AA6948" i="1"/>
  <c r="AD6947" i="1"/>
  <c r="AC6947" i="1"/>
  <c r="AB6947" i="1"/>
  <c r="AA6947" i="1"/>
  <c r="AD6946" i="1"/>
  <c r="AC6946" i="1"/>
  <c r="AB6946" i="1"/>
  <c r="AA6946" i="1"/>
  <c r="AD6945" i="1"/>
  <c r="AC6945" i="1"/>
  <c r="AB6945" i="1"/>
  <c r="AA6945" i="1"/>
  <c r="AD6944" i="1"/>
  <c r="AC6944" i="1"/>
  <c r="AB6944" i="1"/>
  <c r="AA6944" i="1"/>
  <c r="AD6943" i="1"/>
  <c r="AC6943" i="1"/>
  <c r="AB6943" i="1"/>
  <c r="AA6943" i="1"/>
  <c r="AD6942" i="1"/>
  <c r="AC6942" i="1"/>
  <c r="AB6942" i="1"/>
  <c r="AA6942" i="1"/>
  <c r="AD6941" i="1"/>
  <c r="AC6941" i="1"/>
  <c r="AB6941" i="1"/>
  <c r="AA6941" i="1"/>
  <c r="AD6940" i="1"/>
  <c r="AC6940" i="1"/>
  <c r="AB6940" i="1"/>
  <c r="AA6940" i="1"/>
  <c r="AD6939" i="1"/>
  <c r="AC6939" i="1"/>
  <c r="AB6939" i="1"/>
  <c r="AA6939" i="1"/>
  <c r="AD6938" i="1"/>
  <c r="AC6938" i="1"/>
  <c r="AB6938" i="1"/>
  <c r="AA6938" i="1"/>
  <c r="AD6937" i="1"/>
  <c r="AC6937" i="1"/>
  <c r="AB6937" i="1"/>
  <c r="AA6937" i="1"/>
  <c r="AD6936" i="1"/>
  <c r="AC6936" i="1"/>
  <c r="AB6936" i="1"/>
  <c r="AA6936" i="1"/>
  <c r="AD6935" i="1"/>
  <c r="AC6935" i="1"/>
  <c r="AB6935" i="1"/>
  <c r="AA6935" i="1"/>
  <c r="AD6934" i="1"/>
  <c r="AC6934" i="1"/>
  <c r="AB6934" i="1"/>
  <c r="AA6934" i="1"/>
  <c r="AD6933" i="1"/>
  <c r="AC6933" i="1"/>
  <c r="AB6933" i="1"/>
  <c r="AA6933" i="1"/>
  <c r="AD6932" i="1"/>
  <c r="AC6932" i="1"/>
  <c r="AB6932" i="1"/>
  <c r="AA6932" i="1"/>
  <c r="AD6931" i="1"/>
  <c r="AC6931" i="1"/>
  <c r="AB6931" i="1"/>
  <c r="AA6931" i="1"/>
  <c r="AD6930" i="1"/>
  <c r="AC6930" i="1"/>
  <c r="AB6930" i="1"/>
  <c r="AA6930" i="1"/>
  <c r="AD6929" i="1"/>
  <c r="AC6929" i="1"/>
  <c r="AB6929" i="1"/>
  <c r="AA6929" i="1"/>
  <c r="AD6928" i="1"/>
  <c r="AC6928" i="1"/>
  <c r="AB6928" i="1"/>
  <c r="AA6928" i="1"/>
  <c r="AD6927" i="1"/>
  <c r="AC6927" i="1"/>
  <c r="AB6927" i="1"/>
  <c r="AA6927" i="1"/>
  <c r="AD6926" i="1"/>
  <c r="AC6926" i="1"/>
  <c r="AB6926" i="1"/>
  <c r="AA6926" i="1"/>
  <c r="AD6925" i="1"/>
  <c r="AC6925" i="1"/>
  <c r="AB6925" i="1"/>
  <c r="AA6925" i="1"/>
  <c r="AD6924" i="1"/>
  <c r="AC6924" i="1"/>
  <c r="AB6924" i="1"/>
  <c r="AA6924" i="1"/>
  <c r="AD6923" i="1"/>
  <c r="AC6923" i="1"/>
  <c r="AB6923" i="1"/>
  <c r="AA6923" i="1"/>
  <c r="AD6922" i="1"/>
  <c r="AC6922" i="1"/>
  <c r="AB6922" i="1"/>
  <c r="AA6922" i="1"/>
  <c r="AD6921" i="1"/>
  <c r="AC6921" i="1"/>
  <c r="AB6921" i="1"/>
  <c r="AA6921" i="1"/>
  <c r="AD6920" i="1"/>
  <c r="AC6920" i="1"/>
  <c r="AB6920" i="1"/>
  <c r="AA6920" i="1"/>
  <c r="AD6919" i="1"/>
  <c r="AC6919" i="1"/>
  <c r="AB6919" i="1"/>
  <c r="AA6919" i="1"/>
  <c r="AD6918" i="1"/>
  <c r="AC6918" i="1"/>
  <c r="AB6918" i="1"/>
  <c r="AA6918" i="1"/>
  <c r="AD6917" i="1"/>
  <c r="AC6917" i="1"/>
  <c r="AB6917" i="1"/>
  <c r="AA6917" i="1"/>
  <c r="AD6916" i="1"/>
  <c r="AC6916" i="1"/>
  <c r="AB6916" i="1"/>
  <c r="AA6916" i="1"/>
  <c r="AD6915" i="1"/>
  <c r="AC6915" i="1"/>
  <c r="AB6915" i="1"/>
  <c r="AA6915" i="1"/>
  <c r="AD6914" i="1"/>
  <c r="AC6914" i="1"/>
  <c r="AB6914" i="1"/>
  <c r="AA6914" i="1"/>
  <c r="AD6913" i="1"/>
  <c r="AC6913" i="1"/>
  <c r="AB6913" i="1"/>
  <c r="AA6913" i="1"/>
  <c r="AD6912" i="1"/>
  <c r="AC6912" i="1"/>
  <c r="AB6912" i="1"/>
  <c r="AA6912" i="1"/>
  <c r="AD6911" i="1"/>
  <c r="AC6911" i="1"/>
  <c r="AB6911" i="1"/>
  <c r="AA6911" i="1"/>
  <c r="AD6910" i="1"/>
  <c r="AC6910" i="1"/>
  <c r="AB6910" i="1"/>
  <c r="AA6910" i="1"/>
  <c r="AD6909" i="1"/>
  <c r="AC6909" i="1"/>
  <c r="AB6909" i="1"/>
  <c r="AA6909" i="1"/>
  <c r="AD6908" i="1"/>
  <c r="AC6908" i="1"/>
  <c r="AB6908" i="1"/>
  <c r="AA6908" i="1"/>
  <c r="AD6907" i="1"/>
  <c r="AC6907" i="1"/>
  <c r="AB6907" i="1"/>
  <c r="AA6907" i="1"/>
  <c r="AD6906" i="1"/>
  <c r="AC6906" i="1"/>
  <c r="AB6906" i="1"/>
  <c r="AA6906" i="1"/>
  <c r="AD6905" i="1"/>
  <c r="AC6905" i="1"/>
  <c r="AB6905" i="1"/>
  <c r="AA6905" i="1"/>
  <c r="AD6904" i="1"/>
  <c r="AC6904" i="1"/>
  <c r="AB6904" i="1"/>
  <c r="AA6904" i="1"/>
  <c r="AD6903" i="1"/>
  <c r="AC6903" i="1"/>
  <c r="AB6903" i="1"/>
  <c r="AA6903" i="1"/>
  <c r="AD6902" i="1"/>
  <c r="AC6902" i="1"/>
  <c r="AB6902" i="1"/>
  <c r="AA6902" i="1"/>
  <c r="AD6901" i="1"/>
  <c r="AC6901" i="1"/>
  <c r="AB6901" i="1"/>
  <c r="AA6901" i="1"/>
  <c r="AD6900" i="1"/>
  <c r="AC6900" i="1"/>
  <c r="AB6900" i="1"/>
  <c r="AA6900" i="1"/>
  <c r="AD6899" i="1"/>
  <c r="AC6899" i="1"/>
  <c r="AB6899" i="1"/>
  <c r="AA6899" i="1"/>
  <c r="AD6898" i="1"/>
  <c r="AC6898" i="1"/>
  <c r="AB6898" i="1"/>
  <c r="AA6898" i="1"/>
  <c r="AD6897" i="1"/>
  <c r="AC6897" i="1"/>
  <c r="AB6897" i="1"/>
  <c r="AA6897" i="1"/>
  <c r="AD6896" i="1"/>
  <c r="AC6896" i="1"/>
  <c r="AB6896" i="1"/>
  <c r="AA6896" i="1"/>
  <c r="AD6895" i="1"/>
  <c r="AC6895" i="1"/>
  <c r="AB6895" i="1"/>
  <c r="AA6895" i="1"/>
  <c r="AD6894" i="1"/>
  <c r="AC6894" i="1"/>
  <c r="AB6894" i="1"/>
  <c r="AA6894" i="1"/>
  <c r="AD6893" i="1"/>
  <c r="AC6893" i="1"/>
  <c r="AB6893" i="1"/>
  <c r="AA6893" i="1"/>
  <c r="AD6892" i="1"/>
  <c r="AC6892" i="1"/>
  <c r="AB6892" i="1"/>
  <c r="AA6892" i="1"/>
  <c r="AD6891" i="1"/>
  <c r="AC6891" i="1"/>
  <c r="AB6891" i="1"/>
  <c r="AA6891" i="1"/>
  <c r="AD6890" i="1"/>
  <c r="AC6890" i="1"/>
  <c r="AB6890" i="1"/>
  <c r="AA6890" i="1"/>
  <c r="AD6889" i="1"/>
  <c r="AC6889" i="1"/>
  <c r="AB6889" i="1"/>
  <c r="AA6889" i="1"/>
  <c r="AD6888" i="1"/>
  <c r="AC6888" i="1"/>
  <c r="AB6888" i="1"/>
  <c r="AA6888" i="1"/>
  <c r="AD6887" i="1"/>
  <c r="AC6887" i="1"/>
  <c r="AB6887" i="1"/>
  <c r="AA6887" i="1"/>
  <c r="AD6886" i="1"/>
  <c r="AC6886" i="1"/>
  <c r="AB6886" i="1"/>
  <c r="AA6886" i="1"/>
  <c r="AD6885" i="1"/>
  <c r="AC6885" i="1"/>
  <c r="AB6885" i="1"/>
  <c r="AA6885" i="1"/>
  <c r="AD6884" i="1"/>
  <c r="AC6884" i="1"/>
  <c r="AB6884" i="1"/>
  <c r="AA6884" i="1"/>
  <c r="AD6883" i="1"/>
  <c r="AC6883" i="1"/>
  <c r="AB6883" i="1"/>
  <c r="AA6883" i="1"/>
  <c r="AD6882" i="1"/>
  <c r="AC6882" i="1"/>
  <c r="AB6882" i="1"/>
  <c r="AA6882" i="1"/>
  <c r="AD6881" i="1"/>
  <c r="AC6881" i="1"/>
  <c r="AB6881" i="1"/>
  <c r="AA6881" i="1"/>
  <c r="AD6880" i="1"/>
  <c r="AC6880" i="1"/>
  <c r="AB6880" i="1"/>
  <c r="AA6880" i="1"/>
  <c r="AD6879" i="1"/>
  <c r="AC6879" i="1"/>
  <c r="AB6879" i="1"/>
  <c r="AA6879" i="1"/>
  <c r="AD6878" i="1"/>
  <c r="AC6878" i="1"/>
  <c r="AB6878" i="1"/>
  <c r="AA6878" i="1"/>
  <c r="AD6877" i="1"/>
  <c r="AC6877" i="1"/>
  <c r="AB6877" i="1"/>
  <c r="AA6877" i="1"/>
  <c r="AD6876" i="1"/>
  <c r="AC6876" i="1"/>
  <c r="AB6876" i="1"/>
  <c r="AA6876" i="1"/>
  <c r="AD6875" i="1"/>
  <c r="AC6875" i="1"/>
  <c r="AB6875" i="1"/>
  <c r="AA6875" i="1"/>
  <c r="AD6874" i="1"/>
  <c r="AC6874" i="1"/>
  <c r="AB6874" i="1"/>
  <c r="AA6874" i="1"/>
  <c r="AD6873" i="1"/>
  <c r="AC6873" i="1"/>
  <c r="AB6873" i="1"/>
  <c r="AA6873" i="1"/>
  <c r="AD6872" i="1"/>
  <c r="AC6872" i="1"/>
  <c r="AB6872" i="1"/>
  <c r="AA6872" i="1"/>
  <c r="AD6871" i="1"/>
  <c r="AC6871" i="1"/>
  <c r="AB6871" i="1"/>
  <c r="AA6871" i="1"/>
  <c r="AD6870" i="1"/>
  <c r="AC6870" i="1"/>
  <c r="AB6870" i="1"/>
  <c r="AA6870" i="1"/>
  <c r="AD6869" i="1"/>
  <c r="AC6869" i="1"/>
  <c r="AB6869" i="1"/>
  <c r="AA6869" i="1"/>
  <c r="AD6868" i="1"/>
  <c r="AC6868" i="1"/>
  <c r="AB6868" i="1"/>
  <c r="AA6868" i="1"/>
  <c r="AD6867" i="1"/>
  <c r="AC6867" i="1"/>
  <c r="AB6867" i="1"/>
  <c r="AA6867" i="1"/>
  <c r="AD6866" i="1"/>
  <c r="AC6866" i="1"/>
  <c r="AB6866" i="1"/>
  <c r="AA6866" i="1"/>
  <c r="AD6865" i="1"/>
  <c r="AC6865" i="1"/>
  <c r="AB6865" i="1"/>
  <c r="AA6865" i="1"/>
  <c r="AD6864" i="1"/>
  <c r="AC6864" i="1"/>
  <c r="AB6864" i="1"/>
  <c r="AA6864" i="1"/>
  <c r="AD6863" i="1"/>
  <c r="AC6863" i="1"/>
  <c r="AB6863" i="1"/>
  <c r="AA6863" i="1"/>
  <c r="AD6862" i="1"/>
  <c r="AC6862" i="1"/>
  <c r="AB6862" i="1"/>
  <c r="AA6862" i="1"/>
  <c r="AD6861" i="1"/>
  <c r="AC6861" i="1"/>
  <c r="AB6861" i="1"/>
  <c r="AA6861" i="1"/>
  <c r="AD6860" i="1"/>
  <c r="AC6860" i="1"/>
  <c r="AB6860" i="1"/>
  <c r="AA6860" i="1"/>
  <c r="AD6859" i="1"/>
  <c r="AC6859" i="1"/>
  <c r="AB6859" i="1"/>
  <c r="AA6859" i="1"/>
  <c r="AD6858" i="1"/>
  <c r="AC6858" i="1"/>
  <c r="AB6858" i="1"/>
  <c r="AA6858" i="1"/>
  <c r="AD6857" i="1"/>
  <c r="AC6857" i="1"/>
  <c r="AB6857" i="1"/>
  <c r="AA6857" i="1"/>
  <c r="AD6856" i="1"/>
  <c r="AC6856" i="1"/>
  <c r="AB6856" i="1"/>
  <c r="AA6856" i="1"/>
  <c r="AD6855" i="1"/>
  <c r="AC6855" i="1"/>
  <c r="AB6855" i="1"/>
  <c r="AA6855" i="1"/>
  <c r="AD6854" i="1"/>
  <c r="AC6854" i="1"/>
  <c r="AB6854" i="1"/>
  <c r="AA6854" i="1"/>
  <c r="AD6853" i="1"/>
  <c r="AC6853" i="1"/>
  <c r="AB6853" i="1"/>
  <c r="AA6853" i="1"/>
  <c r="AD6852" i="1"/>
  <c r="AC6852" i="1"/>
  <c r="AB6852" i="1"/>
  <c r="AA6852" i="1"/>
  <c r="AD6851" i="1"/>
  <c r="AC6851" i="1"/>
  <c r="AB6851" i="1"/>
  <c r="AA6851" i="1"/>
  <c r="AD6850" i="1"/>
  <c r="AC6850" i="1"/>
  <c r="AB6850" i="1"/>
  <c r="AA6850" i="1"/>
  <c r="AD6849" i="1"/>
  <c r="AC6849" i="1"/>
  <c r="AB6849" i="1"/>
  <c r="AA6849" i="1"/>
  <c r="AD6848" i="1"/>
  <c r="AC6848" i="1"/>
  <c r="AB6848" i="1"/>
  <c r="AA6848" i="1"/>
  <c r="AD6847" i="1"/>
  <c r="AC6847" i="1"/>
  <c r="AB6847" i="1"/>
  <c r="AA6847" i="1"/>
  <c r="AD6846" i="1"/>
  <c r="AC6846" i="1"/>
  <c r="AB6846" i="1"/>
  <c r="AA6846" i="1"/>
  <c r="AD6845" i="1"/>
  <c r="AC6845" i="1"/>
  <c r="AB6845" i="1"/>
  <c r="AA6845" i="1"/>
  <c r="AD6844" i="1"/>
  <c r="AC6844" i="1"/>
  <c r="AB6844" i="1"/>
  <c r="AA6844" i="1"/>
  <c r="AD6843" i="1"/>
  <c r="AC6843" i="1"/>
  <c r="AB6843" i="1"/>
  <c r="AA6843" i="1"/>
  <c r="AD6842" i="1"/>
  <c r="AC6842" i="1"/>
  <c r="AB6842" i="1"/>
  <c r="AA6842" i="1"/>
  <c r="AD6841" i="1"/>
  <c r="AC6841" i="1"/>
  <c r="AB6841" i="1"/>
  <c r="AA6841" i="1"/>
  <c r="AD6840" i="1"/>
  <c r="AC6840" i="1"/>
  <c r="AB6840" i="1"/>
  <c r="AA6840" i="1"/>
  <c r="AD6839" i="1"/>
  <c r="AC6839" i="1"/>
  <c r="AB6839" i="1"/>
  <c r="AA6839" i="1"/>
  <c r="AD6838" i="1"/>
  <c r="AC6838" i="1"/>
  <c r="AB6838" i="1"/>
  <c r="AA6838" i="1"/>
  <c r="AD6837" i="1"/>
  <c r="AC6837" i="1"/>
  <c r="AB6837" i="1"/>
  <c r="AA6837" i="1"/>
  <c r="AD6836" i="1"/>
  <c r="AC6836" i="1"/>
  <c r="AB6836" i="1"/>
  <c r="AA6836" i="1"/>
  <c r="AD6835" i="1"/>
  <c r="AC6835" i="1"/>
  <c r="AB6835" i="1"/>
  <c r="AA6835" i="1"/>
  <c r="AD6834" i="1"/>
  <c r="AC6834" i="1"/>
  <c r="AB6834" i="1"/>
  <c r="AA6834" i="1"/>
  <c r="AD6833" i="1"/>
  <c r="AC6833" i="1"/>
  <c r="AB6833" i="1"/>
  <c r="AA6833" i="1"/>
  <c r="AD6832" i="1"/>
  <c r="AC6832" i="1"/>
  <c r="AB6832" i="1"/>
  <c r="AA6832" i="1"/>
  <c r="AD6831" i="1"/>
  <c r="AC6831" i="1"/>
  <c r="AB6831" i="1"/>
  <c r="AA6831" i="1"/>
  <c r="AD6830" i="1"/>
  <c r="AC6830" i="1"/>
  <c r="AB6830" i="1"/>
  <c r="AA6830" i="1"/>
  <c r="AD6829" i="1"/>
  <c r="AC6829" i="1"/>
  <c r="AB6829" i="1"/>
  <c r="AA6829" i="1"/>
  <c r="AD6828" i="1"/>
  <c r="AC6828" i="1"/>
  <c r="AB6828" i="1"/>
  <c r="AA6828" i="1"/>
  <c r="AD6827" i="1"/>
  <c r="AC6827" i="1"/>
  <c r="AB6827" i="1"/>
  <c r="AA6827" i="1"/>
  <c r="AD6826" i="1"/>
  <c r="AC6826" i="1"/>
  <c r="AB6826" i="1"/>
  <c r="AA6826" i="1"/>
  <c r="AD6825" i="1"/>
  <c r="AC6825" i="1"/>
  <c r="AB6825" i="1"/>
  <c r="AA6825" i="1"/>
  <c r="AD6824" i="1"/>
  <c r="AC6824" i="1"/>
  <c r="AB6824" i="1"/>
  <c r="AA6824" i="1"/>
  <c r="AD6823" i="1"/>
  <c r="AC6823" i="1"/>
  <c r="AB6823" i="1"/>
  <c r="AA6823" i="1"/>
  <c r="AD6822" i="1"/>
  <c r="AC6822" i="1"/>
  <c r="AB6822" i="1"/>
  <c r="AA6822" i="1"/>
  <c r="AD6821" i="1"/>
  <c r="AC6821" i="1"/>
  <c r="AB6821" i="1"/>
  <c r="AA6821" i="1"/>
  <c r="AD6820" i="1"/>
  <c r="AC6820" i="1"/>
  <c r="AB6820" i="1"/>
  <c r="AA6820" i="1"/>
  <c r="AD6819" i="1"/>
  <c r="AC6819" i="1"/>
  <c r="AB6819" i="1"/>
  <c r="AA6819" i="1"/>
  <c r="AD6818" i="1"/>
  <c r="AC6818" i="1"/>
  <c r="AB6818" i="1"/>
  <c r="AA6818" i="1"/>
  <c r="AD6817" i="1"/>
  <c r="AC6817" i="1"/>
  <c r="AB6817" i="1"/>
  <c r="AA6817" i="1"/>
  <c r="AD6816" i="1"/>
  <c r="AC6816" i="1"/>
  <c r="AB6816" i="1"/>
  <c r="AA6816" i="1"/>
  <c r="AD6815" i="1"/>
  <c r="AC6815" i="1"/>
  <c r="AB6815" i="1"/>
  <c r="AA6815" i="1"/>
  <c r="AD6814" i="1"/>
  <c r="AC6814" i="1"/>
  <c r="AB6814" i="1"/>
  <c r="AA6814" i="1"/>
  <c r="AD6813" i="1"/>
  <c r="AC6813" i="1"/>
  <c r="AB6813" i="1"/>
  <c r="AA6813" i="1"/>
  <c r="AD6812" i="1"/>
  <c r="AC6812" i="1"/>
  <c r="AB6812" i="1"/>
  <c r="AA6812" i="1"/>
  <c r="AD6811" i="1"/>
  <c r="AC6811" i="1"/>
  <c r="AB6811" i="1"/>
  <c r="AA6811" i="1"/>
  <c r="AD6810" i="1"/>
  <c r="AC6810" i="1"/>
  <c r="AB6810" i="1"/>
  <c r="AA6810" i="1"/>
  <c r="AD6809" i="1"/>
  <c r="AC6809" i="1"/>
  <c r="AB6809" i="1"/>
  <c r="AA6809" i="1"/>
  <c r="AD6808" i="1"/>
  <c r="AC6808" i="1"/>
  <c r="AB6808" i="1"/>
  <c r="AA6808" i="1"/>
  <c r="AD6807" i="1"/>
  <c r="AC6807" i="1"/>
  <c r="AB6807" i="1"/>
  <c r="AA6807" i="1"/>
  <c r="AD6806" i="1"/>
  <c r="AC6806" i="1"/>
  <c r="AB6806" i="1"/>
  <c r="AA6806" i="1"/>
  <c r="AD6805" i="1"/>
  <c r="AC6805" i="1"/>
  <c r="AB6805" i="1"/>
  <c r="AA6805" i="1"/>
  <c r="AD6804" i="1"/>
  <c r="AC6804" i="1"/>
  <c r="AB6804" i="1"/>
  <c r="AA6804" i="1"/>
  <c r="AD6803" i="1"/>
  <c r="AC6803" i="1"/>
  <c r="AB6803" i="1"/>
  <c r="AA6803" i="1"/>
  <c r="AD6802" i="1"/>
  <c r="AC6802" i="1"/>
  <c r="AB6802" i="1"/>
  <c r="AA6802" i="1"/>
  <c r="AD6801" i="1"/>
  <c r="AC6801" i="1"/>
  <c r="AB6801" i="1"/>
  <c r="AA6801" i="1"/>
  <c r="AD6800" i="1"/>
  <c r="AC6800" i="1"/>
  <c r="AB6800" i="1"/>
  <c r="AA6800" i="1"/>
  <c r="AD6799" i="1"/>
  <c r="AC6799" i="1"/>
  <c r="AB6799" i="1"/>
  <c r="AA6799" i="1"/>
  <c r="AD6798" i="1"/>
  <c r="AC6798" i="1"/>
  <c r="AB6798" i="1"/>
  <c r="AA6798" i="1"/>
  <c r="AD6797" i="1"/>
  <c r="AC6797" i="1"/>
  <c r="AB6797" i="1"/>
  <c r="AA6797" i="1"/>
  <c r="AD6796" i="1"/>
  <c r="AC6796" i="1"/>
  <c r="AB6796" i="1"/>
  <c r="AA6796" i="1"/>
  <c r="AD6795" i="1"/>
  <c r="AC6795" i="1"/>
  <c r="AB6795" i="1"/>
  <c r="AA6795" i="1"/>
  <c r="AD6794" i="1"/>
  <c r="AC6794" i="1"/>
  <c r="AB6794" i="1"/>
  <c r="AA6794" i="1"/>
  <c r="AD6793" i="1"/>
  <c r="AC6793" i="1"/>
  <c r="AB6793" i="1"/>
  <c r="AA6793" i="1"/>
  <c r="AD6792" i="1"/>
  <c r="AC6792" i="1"/>
  <c r="AB6792" i="1"/>
  <c r="AA6792" i="1"/>
  <c r="AD6791" i="1"/>
  <c r="AC6791" i="1"/>
  <c r="AB6791" i="1"/>
  <c r="AA6791" i="1"/>
  <c r="AD6790" i="1"/>
  <c r="AC6790" i="1"/>
  <c r="AB6790" i="1"/>
  <c r="AA6790" i="1"/>
  <c r="AD6789" i="1"/>
  <c r="AC6789" i="1"/>
  <c r="AB6789" i="1"/>
  <c r="AA6789" i="1"/>
  <c r="AD6788" i="1"/>
  <c r="AC6788" i="1"/>
  <c r="AB6788" i="1"/>
  <c r="AA6788" i="1"/>
  <c r="AD6787" i="1"/>
  <c r="AC6787" i="1"/>
  <c r="AB6787" i="1"/>
  <c r="AA6787" i="1"/>
  <c r="AD6786" i="1"/>
  <c r="AC6786" i="1"/>
  <c r="AB6786" i="1"/>
  <c r="AA6786" i="1"/>
  <c r="AD6785" i="1"/>
  <c r="AC6785" i="1"/>
  <c r="AB6785" i="1"/>
  <c r="AA6785" i="1"/>
  <c r="AD6784" i="1"/>
  <c r="AC6784" i="1"/>
  <c r="AB6784" i="1"/>
  <c r="AA6784" i="1"/>
  <c r="AD6783" i="1"/>
  <c r="AC6783" i="1"/>
  <c r="AB6783" i="1"/>
  <c r="AA6783" i="1"/>
  <c r="AD6782" i="1"/>
  <c r="AC6782" i="1"/>
  <c r="AB6782" i="1"/>
  <c r="AA6782" i="1"/>
  <c r="AD6781" i="1"/>
  <c r="AC6781" i="1"/>
  <c r="AB6781" i="1"/>
  <c r="AA6781" i="1"/>
  <c r="AD6780" i="1"/>
  <c r="AC6780" i="1"/>
  <c r="AB6780" i="1"/>
  <c r="AA6780" i="1"/>
  <c r="AD6779" i="1"/>
  <c r="AC6779" i="1"/>
  <c r="AB6779" i="1"/>
  <c r="AA6779" i="1"/>
  <c r="AD6778" i="1"/>
  <c r="AC6778" i="1"/>
  <c r="AB6778" i="1"/>
  <c r="AA6778" i="1"/>
  <c r="AD6777" i="1"/>
  <c r="AC6777" i="1"/>
  <c r="AB6777" i="1"/>
  <c r="AA6777" i="1"/>
  <c r="AD6776" i="1"/>
  <c r="AC6776" i="1"/>
  <c r="AB6776" i="1"/>
  <c r="AA6776" i="1"/>
  <c r="AD6775" i="1"/>
  <c r="AC6775" i="1"/>
  <c r="AB6775" i="1"/>
  <c r="AA6775" i="1"/>
  <c r="AD6774" i="1"/>
  <c r="AC6774" i="1"/>
  <c r="AB6774" i="1"/>
  <c r="AA6774" i="1"/>
  <c r="AD6773" i="1"/>
  <c r="AC6773" i="1"/>
  <c r="AB6773" i="1"/>
  <c r="AA6773" i="1"/>
  <c r="AD6772" i="1"/>
  <c r="AC6772" i="1"/>
  <c r="AB6772" i="1"/>
  <c r="AA6772" i="1"/>
  <c r="AD6771" i="1"/>
  <c r="AC6771" i="1"/>
  <c r="AB6771" i="1"/>
  <c r="AA6771" i="1"/>
  <c r="AD6770" i="1"/>
  <c r="AC6770" i="1"/>
  <c r="AB6770" i="1"/>
  <c r="AA6770" i="1"/>
  <c r="AD6769" i="1"/>
  <c r="AC6769" i="1"/>
  <c r="AB6769" i="1"/>
  <c r="AA6769" i="1"/>
  <c r="AD6768" i="1"/>
  <c r="AC6768" i="1"/>
  <c r="AB6768" i="1"/>
  <c r="AA6768" i="1"/>
  <c r="AD6767" i="1"/>
  <c r="AC6767" i="1"/>
  <c r="AB6767" i="1"/>
  <c r="AA6767" i="1"/>
  <c r="AD6766" i="1"/>
  <c r="AC6766" i="1"/>
  <c r="AB6766" i="1"/>
  <c r="AA6766" i="1"/>
  <c r="AD6765" i="1"/>
  <c r="AC6765" i="1"/>
  <c r="AB6765" i="1"/>
  <c r="AA6765" i="1"/>
  <c r="AD6764" i="1"/>
  <c r="AC6764" i="1"/>
  <c r="AB6764" i="1"/>
  <c r="AA6764" i="1"/>
  <c r="AD6763" i="1"/>
  <c r="AC6763" i="1"/>
  <c r="AB6763" i="1"/>
  <c r="AA6763" i="1"/>
  <c r="AD6762" i="1"/>
  <c r="AC6762" i="1"/>
  <c r="AB6762" i="1"/>
  <c r="AA6762" i="1"/>
  <c r="AD6761" i="1"/>
  <c r="AC6761" i="1"/>
  <c r="AB6761" i="1"/>
  <c r="AA6761" i="1"/>
  <c r="AD6760" i="1"/>
  <c r="AC6760" i="1"/>
  <c r="AB6760" i="1"/>
  <c r="AA6760" i="1"/>
  <c r="AD6759" i="1"/>
  <c r="AC6759" i="1"/>
  <c r="AB6759" i="1"/>
  <c r="AA6759" i="1"/>
  <c r="AD6758" i="1"/>
  <c r="AC6758" i="1"/>
  <c r="AB6758" i="1"/>
  <c r="AA6758" i="1"/>
  <c r="AD6757" i="1"/>
  <c r="AC6757" i="1"/>
  <c r="AB6757" i="1"/>
  <c r="AA6757" i="1"/>
  <c r="AD6756" i="1"/>
  <c r="AC6756" i="1"/>
  <c r="AB6756" i="1"/>
  <c r="AA6756" i="1"/>
  <c r="AD6755" i="1"/>
  <c r="AC6755" i="1"/>
  <c r="AB6755" i="1"/>
  <c r="AA6755" i="1"/>
  <c r="AD6754" i="1"/>
  <c r="AC6754" i="1"/>
  <c r="AB6754" i="1"/>
  <c r="AA6754" i="1"/>
  <c r="AD6753" i="1"/>
  <c r="AC6753" i="1"/>
  <c r="AB6753" i="1"/>
  <c r="AA6753" i="1"/>
  <c r="AD6752" i="1"/>
  <c r="AC6752" i="1"/>
  <c r="AB6752" i="1"/>
  <c r="AA6752" i="1"/>
  <c r="AD6751" i="1"/>
  <c r="AC6751" i="1"/>
  <c r="AB6751" i="1"/>
  <c r="AA6751" i="1"/>
  <c r="AD6750" i="1"/>
  <c r="AC6750" i="1"/>
  <c r="AB6750" i="1"/>
  <c r="AA6750" i="1"/>
  <c r="AD6749" i="1"/>
  <c r="AC6749" i="1"/>
  <c r="AB6749" i="1"/>
  <c r="AA6749" i="1"/>
  <c r="AD6748" i="1"/>
  <c r="AC6748" i="1"/>
  <c r="AB6748" i="1"/>
  <c r="AA6748" i="1"/>
  <c r="AD6747" i="1"/>
  <c r="AC6747" i="1"/>
  <c r="AB6747" i="1"/>
  <c r="AA6747" i="1"/>
  <c r="AD6746" i="1"/>
  <c r="AC6746" i="1"/>
  <c r="AB6746" i="1"/>
  <c r="AA6746" i="1"/>
  <c r="AD6745" i="1"/>
  <c r="AC6745" i="1"/>
  <c r="AB6745" i="1"/>
  <c r="AA6745" i="1"/>
  <c r="AD6744" i="1"/>
  <c r="AC6744" i="1"/>
  <c r="AB6744" i="1"/>
  <c r="AA6744" i="1"/>
  <c r="AD6743" i="1"/>
  <c r="AC6743" i="1"/>
  <c r="AB6743" i="1"/>
  <c r="AA6743" i="1"/>
  <c r="AD6742" i="1"/>
  <c r="AC6742" i="1"/>
  <c r="AB6742" i="1"/>
  <c r="AA6742" i="1"/>
  <c r="AD6741" i="1"/>
  <c r="AC6741" i="1"/>
  <c r="AB6741" i="1"/>
  <c r="AA6741" i="1"/>
  <c r="AD6740" i="1"/>
  <c r="AC6740" i="1"/>
  <c r="AB6740" i="1"/>
  <c r="AA6740" i="1"/>
  <c r="AD6739" i="1"/>
  <c r="AC6739" i="1"/>
  <c r="AB6739" i="1"/>
  <c r="AA6739" i="1"/>
  <c r="AD6738" i="1"/>
  <c r="AC6738" i="1"/>
  <c r="AB6738" i="1"/>
  <c r="AA6738" i="1"/>
  <c r="AD6737" i="1"/>
  <c r="AC6737" i="1"/>
  <c r="AB6737" i="1"/>
  <c r="AA6737" i="1"/>
  <c r="AD6736" i="1"/>
  <c r="AC6736" i="1"/>
  <c r="AB6736" i="1"/>
  <c r="AA6736" i="1"/>
  <c r="AD6735" i="1"/>
  <c r="AC6735" i="1"/>
  <c r="AB6735" i="1"/>
  <c r="AA6735" i="1"/>
  <c r="AD6734" i="1"/>
  <c r="AC6734" i="1"/>
  <c r="AB6734" i="1"/>
  <c r="AA6734" i="1"/>
  <c r="AD6733" i="1"/>
  <c r="AC6733" i="1"/>
  <c r="AB6733" i="1"/>
  <c r="AA6733" i="1"/>
  <c r="AD6732" i="1"/>
  <c r="AC6732" i="1"/>
  <c r="AB6732" i="1"/>
  <c r="AA6732" i="1"/>
  <c r="AD6731" i="1"/>
  <c r="AC6731" i="1"/>
  <c r="AB6731" i="1"/>
  <c r="AA6731" i="1"/>
  <c r="AD6730" i="1"/>
  <c r="AC6730" i="1"/>
  <c r="AB6730" i="1"/>
  <c r="AA6730" i="1"/>
  <c r="AD6729" i="1"/>
  <c r="AC6729" i="1"/>
  <c r="AB6729" i="1"/>
  <c r="AA6729" i="1"/>
  <c r="AD6728" i="1"/>
  <c r="AC6728" i="1"/>
  <c r="AB6728" i="1"/>
  <c r="AA6728" i="1"/>
  <c r="AD6727" i="1"/>
  <c r="AC6727" i="1"/>
  <c r="AB6727" i="1"/>
  <c r="AA6727" i="1"/>
  <c r="AD6726" i="1"/>
  <c r="AC6726" i="1"/>
  <c r="AB6726" i="1"/>
  <c r="AA6726" i="1"/>
  <c r="AD6725" i="1"/>
  <c r="AC6725" i="1"/>
  <c r="AB6725" i="1"/>
  <c r="AA6725" i="1"/>
  <c r="AD6724" i="1"/>
  <c r="AC6724" i="1"/>
  <c r="AB6724" i="1"/>
  <c r="AA6724" i="1"/>
  <c r="AD6723" i="1"/>
  <c r="AC6723" i="1"/>
  <c r="AB6723" i="1"/>
  <c r="AA6723" i="1"/>
  <c r="AD6722" i="1"/>
  <c r="AC6722" i="1"/>
  <c r="AB6722" i="1"/>
  <c r="AA6722" i="1"/>
  <c r="AD6721" i="1"/>
  <c r="AC6721" i="1"/>
  <c r="AB6721" i="1"/>
  <c r="AA6721" i="1"/>
  <c r="AD6720" i="1"/>
  <c r="AC6720" i="1"/>
  <c r="AB6720" i="1"/>
  <c r="AA6720" i="1"/>
  <c r="AD6719" i="1"/>
  <c r="AC6719" i="1"/>
  <c r="AB6719" i="1"/>
  <c r="AA6719" i="1"/>
  <c r="AD6718" i="1"/>
  <c r="AC6718" i="1"/>
  <c r="AB6718" i="1"/>
  <c r="AA6718" i="1"/>
  <c r="AD6717" i="1"/>
  <c r="AC6717" i="1"/>
  <c r="AB6717" i="1"/>
  <c r="AA6717" i="1"/>
  <c r="AD6716" i="1"/>
  <c r="AC6716" i="1"/>
  <c r="AB6716" i="1"/>
  <c r="AA6716" i="1"/>
  <c r="AD6715" i="1"/>
  <c r="AC6715" i="1"/>
  <c r="AB6715" i="1"/>
  <c r="AA6715" i="1"/>
  <c r="AD6714" i="1"/>
  <c r="AC6714" i="1"/>
  <c r="AB6714" i="1"/>
  <c r="AA6714" i="1"/>
  <c r="AD6713" i="1"/>
  <c r="AC6713" i="1"/>
  <c r="AB6713" i="1"/>
  <c r="AA6713" i="1"/>
  <c r="AD6712" i="1"/>
  <c r="AC6712" i="1"/>
  <c r="AB6712" i="1"/>
  <c r="AA6712" i="1"/>
  <c r="AD6711" i="1"/>
  <c r="AC6711" i="1"/>
  <c r="AB6711" i="1"/>
  <c r="AA6711" i="1"/>
  <c r="AD6710" i="1"/>
  <c r="AC6710" i="1"/>
  <c r="AB6710" i="1"/>
  <c r="AA6710" i="1"/>
  <c r="AD6709" i="1"/>
  <c r="AC6709" i="1"/>
  <c r="AB6709" i="1"/>
  <c r="AA6709" i="1"/>
  <c r="AD6708" i="1"/>
  <c r="AC6708" i="1"/>
  <c r="AB6708" i="1"/>
  <c r="AA6708" i="1"/>
  <c r="AD6707" i="1"/>
  <c r="AC6707" i="1"/>
  <c r="AB6707" i="1"/>
  <c r="AA6707" i="1"/>
  <c r="AD6706" i="1"/>
  <c r="AC6706" i="1"/>
  <c r="AB6706" i="1"/>
  <c r="AA6706" i="1"/>
  <c r="AD6705" i="1"/>
  <c r="AC6705" i="1"/>
  <c r="AB6705" i="1"/>
  <c r="AA6705" i="1"/>
  <c r="AD6704" i="1"/>
  <c r="AC6704" i="1"/>
  <c r="AB6704" i="1"/>
  <c r="AA6704" i="1"/>
  <c r="AD6703" i="1"/>
  <c r="AC6703" i="1"/>
  <c r="AB6703" i="1"/>
  <c r="AA6703" i="1"/>
  <c r="AD6702" i="1"/>
  <c r="AC6702" i="1"/>
  <c r="AB6702" i="1"/>
  <c r="AA6702" i="1"/>
  <c r="AD6701" i="1"/>
  <c r="AC6701" i="1"/>
  <c r="AB6701" i="1"/>
  <c r="AA6701" i="1"/>
  <c r="AD6700" i="1"/>
  <c r="AC6700" i="1"/>
  <c r="AB6700" i="1"/>
  <c r="AA6700" i="1"/>
  <c r="AD6699" i="1"/>
  <c r="AC6699" i="1"/>
  <c r="AB6699" i="1"/>
  <c r="AA6699" i="1"/>
  <c r="AD6698" i="1"/>
  <c r="AC6698" i="1"/>
  <c r="AB6698" i="1"/>
  <c r="AA6698" i="1"/>
  <c r="AD6697" i="1"/>
  <c r="AC6697" i="1"/>
  <c r="AB6697" i="1"/>
  <c r="AA6697" i="1"/>
  <c r="AD6696" i="1"/>
  <c r="AC6696" i="1"/>
  <c r="AB6696" i="1"/>
  <c r="AA6696" i="1"/>
  <c r="AD6695" i="1"/>
  <c r="AC6695" i="1"/>
  <c r="AB6695" i="1"/>
  <c r="AA6695" i="1"/>
  <c r="AD6694" i="1"/>
  <c r="AC6694" i="1"/>
  <c r="AB6694" i="1"/>
  <c r="AA6694" i="1"/>
  <c r="AD6693" i="1"/>
  <c r="AC6693" i="1"/>
  <c r="AB6693" i="1"/>
  <c r="AA6693" i="1"/>
  <c r="AD6692" i="1"/>
  <c r="AC6692" i="1"/>
  <c r="AB6692" i="1"/>
  <c r="AA6692" i="1"/>
  <c r="AD6691" i="1"/>
  <c r="AC6691" i="1"/>
  <c r="AB6691" i="1"/>
  <c r="AA6691" i="1"/>
  <c r="AD6690" i="1"/>
  <c r="AC6690" i="1"/>
  <c r="AB6690" i="1"/>
  <c r="AA6690" i="1"/>
  <c r="AD6689" i="1"/>
  <c r="AC6689" i="1"/>
  <c r="AB6689" i="1"/>
  <c r="AA6689" i="1"/>
  <c r="AD6688" i="1"/>
  <c r="AC6688" i="1"/>
  <c r="AB6688" i="1"/>
  <c r="AA6688" i="1"/>
  <c r="AD6687" i="1"/>
  <c r="AC6687" i="1"/>
  <c r="AB6687" i="1"/>
  <c r="AA6687" i="1"/>
  <c r="AD6686" i="1"/>
  <c r="AC6686" i="1"/>
  <c r="AB6686" i="1"/>
  <c r="AA6686" i="1"/>
  <c r="AD6685" i="1"/>
  <c r="AC6685" i="1"/>
  <c r="AB6685" i="1"/>
  <c r="AA6685" i="1"/>
  <c r="AD6684" i="1"/>
  <c r="AC6684" i="1"/>
  <c r="AB6684" i="1"/>
  <c r="AA6684" i="1"/>
  <c r="AD6683" i="1"/>
  <c r="AC6683" i="1"/>
  <c r="AB6683" i="1"/>
  <c r="AA6683" i="1"/>
  <c r="AD6682" i="1"/>
  <c r="AC6682" i="1"/>
  <c r="AB6682" i="1"/>
  <c r="AA6682" i="1"/>
  <c r="AD6681" i="1"/>
  <c r="AC6681" i="1"/>
  <c r="AB6681" i="1"/>
  <c r="AA6681" i="1"/>
  <c r="AD6680" i="1"/>
  <c r="AC6680" i="1"/>
  <c r="AB6680" i="1"/>
  <c r="AA6680" i="1"/>
  <c r="AD6679" i="1"/>
  <c r="AC6679" i="1"/>
  <c r="AB6679" i="1"/>
  <c r="AA6679" i="1"/>
  <c r="AD6678" i="1"/>
  <c r="AC6678" i="1"/>
  <c r="AB6678" i="1"/>
  <c r="AA6678" i="1"/>
  <c r="AD6677" i="1"/>
  <c r="AC6677" i="1"/>
  <c r="AB6677" i="1"/>
  <c r="AA6677" i="1"/>
  <c r="AD6676" i="1"/>
  <c r="AC6676" i="1"/>
  <c r="AB6676" i="1"/>
  <c r="AA6676" i="1"/>
  <c r="AD6675" i="1"/>
  <c r="AC6675" i="1"/>
  <c r="AB6675" i="1"/>
  <c r="AA6675" i="1"/>
  <c r="AD6674" i="1"/>
  <c r="AC6674" i="1"/>
  <c r="AB6674" i="1"/>
  <c r="AA6674" i="1"/>
  <c r="AD6673" i="1"/>
  <c r="AC6673" i="1"/>
  <c r="AB6673" i="1"/>
  <c r="AA6673" i="1"/>
  <c r="AD6672" i="1"/>
  <c r="AC6672" i="1"/>
  <c r="AB6672" i="1"/>
  <c r="AA6672" i="1"/>
  <c r="AD6671" i="1"/>
  <c r="AC6671" i="1"/>
  <c r="AB6671" i="1"/>
  <c r="AA6671" i="1"/>
  <c r="AD6670" i="1"/>
  <c r="AC6670" i="1"/>
  <c r="AB6670" i="1"/>
  <c r="AA6670" i="1"/>
  <c r="AD6669" i="1"/>
  <c r="AC6669" i="1"/>
  <c r="AB6669" i="1"/>
  <c r="AA6669" i="1"/>
  <c r="AD6668" i="1"/>
  <c r="AC6668" i="1"/>
  <c r="AB6668" i="1"/>
  <c r="AA6668" i="1"/>
  <c r="AD6667" i="1"/>
  <c r="AC6667" i="1"/>
  <c r="AB6667" i="1"/>
  <c r="AA6667" i="1"/>
  <c r="AD6666" i="1"/>
  <c r="AC6666" i="1"/>
  <c r="AB6666" i="1"/>
  <c r="AA6666" i="1"/>
  <c r="AD6665" i="1"/>
  <c r="AC6665" i="1"/>
  <c r="AB6665" i="1"/>
  <c r="AA6665" i="1"/>
  <c r="AD6664" i="1"/>
  <c r="AC6664" i="1"/>
  <c r="AB6664" i="1"/>
  <c r="AA6664" i="1"/>
  <c r="AD6663" i="1"/>
  <c r="AC6663" i="1"/>
  <c r="AB6663" i="1"/>
  <c r="AA6663" i="1"/>
  <c r="AD6662" i="1"/>
  <c r="AC6662" i="1"/>
  <c r="AB6662" i="1"/>
  <c r="AA6662" i="1"/>
  <c r="AD6661" i="1"/>
  <c r="AC6661" i="1"/>
  <c r="AB6661" i="1"/>
  <c r="AA6661" i="1"/>
  <c r="AD6660" i="1"/>
  <c r="AC6660" i="1"/>
  <c r="AB6660" i="1"/>
  <c r="AA6660" i="1"/>
  <c r="AD6659" i="1"/>
  <c r="AC6659" i="1"/>
  <c r="AB6659" i="1"/>
  <c r="AA6659" i="1"/>
  <c r="AD6658" i="1"/>
  <c r="AC6658" i="1"/>
  <c r="AB6658" i="1"/>
  <c r="AA6658" i="1"/>
  <c r="AD6657" i="1"/>
  <c r="AC6657" i="1"/>
  <c r="AB6657" i="1"/>
  <c r="AA6657" i="1"/>
  <c r="AD6656" i="1"/>
  <c r="AC6656" i="1"/>
  <c r="AB6656" i="1"/>
  <c r="AA6656" i="1"/>
  <c r="AD6655" i="1"/>
  <c r="AC6655" i="1"/>
  <c r="AB6655" i="1"/>
  <c r="AA6655" i="1"/>
  <c r="AD6654" i="1"/>
  <c r="AC6654" i="1"/>
  <c r="AB6654" i="1"/>
  <c r="AA6654" i="1"/>
  <c r="AD6653" i="1"/>
  <c r="AC6653" i="1"/>
  <c r="AB6653" i="1"/>
  <c r="AA6653" i="1"/>
  <c r="AD6652" i="1"/>
  <c r="AC6652" i="1"/>
  <c r="AB6652" i="1"/>
  <c r="AA6652" i="1"/>
  <c r="AD6651" i="1"/>
  <c r="AC6651" i="1"/>
  <c r="AB6651" i="1"/>
  <c r="AA6651" i="1"/>
  <c r="AD6650" i="1"/>
  <c r="AC6650" i="1"/>
  <c r="AB6650" i="1"/>
  <c r="AA6650" i="1"/>
  <c r="AD6649" i="1"/>
  <c r="AC6649" i="1"/>
  <c r="AB6649" i="1"/>
  <c r="AA6649" i="1"/>
  <c r="AD6648" i="1"/>
  <c r="AC6648" i="1"/>
  <c r="AB6648" i="1"/>
  <c r="AA6648" i="1"/>
  <c r="AD6647" i="1"/>
  <c r="AC6647" i="1"/>
  <c r="AB6647" i="1"/>
  <c r="AA6647" i="1"/>
  <c r="AD6646" i="1"/>
  <c r="AC6646" i="1"/>
  <c r="AB6646" i="1"/>
  <c r="AA6646" i="1"/>
  <c r="AD6645" i="1"/>
  <c r="AC6645" i="1"/>
  <c r="AB6645" i="1"/>
  <c r="AA6645" i="1"/>
  <c r="AD6644" i="1"/>
  <c r="AC6644" i="1"/>
  <c r="AB6644" i="1"/>
  <c r="AA6644" i="1"/>
  <c r="AD6643" i="1"/>
  <c r="AC6643" i="1"/>
  <c r="AB6643" i="1"/>
  <c r="AA6643" i="1"/>
  <c r="AD6642" i="1"/>
  <c r="AC6642" i="1"/>
  <c r="AB6642" i="1"/>
  <c r="AA6642" i="1"/>
  <c r="AD6641" i="1"/>
  <c r="AC6641" i="1"/>
  <c r="AB6641" i="1"/>
  <c r="AA6641" i="1"/>
  <c r="AD6640" i="1"/>
  <c r="AC6640" i="1"/>
  <c r="AB6640" i="1"/>
  <c r="AA6640" i="1"/>
  <c r="AD6639" i="1"/>
  <c r="AC6639" i="1"/>
  <c r="AB6639" i="1"/>
  <c r="AA6639" i="1"/>
  <c r="AD6638" i="1"/>
  <c r="AC6638" i="1"/>
  <c r="AB6638" i="1"/>
  <c r="AA6638" i="1"/>
  <c r="AD6637" i="1"/>
  <c r="AC6637" i="1"/>
  <c r="AB6637" i="1"/>
  <c r="AA6637" i="1"/>
  <c r="AD6636" i="1"/>
  <c r="AC6636" i="1"/>
  <c r="AB6636" i="1"/>
  <c r="AA6636" i="1"/>
  <c r="AD6635" i="1"/>
  <c r="AC6635" i="1"/>
  <c r="AB6635" i="1"/>
  <c r="AA6635" i="1"/>
  <c r="AD6634" i="1"/>
  <c r="AC6634" i="1"/>
  <c r="AB6634" i="1"/>
  <c r="AA6634" i="1"/>
  <c r="AD6633" i="1"/>
  <c r="AC6633" i="1"/>
  <c r="AB6633" i="1"/>
  <c r="AA6633" i="1"/>
  <c r="AD6632" i="1"/>
  <c r="AC6632" i="1"/>
  <c r="AB6632" i="1"/>
  <c r="AA6632" i="1"/>
  <c r="AD6631" i="1"/>
  <c r="AC6631" i="1"/>
  <c r="AB6631" i="1"/>
  <c r="AA6631" i="1"/>
  <c r="AD6630" i="1"/>
  <c r="AC6630" i="1"/>
  <c r="AB6630" i="1"/>
  <c r="AA6630" i="1"/>
  <c r="AD6629" i="1"/>
  <c r="AC6629" i="1"/>
  <c r="AB6629" i="1"/>
  <c r="AA6629" i="1"/>
  <c r="AD6628" i="1"/>
  <c r="AC6628" i="1"/>
  <c r="AB6628" i="1"/>
  <c r="AA6628" i="1"/>
  <c r="AD6627" i="1"/>
  <c r="AC6627" i="1"/>
  <c r="AB6627" i="1"/>
  <c r="AA6627" i="1"/>
  <c r="AD6626" i="1"/>
  <c r="AC6626" i="1"/>
  <c r="AB6626" i="1"/>
  <c r="AA6626" i="1"/>
  <c r="AD6625" i="1"/>
  <c r="AC6625" i="1"/>
  <c r="AB6625" i="1"/>
  <c r="AA6625" i="1"/>
  <c r="AD6624" i="1"/>
  <c r="AC6624" i="1"/>
  <c r="AB6624" i="1"/>
  <c r="AA6624" i="1"/>
  <c r="AD6623" i="1"/>
  <c r="AC6623" i="1"/>
  <c r="AB6623" i="1"/>
  <c r="AA6623" i="1"/>
  <c r="AD6622" i="1"/>
  <c r="AC6622" i="1"/>
  <c r="AB6622" i="1"/>
  <c r="AA6622" i="1"/>
  <c r="AD6621" i="1"/>
  <c r="AC6621" i="1"/>
  <c r="AB6621" i="1"/>
  <c r="AA6621" i="1"/>
  <c r="AD6620" i="1"/>
  <c r="AC6620" i="1"/>
  <c r="AB6620" i="1"/>
  <c r="AA6620" i="1"/>
  <c r="AD6619" i="1"/>
  <c r="AC6619" i="1"/>
  <c r="AB6619" i="1"/>
  <c r="AA6619" i="1"/>
  <c r="AD6618" i="1"/>
  <c r="AC6618" i="1"/>
  <c r="AB6618" i="1"/>
  <c r="AA6618" i="1"/>
  <c r="AD6617" i="1"/>
  <c r="AC6617" i="1"/>
  <c r="AB6617" i="1"/>
  <c r="AA6617" i="1"/>
  <c r="AD6616" i="1"/>
  <c r="AC6616" i="1"/>
  <c r="AB6616" i="1"/>
  <c r="AA6616" i="1"/>
  <c r="AD6615" i="1"/>
  <c r="AC6615" i="1"/>
  <c r="AB6615" i="1"/>
  <c r="AA6615" i="1"/>
  <c r="AD6614" i="1"/>
  <c r="AC6614" i="1"/>
  <c r="AB6614" i="1"/>
  <c r="AA6614" i="1"/>
  <c r="AD6613" i="1"/>
  <c r="AC6613" i="1"/>
  <c r="AB6613" i="1"/>
  <c r="AA6613" i="1"/>
  <c r="AD6612" i="1"/>
  <c r="AC6612" i="1"/>
  <c r="AB6612" i="1"/>
  <c r="AA6612" i="1"/>
  <c r="AD6611" i="1"/>
  <c r="AC6611" i="1"/>
  <c r="AB6611" i="1"/>
  <c r="AA6611" i="1"/>
  <c r="AD6610" i="1"/>
  <c r="AC6610" i="1"/>
  <c r="AB6610" i="1"/>
  <c r="AA6610" i="1"/>
  <c r="AD6609" i="1"/>
  <c r="AC6609" i="1"/>
  <c r="AB6609" i="1"/>
  <c r="AA6609" i="1"/>
  <c r="AD6608" i="1"/>
  <c r="AC6608" i="1"/>
  <c r="AB6608" i="1"/>
  <c r="AA6608" i="1"/>
  <c r="AD6607" i="1"/>
  <c r="AC6607" i="1"/>
  <c r="AB6607" i="1"/>
  <c r="AA6607" i="1"/>
  <c r="AD6606" i="1"/>
  <c r="AC6606" i="1"/>
  <c r="AB6606" i="1"/>
  <c r="AA6606" i="1"/>
  <c r="AD6605" i="1"/>
  <c r="AC6605" i="1"/>
  <c r="AB6605" i="1"/>
  <c r="AA6605" i="1"/>
  <c r="AD6604" i="1"/>
  <c r="AC6604" i="1"/>
  <c r="AB6604" i="1"/>
  <c r="AA6604" i="1"/>
  <c r="AD6603" i="1"/>
  <c r="AC6603" i="1"/>
  <c r="AB6603" i="1"/>
  <c r="AA6603" i="1"/>
  <c r="AD6602" i="1"/>
  <c r="AC6602" i="1"/>
  <c r="AB6602" i="1"/>
  <c r="AA6602" i="1"/>
  <c r="AD6601" i="1"/>
  <c r="AC6601" i="1"/>
  <c r="AB6601" i="1"/>
  <c r="AA6601" i="1"/>
  <c r="AD6600" i="1"/>
  <c r="AC6600" i="1"/>
  <c r="AB6600" i="1"/>
  <c r="AA6600" i="1"/>
  <c r="AD6599" i="1"/>
  <c r="AC6599" i="1"/>
  <c r="AB6599" i="1"/>
  <c r="AA6599" i="1"/>
  <c r="AD6598" i="1"/>
  <c r="AC6598" i="1"/>
  <c r="AB6598" i="1"/>
  <c r="AA6598" i="1"/>
  <c r="AD6597" i="1"/>
  <c r="AC6597" i="1"/>
  <c r="AB6597" i="1"/>
  <c r="AA6597" i="1"/>
  <c r="AD6596" i="1"/>
  <c r="AC6596" i="1"/>
  <c r="AB6596" i="1"/>
  <c r="AA6596" i="1"/>
  <c r="AD6595" i="1"/>
  <c r="AC6595" i="1"/>
  <c r="AB6595" i="1"/>
  <c r="AA6595" i="1"/>
  <c r="AD6594" i="1"/>
  <c r="AC6594" i="1"/>
  <c r="AB6594" i="1"/>
  <c r="AA6594" i="1"/>
  <c r="AD6593" i="1"/>
  <c r="AC6593" i="1"/>
  <c r="AB6593" i="1"/>
  <c r="AA6593" i="1"/>
  <c r="AD6592" i="1"/>
  <c r="AC6592" i="1"/>
  <c r="AB6592" i="1"/>
  <c r="AA6592" i="1"/>
  <c r="AD6591" i="1"/>
  <c r="AC6591" i="1"/>
  <c r="AB6591" i="1"/>
  <c r="AA6591" i="1"/>
  <c r="AD6590" i="1"/>
  <c r="AC6590" i="1"/>
  <c r="AB6590" i="1"/>
  <c r="AA6590" i="1"/>
  <c r="AD6589" i="1"/>
  <c r="AC6589" i="1"/>
  <c r="AB6589" i="1"/>
  <c r="AA6589" i="1"/>
  <c r="AD6588" i="1"/>
  <c r="AC6588" i="1"/>
  <c r="AB6588" i="1"/>
  <c r="AA6588" i="1"/>
  <c r="AD6587" i="1"/>
  <c r="AC6587" i="1"/>
  <c r="AB6587" i="1"/>
  <c r="AA6587" i="1"/>
  <c r="AD6586" i="1"/>
  <c r="AC6586" i="1"/>
  <c r="AB6586" i="1"/>
  <c r="AA6586" i="1"/>
  <c r="AD6585" i="1"/>
  <c r="AC6585" i="1"/>
  <c r="AB6585" i="1"/>
  <c r="AA6585" i="1"/>
  <c r="AD6584" i="1"/>
  <c r="AC6584" i="1"/>
  <c r="AB6584" i="1"/>
  <c r="AA6584" i="1"/>
  <c r="AD6583" i="1"/>
  <c r="AC6583" i="1"/>
  <c r="AB6583" i="1"/>
  <c r="AA6583" i="1"/>
  <c r="AD6582" i="1"/>
  <c r="AC6582" i="1"/>
  <c r="AB6582" i="1"/>
  <c r="AA6582" i="1"/>
  <c r="AD6581" i="1"/>
  <c r="AC6581" i="1"/>
  <c r="AB6581" i="1"/>
  <c r="AA6581" i="1"/>
  <c r="AD6580" i="1"/>
  <c r="AC6580" i="1"/>
  <c r="AB6580" i="1"/>
  <c r="AA6580" i="1"/>
  <c r="AD6579" i="1"/>
  <c r="AC6579" i="1"/>
  <c r="AB6579" i="1"/>
  <c r="AA6579" i="1"/>
  <c r="AD6578" i="1"/>
  <c r="AC6578" i="1"/>
  <c r="AB6578" i="1"/>
  <c r="AA6578" i="1"/>
  <c r="AD6577" i="1"/>
  <c r="AC6577" i="1"/>
  <c r="AB6577" i="1"/>
  <c r="AA6577" i="1"/>
  <c r="AD6576" i="1"/>
  <c r="AC6576" i="1"/>
  <c r="AB6576" i="1"/>
  <c r="AA6576" i="1"/>
  <c r="AD6575" i="1"/>
  <c r="AC6575" i="1"/>
  <c r="AB6575" i="1"/>
  <c r="AA6575" i="1"/>
  <c r="AD6574" i="1"/>
  <c r="AC6574" i="1"/>
  <c r="AB6574" i="1"/>
  <c r="AA6574" i="1"/>
  <c r="AD6573" i="1"/>
  <c r="AC6573" i="1"/>
  <c r="AB6573" i="1"/>
  <c r="AA6573" i="1"/>
  <c r="AD6572" i="1"/>
  <c r="AC6572" i="1"/>
  <c r="AB6572" i="1"/>
  <c r="AA6572" i="1"/>
  <c r="AD6571" i="1"/>
  <c r="AC6571" i="1"/>
  <c r="AB6571" i="1"/>
  <c r="AA6571" i="1"/>
  <c r="AD6570" i="1"/>
  <c r="AC6570" i="1"/>
  <c r="AB6570" i="1"/>
  <c r="AA6570" i="1"/>
  <c r="AD6569" i="1"/>
  <c r="AC6569" i="1"/>
  <c r="AB6569" i="1"/>
  <c r="AA6569" i="1"/>
  <c r="AD6568" i="1"/>
  <c r="AC6568" i="1"/>
  <c r="AB6568" i="1"/>
  <c r="AA6568" i="1"/>
  <c r="AD6567" i="1"/>
  <c r="AC6567" i="1"/>
  <c r="AB6567" i="1"/>
  <c r="AA6567" i="1"/>
  <c r="AD6566" i="1"/>
  <c r="AC6566" i="1"/>
  <c r="AB6566" i="1"/>
  <c r="AA6566" i="1"/>
  <c r="AD6565" i="1"/>
  <c r="AC6565" i="1"/>
  <c r="AB6565" i="1"/>
  <c r="AA6565" i="1"/>
  <c r="AD6564" i="1"/>
  <c r="AC6564" i="1"/>
  <c r="AB6564" i="1"/>
  <c r="AA6564" i="1"/>
  <c r="AD6563" i="1"/>
  <c r="AC6563" i="1"/>
  <c r="AB6563" i="1"/>
  <c r="AA6563" i="1"/>
  <c r="AD6562" i="1"/>
  <c r="AC6562" i="1"/>
  <c r="AB6562" i="1"/>
  <c r="AA6562" i="1"/>
  <c r="AD6561" i="1"/>
  <c r="AC6561" i="1"/>
  <c r="AB6561" i="1"/>
  <c r="AA6561" i="1"/>
  <c r="AD6560" i="1"/>
  <c r="AC6560" i="1"/>
  <c r="AB6560" i="1"/>
  <c r="AA6560" i="1"/>
  <c r="AD6559" i="1"/>
  <c r="AC6559" i="1"/>
  <c r="AB6559" i="1"/>
  <c r="AA6559" i="1"/>
  <c r="AD6558" i="1"/>
  <c r="AC6558" i="1"/>
  <c r="AB6558" i="1"/>
  <c r="AA6558" i="1"/>
  <c r="AD6557" i="1"/>
  <c r="AC6557" i="1"/>
  <c r="AB6557" i="1"/>
  <c r="AA6557" i="1"/>
  <c r="AD6556" i="1"/>
  <c r="AC6556" i="1"/>
  <c r="AB6556" i="1"/>
  <c r="AA6556" i="1"/>
  <c r="AD6555" i="1"/>
  <c r="AC6555" i="1"/>
  <c r="AB6555" i="1"/>
  <c r="AA6555" i="1"/>
  <c r="AD6554" i="1"/>
  <c r="AC6554" i="1"/>
  <c r="AB6554" i="1"/>
  <c r="AA6554" i="1"/>
  <c r="AD6553" i="1"/>
  <c r="AC6553" i="1"/>
  <c r="AB6553" i="1"/>
  <c r="AA6553" i="1"/>
  <c r="AD6552" i="1"/>
  <c r="AC6552" i="1"/>
  <c r="AB6552" i="1"/>
  <c r="AA6552" i="1"/>
  <c r="AD6551" i="1"/>
  <c r="AC6551" i="1"/>
  <c r="AB6551" i="1"/>
  <c r="AA6551" i="1"/>
  <c r="AD6550" i="1"/>
  <c r="AC6550" i="1"/>
  <c r="AB6550" i="1"/>
  <c r="AA6550" i="1"/>
  <c r="AD6549" i="1"/>
  <c r="AC6549" i="1"/>
  <c r="AB6549" i="1"/>
  <c r="AA6549" i="1"/>
  <c r="AD6548" i="1"/>
  <c r="AC6548" i="1"/>
  <c r="AB6548" i="1"/>
  <c r="AA6548" i="1"/>
  <c r="AD6547" i="1"/>
  <c r="AC6547" i="1"/>
  <c r="AB6547" i="1"/>
  <c r="AA6547" i="1"/>
  <c r="AD6546" i="1"/>
  <c r="AC6546" i="1"/>
  <c r="AB6546" i="1"/>
  <c r="AA6546" i="1"/>
  <c r="AD6545" i="1"/>
  <c r="AC6545" i="1"/>
  <c r="AB6545" i="1"/>
  <c r="AA6545" i="1"/>
  <c r="AD6544" i="1"/>
  <c r="AC6544" i="1"/>
  <c r="AB6544" i="1"/>
  <c r="AA6544" i="1"/>
  <c r="AD6543" i="1"/>
  <c r="AC6543" i="1"/>
  <c r="AB6543" i="1"/>
  <c r="AA6543" i="1"/>
  <c r="AD6542" i="1"/>
  <c r="AC6542" i="1"/>
  <c r="AB6542" i="1"/>
  <c r="AA6542" i="1"/>
  <c r="AD6541" i="1"/>
  <c r="AC6541" i="1"/>
  <c r="AB6541" i="1"/>
  <c r="AA6541" i="1"/>
  <c r="AD6540" i="1"/>
  <c r="AC6540" i="1"/>
  <c r="AB6540" i="1"/>
  <c r="AA6540" i="1"/>
  <c r="AD6539" i="1"/>
  <c r="AC6539" i="1"/>
  <c r="AB6539" i="1"/>
  <c r="AA6539" i="1"/>
  <c r="AD6538" i="1"/>
  <c r="AC6538" i="1"/>
  <c r="AB6538" i="1"/>
  <c r="AA6538" i="1"/>
  <c r="AD6537" i="1"/>
  <c r="AC6537" i="1"/>
  <c r="AB6537" i="1"/>
  <c r="AA6537" i="1"/>
  <c r="AD6536" i="1"/>
  <c r="AC6536" i="1"/>
  <c r="AB6536" i="1"/>
  <c r="AA6536" i="1"/>
  <c r="AD6535" i="1"/>
  <c r="AC6535" i="1"/>
  <c r="AB6535" i="1"/>
  <c r="AA6535" i="1"/>
  <c r="AD6534" i="1"/>
  <c r="AC6534" i="1"/>
  <c r="AB6534" i="1"/>
  <c r="AA6534" i="1"/>
  <c r="AD6533" i="1"/>
  <c r="AC6533" i="1"/>
  <c r="AB6533" i="1"/>
  <c r="AA6533" i="1"/>
  <c r="AD6532" i="1"/>
  <c r="AC6532" i="1"/>
  <c r="AB6532" i="1"/>
  <c r="AA6532" i="1"/>
  <c r="AD6531" i="1"/>
  <c r="AC6531" i="1"/>
  <c r="AB6531" i="1"/>
  <c r="AA6531" i="1"/>
  <c r="AD6530" i="1"/>
  <c r="AC6530" i="1"/>
  <c r="AB6530" i="1"/>
  <c r="AA6530" i="1"/>
  <c r="AD6529" i="1"/>
  <c r="AC6529" i="1"/>
  <c r="AB6529" i="1"/>
  <c r="AA6529" i="1"/>
  <c r="AD6528" i="1"/>
  <c r="AC6528" i="1"/>
  <c r="AB6528" i="1"/>
  <c r="AA6528" i="1"/>
  <c r="AD6527" i="1"/>
  <c r="AC6527" i="1"/>
  <c r="AB6527" i="1"/>
  <c r="AA6527" i="1"/>
  <c r="AD6526" i="1"/>
  <c r="AC6526" i="1"/>
  <c r="AB6526" i="1"/>
  <c r="AA6526" i="1"/>
  <c r="AD6525" i="1"/>
  <c r="AC6525" i="1"/>
  <c r="AB6525" i="1"/>
  <c r="AA6525" i="1"/>
  <c r="AD6524" i="1"/>
  <c r="AC6524" i="1"/>
  <c r="AB6524" i="1"/>
  <c r="AA6524" i="1"/>
  <c r="AD6523" i="1"/>
  <c r="AC6523" i="1"/>
  <c r="AB6523" i="1"/>
  <c r="AA6523" i="1"/>
  <c r="AD6522" i="1"/>
  <c r="AC6522" i="1"/>
  <c r="AB6522" i="1"/>
  <c r="AA6522" i="1"/>
  <c r="AD6521" i="1"/>
  <c r="AC6521" i="1"/>
  <c r="AB6521" i="1"/>
  <c r="AA6521" i="1"/>
  <c r="AD6520" i="1"/>
  <c r="AC6520" i="1"/>
  <c r="AB6520" i="1"/>
  <c r="AA6520" i="1"/>
  <c r="AD6519" i="1"/>
  <c r="AC6519" i="1"/>
  <c r="AB6519" i="1"/>
  <c r="AA6519" i="1"/>
  <c r="AD6518" i="1"/>
  <c r="AC6518" i="1"/>
  <c r="AB6518" i="1"/>
  <c r="AA6518" i="1"/>
  <c r="AD6517" i="1"/>
  <c r="AC6517" i="1"/>
  <c r="AB6517" i="1"/>
  <c r="AA6517" i="1"/>
  <c r="AD6516" i="1"/>
  <c r="AC6516" i="1"/>
  <c r="AB6516" i="1"/>
  <c r="AA6516" i="1"/>
  <c r="AD6515" i="1"/>
  <c r="AC6515" i="1"/>
  <c r="AB6515" i="1"/>
  <c r="AA6515" i="1"/>
  <c r="AD6514" i="1"/>
  <c r="AC6514" i="1"/>
  <c r="AB6514" i="1"/>
  <c r="AA6514" i="1"/>
  <c r="AD6513" i="1"/>
  <c r="AC6513" i="1"/>
  <c r="AB6513" i="1"/>
  <c r="AA6513" i="1"/>
  <c r="AD6512" i="1"/>
  <c r="AC6512" i="1"/>
  <c r="AB6512" i="1"/>
  <c r="AA6512" i="1"/>
  <c r="AD6511" i="1"/>
  <c r="AC6511" i="1"/>
  <c r="AB6511" i="1"/>
  <c r="AA6511" i="1"/>
  <c r="AD6510" i="1"/>
  <c r="AC6510" i="1"/>
  <c r="AB6510" i="1"/>
  <c r="AA6510" i="1"/>
  <c r="AD6509" i="1"/>
  <c r="AC6509" i="1"/>
  <c r="AB6509" i="1"/>
  <c r="AA6509" i="1"/>
  <c r="AD6508" i="1"/>
  <c r="AC6508" i="1"/>
  <c r="AB6508" i="1"/>
  <c r="AA6508" i="1"/>
  <c r="AD6507" i="1"/>
  <c r="AC6507" i="1"/>
  <c r="AB6507" i="1"/>
  <c r="AA6507" i="1"/>
  <c r="AD6506" i="1"/>
  <c r="AC6506" i="1"/>
  <c r="AB6506" i="1"/>
  <c r="AA6506" i="1"/>
  <c r="AD6505" i="1"/>
  <c r="AC6505" i="1"/>
  <c r="AB6505" i="1"/>
  <c r="AA6505" i="1"/>
  <c r="AD6504" i="1"/>
  <c r="AC6504" i="1"/>
  <c r="AB6504" i="1"/>
  <c r="AA6504" i="1"/>
  <c r="AD6503" i="1"/>
  <c r="AC6503" i="1"/>
  <c r="AB6503" i="1"/>
  <c r="AA6503" i="1"/>
  <c r="AD6502" i="1"/>
  <c r="AC6502" i="1"/>
  <c r="AB6502" i="1"/>
  <c r="AA6502" i="1"/>
  <c r="AD6501" i="1"/>
  <c r="AC6501" i="1"/>
  <c r="AB6501" i="1"/>
  <c r="AA6501" i="1"/>
  <c r="AD6500" i="1"/>
  <c r="AC6500" i="1"/>
  <c r="AB6500" i="1"/>
  <c r="AA6500" i="1"/>
  <c r="AD6499" i="1"/>
  <c r="AC6499" i="1"/>
  <c r="AB6499" i="1"/>
  <c r="AA6499" i="1"/>
  <c r="AD6498" i="1"/>
  <c r="AC6498" i="1"/>
  <c r="AB6498" i="1"/>
  <c r="AA6498" i="1"/>
  <c r="AD6497" i="1"/>
  <c r="AC6497" i="1"/>
  <c r="AB6497" i="1"/>
  <c r="AA6497" i="1"/>
  <c r="AD6496" i="1"/>
  <c r="AC6496" i="1"/>
  <c r="AB6496" i="1"/>
  <c r="AA6496" i="1"/>
  <c r="AD6495" i="1"/>
  <c r="AC6495" i="1"/>
  <c r="AB6495" i="1"/>
  <c r="AA6495" i="1"/>
  <c r="AD6494" i="1"/>
  <c r="AC6494" i="1"/>
  <c r="AB6494" i="1"/>
  <c r="AA6494" i="1"/>
  <c r="AD6493" i="1"/>
  <c r="AC6493" i="1"/>
  <c r="AB6493" i="1"/>
  <c r="AA6493" i="1"/>
  <c r="AD6492" i="1"/>
  <c r="AC6492" i="1"/>
  <c r="AB6492" i="1"/>
  <c r="AA6492" i="1"/>
  <c r="AD6491" i="1"/>
  <c r="AC6491" i="1"/>
  <c r="AB6491" i="1"/>
  <c r="AA6491" i="1"/>
  <c r="AD6490" i="1"/>
  <c r="AC6490" i="1"/>
  <c r="AB6490" i="1"/>
  <c r="AA6490" i="1"/>
  <c r="AD6489" i="1"/>
  <c r="AC6489" i="1"/>
  <c r="AB6489" i="1"/>
  <c r="AA6489" i="1"/>
  <c r="AD6488" i="1"/>
  <c r="AC6488" i="1"/>
  <c r="AB6488" i="1"/>
  <c r="AA6488" i="1"/>
  <c r="AD6487" i="1"/>
  <c r="AC6487" i="1"/>
  <c r="AB6487" i="1"/>
  <c r="AA6487" i="1"/>
  <c r="AD6486" i="1"/>
  <c r="AC6486" i="1"/>
  <c r="AB6486" i="1"/>
  <c r="AA6486" i="1"/>
  <c r="AD6485" i="1"/>
  <c r="AC6485" i="1"/>
  <c r="AB6485" i="1"/>
  <c r="AA6485" i="1"/>
  <c r="AD6484" i="1"/>
  <c r="AC6484" i="1"/>
  <c r="AB6484" i="1"/>
  <c r="AA6484" i="1"/>
  <c r="AD6483" i="1"/>
  <c r="AC6483" i="1"/>
  <c r="AB6483" i="1"/>
  <c r="AA6483" i="1"/>
  <c r="AD6482" i="1"/>
  <c r="AC6482" i="1"/>
  <c r="AB6482" i="1"/>
  <c r="AA6482" i="1"/>
  <c r="AD6481" i="1"/>
  <c r="AC6481" i="1"/>
  <c r="AB6481" i="1"/>
  <c r="AA6481" i="1"/>
  <c r="AD6480" i="1"/>
  <c r="AC6480" i="1"/>
  <c r="AB6480" i="1"/>
  <c r="AA6480" i="1"/>
  <c r="AD6479" i="1"/>
  <c r="AC6479" i="1"/>
  <c r="AB6479" i="1"/>
  <c r="AA6479" i="1"/>
  <c r="AD6478" i="1"/>
  <c r="AC6478" i="1"/>
  <c r="AB6478" i="1"/>
  <c r="AA6478" i="1"/>
  <c r="AD6477" i="1"/>
  <c r="AC6477" i="1"/>
  <c r="AB6477" i="1"/>
  <c r="AA6477" i="1"/>
  <c r="AD6476" i="1"/>
  <c r="AC6476" i="1"/>
  <c r="AB6476" i="1"/>
  <c r="AA6476" i="1"/>
  <c r="AD6475" i="1"/>
  <c r="AC6475" i="1"/>
  <c r="AB6475" i="1"/>
  <c r="AA6475" i="1"/>
  <c r="AD6474" i="1"/>
  <c r="AC6474" i="1"/>
  <c r="AB6474" i="1"/>
  <c r="AA6474" i="1"/>
  <c r="AD6473" i="1"/>
  <c r="AC6473" i="1"/>
  <c r="AB6473" i="1"/>
  <c r="AA6473" i="1"/>
  <c r="AD6472" i="1"/>
  <c r="AC6472" i="1"/>
  <c r="AB6472" i="1"/>
  <c r="AA6472" i="1"/>
  <c r="AD6471" i="1"/>
  <c r="AC6471" i="1"/>
  <c r="AB6471" i="1"/>
  <c r="AA6471" i="1"/>
  <c r="AD6470" i="1"/>
  <c r="AC6470" i="1"/>
  <c r="AB6470" i="1"/>
  <c r="AA6470" i="1"/>
  <c r="AD6469" i="1"/>
  <c r="AC6469" i="1"/>
  <c r="AB6469" i="1"/>
  <c r="AA6469" i="1"/>
  <c r="AD6468" i="1"/>
  <c r="AC6468" i="1"/>
  <c r="AB6468" i="1"/>
  <c r="AA6468" i="1"/>
  <c r="AD6467" i="1"/>
  <c r="AC6467" i="1"/>
  <c r="AB6467" i="1"/>
  <c r="AA6467" i="1"/>
  <c r="AD6466" i="1"/>
  <c r="AC6466" i="1"/>
  <c r="AB6466" i="1"/>
  <c r="AA6466" i="1"/>
  <c r="AD6465" i="1"/>
  <c r="AC6465" i="1"/>
  <c r="AB6465" i="1"/>
  <c r="AA6465" i="1"/>
  <c r="AD6464" i="1"/>
  <c r="AC6464" i="1"/>
  <c r="AB6464" i="1"/>
  <c r="AA6464" i="1"/>
  <c r="AD6463" i="1"/>
  <c r="AC6463" i="1"/>
  <c r="AB6463" i="1"/>
  <c r="AA6463" i="1"/>
  <c r="AD6462" i="1"/>
  <c r="AC6462" i="1"/>
  <c r="AB6462" i="1"/>
  <c r="AA6462" i="1"/>
  <c r="AD6461" i="1"/>
  <c r="AC6461" i="1"/>
  <c r="AB6461" i="1"/>
  <c r="AA6461" i="1"/>
  <c r="AD6460" i="1"/>
  <c r="AC6460" i="1"/>
  <c r="AB6460" i="1"/>
  <c r="AA6460" i="1"/>
  <c r="AD6459" i="1"/>
  <c r="AC6459" i="1"/>
  <c r="AB6459" i="1"/>
  <c r="AA6459" i="1"/>
  <c r="AD6458" i="1"/>
  <c r="AC6458" i="1"/>
  <c r="AB6458" i="1"/>
  <c r="AA6458" i="1"/>
  <c r="AD6457" i="1"/>
  <c r="AC6457" i="1"/>
  <c r="AB6457" i="1"/>
  <c r="AA6457" i="1"/>
  <c r="AD6456" i="1"/>
  <c r="AC6456" i="1"/>
  <c r="AB6456" i="1"/>
  <c r="AA6456" i="1"/>
  <c r="AD6455" i="1"/>
  <c r="AC6455" i="1"/>
  <c r="AB6455" i="1"/>
  <c r="AA6455" i="1"/>
  <c r="AD6454" i="1"/>
  <c r="AC6454" i="1"/>
  <c r="AB6454" i="1"/>
  <c r="AA6454" i="1"/>
  <c r="AD6453" i="1"/>
  <c r="AC6453" i="1"/>
  <c r="AB6453" i="1"/>
  <c r="AA6453" i="1"/>
  <c r="AD6452" i="1"/>
  <c r="AC6452" i="1"/>
  <c r="AB6452" i="1"/>
  <c r="AA6452" i="1"/>
  <c r="AD6451" i="1"/>
  <c r="AC6451" i="1"/>
  <c r="AB6451" i="1"/>
  <c r="AA6451" i="1"/>
  <c r="AD6450" i="1"/>
  <c r="AC6450" i="1"/>
  <c r="AB6450" i="1"/>
  <c r="AA6450" i="1"/>
  <c r="AD6449" i="1"/>
  <c r="AC6449" i="1"/>
  <c r="AB6449" i="1"/>
  <c r="AA6449" i="1"/>
  <c r="AD6448" i="1"/>
  <c r="AC6448" i="1"/>
  <c r="AB6448" i="1"/>
  <c r="AA6448" i="1"/>
  <c r="AD6447" i="1"/>
  <c r="AC6447" i="1"/>
  <c r="AB6447" i="1"/>
  <c r="AA6447" i="1"/>
  <c r="AD6446" i="1"/>
  <c r="AC6446" i="1"/>
  <c r="AB6446" i="1"/>
  <c r="AA6446" i="1"/>
  <c r="AD6445" i="1"/>
  <c r="AC6445" i="1"/>
  <c r="AB6445" i="1"/>
  <c r="AA6445" i="1"/>
  <c r="AD6444" i="1"/>
  <c r="AC6444" i="1"/>
  <c r="AB6444" i="1"/>
  <c r="AA6444" i="1"/>
  <c r="AD6443" i="1"/>
  <c r="AC6443" i="1"/>
  <c r="AB6443" i="1"/>
  <c r="AA6443" i="1"/>
  <c r="AD6442" i="1"/>
  <c r="AC6442" i="1"/>
  <c r="AB6442" i="1"/>
  <c r="AA6442" i="1"/>
  <c r="AD6441" i="1"/>
  <c r="AC6441" i="1"/>
  <c r="AB6441" i="1"/>
  <c r="AA6441" i="1"/>
  <c r="AD6440" i="1"/>
  <c r="AC6440" i="1"/>
  <c r="AB6440" i="1"/>
  <c r="AA6440" i="1"/>
  <c r="AD6439" i="1"/>
  <c r="AC6439" i="1"/>
  <c r="AB6439" i="1"/>
  <c r="AA6439" i="1"/>
  <c r="AD6438" i="1"/>
  <c r="AC6438" i="1"/>
  <c r="AB6438" i="1"/>
  <c r="AA6438" i="1"/>
  <c r="AD6437" i="1"/>
  <c r="AC6437" i="1"/>
  <c r="AB6437" i="1"/>
  <c r="AA6437" i="1"/>
  <c r="AD6436" i="1"/>
  <c r="AC6436" i="1"/>
  <c r="AB6436" i="1"/>
  <c r="AA6436" i="1"/>
  <c r="AD6435" i="1"/>
  <c r="AC6435" i="1"/>
  <c r="AB6435" i="1"/>
  <c r="AA6435" i="1"/>
  <c r="AD6434" i="1"/>
  <c r="AC6434" i="1"/>
  <c r="AB6434" i="1"/>
  <c r="AA6434" i="1"/>
  <c r="AD6433" i="1"/>
  <c r="AC6433" i="1"/>
  <c r="AB6433" i="1"/>
  <c r="AA6433" i="1"/>
  <c r="AD6432" i="1"/>
  <c r="AC6432" i="1"/>
  <c r="AB6432" i="1"/>
  <c r="AA6432" i="1"/>
  <c r="AD6431" i="1"/>
  <c r="AC6431" i="1"/>
  <c r="AB6431" i="1"/>
  <c r="AA6431" i="1"/>
  <c r="AD6430" i="1"/>
  <c r="AC6430" i="1"/>
  <c r="AB6430" i="1"/>
  <c r="AA6430" i="1"/>
  <c r="AD6429" i="1"/>
  <c r="AC6429" i="1"/>
  <c r="AB6429" i="1"/>
  <c r="AA6429" i="1"/>
  <c r="AD6428" i="1"/>
  <c r="AC6428" i="1"/>
  <c r="AB6428" i="1"/>
  <c r="AA6428" i="1"/>
  <c r="AD6427" i="1"/>
  <c r="AC6427" i="1"/>
  <c r="AB6427" i="1"/>
  <c r="AA6427" i="1"/>
  <c r="AD6426" i="1"/>
  <c r="AC6426" i="1"/>
  <c r="AB6426" i="1"/>
  <c r="AA6426" i="1"/>
  <c r="AD6425" i="1"/>
  <c r="AC6425" i="1"/>
  <c r="AB6425" i="1"/>
  <c r="AA6425" i="1"/>
  <c r="AD6424" i="1"/>
  <c r="AC6424" i="1"/>
  <c r="AB6424" i="1"/>
  <c r="AA6424" i="1"/>
  <c r="AD6423" i="1"/>
  <c r="AC6423" i="1"/>
  <c r="AB6423" i="1"/>
  <c r="AA6423" i="1"/>
  <c r="AD6422" i="1"/>
  <c r="AC6422" i="1"/>
  <c r="AB6422" i="1"/>
  <c r="AA6422" i="1"/>
  <c r="AD6421" i="1"/>
  <c r="AC6421" i="1"/>
  <c r="AB6421" i="1"/>
  <c r="AA6421" i="1"/>
  <c r="AD6420" i="1"/>
  <c r="AC6420" i="1"/>
  <c r="AB6420" i="1"/>
  <c r="AA6420" i="1"/>
  <c r="AD6419" i="1"/>
  <c r="AC6419" i="1"/>
  <c r="AB6419" i="1"/>
  <c r="AA6419" i="1"/>
  <c r="AD6418" i="1"/>
  <c r="AC6418" i="1"/>
  <c r="AB6418" i="1"/>
  <c r="AA6418" i="1"/>
  <c r="AD6417" i="1"/>
  <c r="AC6417" i="1"/>
  <c r="AB6417" i="1"/>
  <c r="AA6417" i="1"/>
  <c r="AD6416" i="1"/>
  <c r="AC6416" i="1"/>
  <c r="AB6416" i="1"/>
  <c r="AA6416" i="1"/>
  <c r="AD6415" i="1"/>
  <c r="AC6415" i="1"/>
  <c r="AB6415" i="1"/>
  <c r="AA6415" i="1"/>
  <c r="AD6414" i="1"/>
  <c r="AC6414" i="1"/>
  <c r="AB6414" i="1"/>
  <c r="AA6414" i="1"/>
  <c r="AD6413" i="1"/>
  <c r="AC6413" i="1"/>
  <c r="AB6413" i="1"/>
  <c r="AA6413" i="1"/>
  <c r="AD6412" i="1"/>
  <c r="AC6412" i="1"/>
  <c r="AB6412" i="1"/>
  <c r="AA6412" i="1"/>
  <c r="AD6411" i="1"/>
  <c r="AC6411" i="1"/>
  <c r="AB6411" i="1"/>
  <c r="AA6411" i="1"/>
  <c r="AD6410" i="1"/>
  <c r="AC6410" i="1"/>
  <c r="AB6410" i="1"/>
  <c r="AA6410" i="1"/>
  <c r="AD6409" i="1"/>
  <c r="AC6409" i="1"/>
  <c r="AB6409" i="1"/>
  <c r="AA6409" i="1"/>
  <c r="AD6408" i="1"/>
  <c r="AC6408" i="1"/>
  <c r="AB6408" i="1"/>
  <c r="AA6408" i="1"/>
  <c r="AD6407" i="1"/>
  <c r="AC6407" i="1"/>
  <c r="AB6407" i="1"/>
  <c r="AA6407" i="1"/>
  <c r="AD6406" i="1"/>
  <c r="AC6406" i="1"/>
  <c r="AB6406" i="1"/>
  <c r="AA6406" i="1"/>
  <c r="AD6405" i="1"/>
  <c r="AC6405" i="1"/>
  <c r="AB6405" i="1"/>
  <c r="AA6405" i="1"/>
  <c r="AD6404" i="1"/>
  <c r="AC6404" i="1"/>
  <c r="AB6404" i="1"/>
  <c r="AA6404" i="1"/>
  <c r="AD6403" i="1"/>
  <c r="AC6403" i="1"/>
  <c r="AB6403" i="1"/>
  <c r="AA6403" i="1"/>
  <c r="AD6402" i="1"/>
  <c r="AC6402" i="1"/>
  <c r="AB6402" i="1"/>
  <c r="AA6402" i="1"/>
  <c r="AD6401" i="1"/>
  <c r="AC6401" i="1"/>
  <c r="AB6401" i="1"/>
  <c r="AA6401" i="1"/>
  <c r="AD6400" i="1"/>
  <c r="AC6400" i="1"/>
  <c r="AB6400" i="1"/>
  <c r="AA6400" i="1"/>
  <c r="AD6399" i="1"/>
  <c r="AC6399" i="1"/>
  <c r="AB6399" i="1"/>
  <c r="AA6399" i="1"/>
  <c r="AD6398" i="1"/>
  <c r="AC6398" i="1"/>
  <c r="AB6398" i="1"/>
  <c r="AA6398" i="1"/>
  <c r="AD6397" i="1"/>
  <c r="AC6397" i="1"/>
  <c r="AB6397" i="1"/>
  <c r="AA6397" i="1"/>
  <c r="AD6396" i="1"/>
  <c r="AC6396" i="1"/>
  <c r="AB6396" i="1"/>
  <c r="AA6396" i="1"/>
  <c r="AD6395" i="1"/>
  <c r="AC6395" i="1"/>
  <c r="AB6395" i="1"/>
  <c r="AA6395" i="1"/>
  <c r="AD6394" i="1"/>
  <c r="AC6394" i="1"/>
  <c r="AB6394" i="1"/>
  <c r="AA6394" i="1"/>
  <c r="AD6393" i="1"/>
  <c r="AC6393" i="1"/>
  <c r="AB6393" i="1"/>
  <c r="AA6393" i="1"/>
  <c r="AD6392" i="1"/>
  <c r="AC6392" i="1"/>
  <c r="AB6392" i="1"/>
  <c r="AA6392" i="1"/>
  <c r="AD6391" i="1"/>
  <c r="AC6391" i="1"/>
  <c r="AB6391" i="1"/>
  <c r="AA6391" i="1"/>
  <c r="AD6390" i="1"/>
  <c r="AC6390" i="1"/>
  <c r="AB6390" i="1"/>
  <c r="AA6390" i="1"/>
  <c r="AD6389" i="1"/>
  <c r="AC6389" i="1"/>
  <c r="AB6389" i="1"/>
  <c r="AA6389" i="1"/>
  <c r="AD6388" i="1"/>
  <c r="AC6388" i="1"/>
  <c r="AB6388" i="1"/>
  <c r="AA6388" i="1"/>
  <c r="AD6387" i="1"/>
  <c r="AC6387" i="1"/>
  <c r="AB6387" i="1"/>
  <c r="AA6387" i="1"/>
  <c r="AD6386" i="1"/>
  <c r="AC6386" i="1"/>
  <c r="AB6386" i="1"/>
  <c r="AA6386" i="1"/>
  <c r="AD6385" i="1"/>
  <c r="AC6385" i="1"/>
  <c r="AB6385" i="1"/>
  <c r="AA6385" i="1"/>
  <c r="AD6384" i="1"/>
  <c r="AC6384" i="1"/>
  <c r="AB6384" i="1"/>
  <c r="AA6384" i="1"/>
  <c r="AD6383" i="1"/>
  <c r="AC6383" i="1"/>
  <c r="AB6383" i="1"/>
  <c r="AA6383" i="1"/>
  <c r="AD6382" i="1"/>
  <c r="AC6382" i="1"/>
  <c r="AB6382" i="1"/>
  <c r="AA6382" i="1"/>
  <c r="AD6381" i="1"/>
  <c r="AC6381" i="1"/>
  <c r="AB6381" i="1"/>
  <c r="AA6381" i="1"/>
  <c r="AD6380" i="1"/>
  <c r="AC6380" i="1"/>
  <c r="AB6380" i="1"/>
  <c r="AA6380" i="1"/>
  <c r="AD6379" i="1"/>
  <c r="AC6379" i="1"/>
  <c r="AB6379" i="1"/>
  <c r="AA6379" i="1"/>
  <c r="AD6378" i="1"/>
  <c r="AC6378" i="1"/>
  <c r="AB6378" i="1"/>
  <c r="AA6378" i="1"/>
  <c r="AD6377" i="1"/>
  <c r="AC6377" i="1"/>
  <c r="AB6377" i="1"/>
  <c r="AA6377" i="1"/>
  <c r="AD6376" i="1"/>
  <c r="AC6376" i="1"/>
  <c r="AB6376" i="1"/>
  <c r="AA6376" i="1"/>
  <c r="AD6375" i="1"/>
  <c r="AC6375" i="1"/>
  <c r="AB6375" i="1"/>
  <c r="AA6375" i="1"/>
  <c r="AD6374" i="1"/>
  <c r="AC6374" i="1"/>
  <c r="AB6374" i="1"/>
  <c r="AA6374" i="1"/>
  <c r="AD6373" i="1"/>
  <c r="AC6373" i="1"/>
  <c r="AB6373" i="1"/>
  <c r="AA6373" i="1"/>
  <c r="AD6372" i="1"/>
  <c r="AC6372" i="1"/>
  <c r="AB6372" i="1"/>
  <c r="AA6372" i="1"/>
  <c r="AD6371" i="1"/>
  <c r="AC6371" i="1"/>
  <c r="AB6371" i="1"/>
  <c r="AA6371" i="1"/>
  <c r="AD6370" i="1"/>
  <c r="AC6370" i="1"/>
  <c r="AB6370" i="1"/>
  <c r="AA6370" i="1"/>
  <c r="AD6369" i="1"/>
  <c r="AC6369" i="1"/>
  <c r="AB6369" i="1"/>
  <c r="AA6369" i="1"/>
  <c r="AD6368" i="1"/>
  <c r="AC6368" i="1"/>
  <c r="AB6368" i="1"/>
  <c r="AA6368" i="1"/>
  <c r="AD6367" i="1"/>
  <c r="AC6367" i="1"/>
  <c r="AB6367" i="1"/>
  <c r="AA6367" i="1"/>
  <c r="AD6366" i="1"/>
  <c r="AC6366" i="1"/>
  <c r="AB6366" i="1"/>
  <c r="AA6366" i="1"/>
  <c r="AD6365" i="1"/>
  <c r="AC6365" i="1"/>
  <c r="AB6365" i="1"/>
  <c r="AA6365" i="1"/>
  <c r="AD6364" i="1"/>
  <c r="AC6364" i="1"/>
  <c r="AB6364" i="1"/>
  <c r="AA6364" i="1"/>
  <c r="AD6363" i="1"/>
  <c r="AC6363" i="1"/>
  <c r="AB6363" i="1"/>
  <c r="AA6363" i="1"/>
  <c r="AD6362" i="1"/>
  <c r="AC6362" i="1"/>
  <c r="AB6362" i="1"/>
  <c r="AA6362" i="1"/>
  <c r="AD6361" i="1"/>
  <c r="AC6361" i="1"/>
  <c r="AB6361" i="1"/>
  <c r="AA6361" i="1"/>
  <c r="AD6360" i="1"/>
  <c r="AC6360" i="1"/>
  <c r="AB6360" i="1"/>
  <c r="AA6360" i="1"/>
  <c r="AD6359" i="1"/>
  <c r="AC6359" i="1"/>
  <c r="AB6359" i="1"/>
  <c r="AA6359" i="1"/>
  <c r="AD6358" i="1"/>
  <c r="AC6358" i="1"/>
  <c r="AB6358" i="1"/>
  <c r="AA6358" i="1"/>
  <c r="AD6357" i="1"/>
  <c r="AC6357" i="1"/>
  <c r="AB6357" i="1"/>
  <c r="AA6357" i="1"/>
  <c r="AD6356" i="1"/>
  <c r="AC6356" i="1"/>
  <c r="AB6356" i="1"/>
  <c r="AA6356" i="1"/>
  <c r="AD6355" i="1"/>
  <c r="AC6355" i="1"/>
  <c r="AB6355" i="1"/>
  <c r="AA6355" i="1"/>
  <c r="AD6354" i="1"/>
  <c r="AC6354" i="1"/>
  <c r="AB6354" i="1"/>
  <c r="AA6354" i="1"/>
  <c r="AD6353" i="1"/>
  <c r="AC6353" i="1"/>
  <c r="AB6353" i="1"/>
  <c r="AA6353" i="1"/>
  <c r="AD6352" i="1"/>
  <c r="AC6352" i="1"/>
  <c r="AB6352" i="1"/>
  <c r="AA6352" i="1"/>
  <c r="AD6351" i="1"/>
  <c r="AC6351" i="1"/>
  <c r="AB6351" i="1"/>
  <c r="AA6351" i="1"/>
  <c r="AD6350" i="1"/>
  <c r="AC6350" i="1"/>
  <c r="AB6350" i="1"/>
  <c r="AA6350" i="1"/>
  <c r="AD6349" i="1"/>
  <c r="AC6349" i="1"/>
  <c r="AB6349" i="1"/>
  <c r="AA6349" i="1"/>
  <c r="AD6348" i="1"/>
  <c r="AC6348" i="1"/>
  <c r="AB6348" i="1"/>
  <c r="AA6348" i="1"/>
  <c r="AD6347" i="1"/>
  <c r="AC6347" i="1"/>
  <c r="AB6347" i="1"/>
  <c r="AA6347" i="1"/>
  <c r="AD6346" i="1"/>
  <c r="AC6346" i="1"/>
  <c r="AB6346" i="1"/>
  <c r="AA6346" i="1"/>
  <c r="AD6345" i="1"/>
  <c r="AC6345" i="1"/>
  <c r="AB6345" i="1"/>
  <c r="AA6345" i="1"/>
  <c r="AD6344" i="1"/>
  <c r="AC6344" i="1"/>
  <c r="AB6344" i="1"/>
  <c r="AA6344" i="1"/>
  <c r="AD6343" i="1"/>
  <c r="AC6343" i="1"/>
  <c r="AB6343" i="1"/>
  <c r="AA6343" i="1"/>
  <c r="AD6342" i="1"/>
  <c r="AC6342" i="1"/>
  <c r="AB6342" i="1"/>
  <c r="AA6342" i="1"/>
  <c r="AD6341" i="1"/>
  <c r="AC6341" i="1"/>
  <c r="AB6341" i="1"/>
  <c r="AA6341" i="1"/>
  <c r="AD6340" i="1"/>
  <c r="AC6340" i="1"/>
  <c r="AB6340" i="1"/>
  <c r="AA6340" i="1"/>
  <c r="AD6339" i="1"/>
  <c r="AC6339" i="1"/>
  <c r="AB6339" i="1"/>
  <c r="AA6339" i="1"/>
  <c r="AD6338" i="1"/>
  <c r="AC6338" i="1"/>
  <c r="AB6338" i="1"/>
  <c r="AA6338" i="1"/>
  <c r="AD6337" i="1"/>
  <c r="AC6337" i="1"/>
  <c r="AB6337" i="1"/>
  <c r="AA6337" i="1"/>
  <c r="AD6336" i="1"/>
  <c r="AC6336" i="1"/>
  <c r="AB6336" i="1"/>
  <c r="AA6336" i="1"/>
  <c r="AD6335" i="1"/>
  <c r="AC6335" i="1"/>
  <c r="AB6335" i="1"/>
  <c r="AA6335" i="1"/>
  <c r="AD6334" i="1"/>
  <c r="AC6334" i="1"/>
  <c r="AB6334" i="1"/>
  <c r="AA6334" i="1"/>
  <c r="AD6333" i="1"/>
  <c r="AC6333" i="1"/>
  <c r="AB6333" i="1"/>
  <c r="AA6333" i="1"/>
  <c r="AD6332" i="1"/>
  <c r="AC6332" i="1"/>
  <c r="AB6332" i="1"/>
  <c r="AA6332" i="1"/>
  <c r="AD6331" i="1"/>
  <c r="AC6331" i="1"/>
  <c r="AB6331" i="1"/>
  <c r="AA6331" i="1"/>
  <c r="AD6330" i="1"/>
  <c r="AC6330" i="1"/>
  <c r="AB6330" i="1"/>
  <c r="AA6330" i="1"/>
  <c r="AD6329" i="1"/>
  <c r="AC6329" i="1"/>
  <c r="AB6329" i="1"/>
  <c r="AA6329" i="1"/>
  <c r="AD6328" i="1"/>
  <c r="AC6328" i="1"/>
  <c r="AB6328" i="1"/>
  <c r="AA6328" i="1"/>
  <c r="AD6327" i="1"/>
  <c r="AC6327" i="1"/>
  <c r="AB6327" i="1"/>
  <c r="AA6327" i="1"/>
  <c r="AD6326" i="1"/>
  <c r="AC6326" i="1"/>
  <c r="AB6326" i="1"/>
  <c r="AA6326" i="1"/>
  <c r="AD6325" i="1"/>
  <c r="AC6325" i="1"/>
  <c r="AB6325" i="1"/>
  <c r="AA6325" i="1"/>
  <c r="AD6324" i="1"/>
  <c r="AC6324" i="1"/>
  <c r="AB6324" i="1"/>
  <c r="AA6324" i="1"/>
  <c r="AD6323" i="1"/>
  <c r="AC6323" i="1"/>
  <c r="AB6323" i="1"/>
  <c r="AA6323" i="1"/>
  <c r="AD6322" i="1"/>
  <c r="AC6322" i="1"/>
  <c r="AB6322" i="1"/>
  <c r="AA6322" i="1"/>
  <c r="AD6321" i="1"/>
  <c r="AC6321" i="1"/>
  <c r="AB6321" i="1"/>
  <c r="AA6321" i="1"/>
  <c r="AD6320" i="1"/>
  <c r="AC6320" i="1"/>
  <c r="AB6320" i="1"/>
  <c r="AA6320" i="1"/>
  <c r="AD6319" i="1"/>
  <c r="AC6319" i="1"/>
  <c r="AB6319" i="1"/>
  <c r="AA6319" i="1"/>
  <c r="AD6318" i="1"/>
  <c r="AC6318" i="1"/>
  <c r="AB6318" i="1"/>
  <c r="AA6318" i="1"/>
  <c r="AD6317" i="1"/>
  <c r="AC6317" i="1"/>
  <c r="AB6317" i="1"/>
  <c r="AA6317" i="1"/>
  <c r="AD6316" i="1"/>
  <c r="AC6316" i="1"/>
  <c r="AB6316" i="1"/>
  <c r="AA6316" i="1"/>
  <c r="AD6315" i="1"/>
  <c r="AC6315" i="1"/>
  <c r="AB6315" i="1"/>
  <c r="AA6315" i="1"/>
  <c r="AD6314" i="1"/>
  <c r="AC6314" i="1"/>
  <c r="AB6314" i="1"/>
  <c r="AA6314" i="1"/>
  <c r="AD6313" i="1"/>
  <c r="AC6313" i="1"/>
  <c r="AB6313" i="1"/>
  <c r="AA6313" i="1"/>
  <c r="AD6312" i="1"/>
  <c r="AC6312" i="1"/>
  <c r="AB6312" i="1"/>
  <c r="AA6312" i="1"/>
  <c r="AD6311" i="1"/>
  <c r="AC6311" i="1"/>
  <c r="AB6311" i="1"/>
  <c r="AA6311" i="1"/>
  <c r="AD6310" i="1"/>
  <c r="AC6310" i="1"/>
  <c r="AB6310" i="1"/>
  <c r="AA6310" i="1"/>
  <c r="AD6309" i="1"/>
  <c r="AC6309" i="1"/>
  <c r="AB6309" i="1"/>
  <c r="AA6309" i="1"/>
  <c r="AD6308" i="1"/>
  <c r="AC6308" i="1"/>
  <c r="AB6308" i="1"/>
  <c r="AA6308" i="1"/>
  <c r="AD6307" i="1"/>
  <c r="AC6307" i="1"/>
  <c r="AB6307" i="1"/>
  <c r="AA6307" i="1"/>
  <c r="AD6306" i="1"/>
  <c r="AC6306" i="1"/>
  <c r="AB6306" i="1"/>
  <c r="AA6306" i="1"/>
  <c r="AD6305" i="1"/>
  <c r="AC6305" i="1"/>
  <c r="AB6305" i="1"/>
  <c r="AA6305" i="1"/>
  <c r="AD6304" i="1"/>
  <c r="AC6304" i="1"/>
  <c r="AB6304" i="1"/>
  <c r="AA6304" i="1"/>
  <c r="AD6303" i="1"/>
  <c r="AC6303" i="1"/>
  <c r="AB6303" i="1"/>
  <c r="AA6303" i="1"/>
  <c r="AD6302" i="1"/>
  <c r="AC6302" i="1"/>
  <c r="AB6302" i="1"/>
  <c r="AA6302" i="1"/>
  <c r="AD6301" i="1"/>
  <c r="AC6301" i="1"/>
  <c r="AB6301" i="1"/>
  <c r="AA6301" i="1"/>
  <c r="AD6300" i="1"/>
  <c r="AC6300" i="1"/>
  <c r="AB6300" i="1"/>
  <c r="AA6300" i="1"/>
  <c r="AD6299" i="1"/>
  <c r="AC6299" i="1"/>
  <c r="AB6299" i="1"/>
  <c r="AA6299" i="1"/>
  <c r="AD6298" i="1"/>
  <c r="AC6298" i="1"/>
  <c r="AB6298" i="1"/>
  <c r="AA6298" i="1"/>
  <c r="AD6297" i="1"/>
  <c r="AC6297" i="1"/>
  <c r="AB6297" i="1"/>
  <c r="AA6297" i="1"/>
  <c r="AD6296" i="1"/>
  <c r="AC6296" i="1"/>
  <c r="AB6296" i="1"/>
  <c r="AA6296" i="1"/>
  <c r="AD6295" i="1"/>
  <c r="AC6295" i="1"/>
  <c r="AB6295" i="1"/>
  <c r="AA6295" i="1"/>
  <c r="AD6294" i="1"/>
  <c r="AC6294" i="1"/>
  <c r="AB6294" i="1"/>
  <c r="AA6294" i="1"/>
  <c r="AD6293" i="1"/>
  <c r="AC6293" i="1"/>
  <c r="AB6293" i="1"/>
  <c r="AA6293" i="1"/>
  <c r="AD6292" i="1"/>
  <c r="AC6292" i="1"/>
  <c r="AB6292" i="1"/>
  <c r="AA6292" i="1"/>
  <c r="AD6291" i="1"/>
  <c r="AC6291" i="1"/>
  <c r="AB6291" i="1"/>
  <c r="AA6291" i="1"/>
  <c r="AD6290" i="1"/>
  <c r="AC6290" i="1"/>
  <c r="AB6290" i="1"/>
  <c r="AA6290" i="1"/>
  <c r="AD6289" i="1"/>
  <c r="AC6289" i="1"/>
  <c r="AB6289" i="1"/>
  <c r="AA6289" i="1"/>
  <c r="AD6288" i="1"/>
  <c r="AC6288" i="1"/>
  <c r="AB6288" i="1"/>
  <c r="AA6288" i="1"/>
  <c r="AD6287" i="1"/>
  <c r="AC6287" i="1"/>
  <c r="AB6287" i="1"/>
  <c r="AA6287" i="1"/>
  <c r="AD6286" i="1"/>
  <c r="AC6286" i="1"/>
  <c r="AB6286" i="1"/>
  <c r="AA6286" i="1"/>
  <c r="AD6285" i="1"/>
  <c r="AC6285" i="1"/>
  <c r="AB6285" i="1"/>
  <c r="AA6285" i="1"/>
  <c r="AD6284" i="1"/>
  <c r="AC6284" i="1"/>
  <c r="AB6284" i="1"/>
  <c r="AA6284" i="1"/>
  <c r="AD6283" i="1"/>
  <c r="AC6283" i="1"/>
  <c r="AB6283" i="1"/>
  <c r="AA6283" i="1"/>
  <c r="AD6282" i="1"/>
  <c r="AC6282" i="1"/>
  <c r="AB6282" i="1"/>
  <c r="AA6282" i="1"/>
  <c r="AD6281" i="1"/>
  <c r="AC6281" i="1"/>
  <c r="AB6281" i="1"/>
  <c r="AA6281" i="1"/>
  <c r="AD6280" i="1"/>
  <c r="AC6280" i="1"/>
  <c r="AB6280" i="1"/>
  <c r="AA6280" i="1"/>
  <c r="AD6279" i="1"/>
  <c r="AC6279" i="1"/>
  <c r="AB6279" i="1"/>
  <c r="AA6279" i="1"/>
  <c r="AD6278" i="1"/>
  <c r="AC6278" i="1"/>
  <c r="AB6278" i="1"/>
  <c r="AA6278" i="1"/>
  <c r="AD6277" i="1"/>
  <c r="AC6277" i="1"/>
  <c r="AB6277" i="1"/>
  <c r="AA6277" i="1"/>
  <c r="AD6276" i="1"/>
  <c r="AC6276" i="1"/>
  <c r="AB6276" i="1"/>
  <c r="AA6276" i="1"/>
  <c r="AD6275" i="1"/>
  <c r="AC6275" i="1"/>
  <c r="AB6275" i="1"/>
  <c r="AA6275" i="1"/>
  <c r="AD6274" i="1"/>
  <c r="AC6274" i="1"/>
  <c r="AB6274" i="1"/>
  <c r="AA6274" i="1"/>
  <c r="AD6273" i="1"/>
  <c r="AC6273" i="1"/>
  <c r="AB6273" i="1"/>
  <c r="AA6273" i="1"/>
  <c r="AD6272" i="1"/>
  <c r="AC6272" i="1"/>
  <c r="AB6272" i="1"/>
  <c r="AA6272" i="1"/>
  <c r="AD6271" i="1"/>
  <c r="AC6271" i="1"/>
  <c r="AB6271" i="1"/>
  <c r="AA6271" i="1"/>
  <c r="AD6270" i="1"/>
  <c r="AC6270" i="1"/>
  <c r="AB6270" i="1"/>
  <c r="AA6270" i="1"/>
  <c r="AD6269" i="1"/>
  <c r="AC6269" i="1"/>
  <c r="AB6269" i="1"/>
  <c r="AA6269" i="1"/>
  <c r="AD6268" i="1"/>
  <c r="AC6268" i="1"/>
  <c r="AB6268" i="1"/>
  <c r="AA6268" i="1"/>
  <c r="AD6267" i="1"/>
  <c r="AC6267" i="1"/>
  <c r="AB6267" i="1"/>
  <c r="AA6267" i="1"/>
  <c r="AD6266" i="1"/>
  <c r="AC6266" i="1"/>
  <c r="AB6266" i="1"/>
  <c r="AA6266" i="1"/>
  <c r="AD6265" i="1"/>
  <c r="AC6265" i="1"/>
  <c r="AB6265" i="1"/>
  <c r="AA6265" i="1"/>
  <c r="AD6264" i="1"/>
  <c r="AC6264" i="1"/>
  <c r="AB6264" i="1"/>
  <c r="AA6264" i="1"/>
  <c r="AD6263" i="1"/>
  <c r="AC6263" i="1"/>
  <c r="AB6263" i="1"/>
  <c r="AA6263" i="1"/>
  <c r="AD6262" i="1"/>
  <c r="AC6262" i="1"/>
  <c r="AB6262" i="1"/>
  <c r="AA6262" i="1"/>
  <c r="AD6261" i="1"/>
  <c r="AC6261" i="1"/>
  <c r="AB6261" i="1"/>
  <c r="AA6261" i="1"/>
  <c r="AD6260" i="1"/>
  <c r="AC6260" i="1"/>
  <c r="AB6260" i="1"/>
  <c r="AA6260" i="1"/>
  <c r="AD6259" i="1"/>
  <c r="AC6259" i="1"/>
  <c r="AB6259" i="1"/>
  <c r="AA6259" i="1"/>
  <c r="AD6258" i="1"/>
  <c r="AC6258" i="1"/>
  <c r="AB6258" i="1"/>
  <c r="AA6258" i="1"/>
  <c r="AD6257" i="1"/>
  <c r="AC6257" i="1"/>
  <c r="AB6257" i="1"/>
  <c r="AA6257" i="1"/>
  <c r="AD6256" i="1"/>
  <c r="AC6256" i="1"/>
  <c r="AB6256" i="1"/>
  <c r="AA6256" i="1"/>
  <c r="AD6255" i="1"/>
  <c r="AC6255" i="1"/>
  <c r="AB6255" i="1"/>
  <c r="AA6255" i="1"/>
  <c r="AD6254" i="1"/>
  <c r="AC6254" i="1"/>
  <c r="AB6254" i="1"/>
  <c r="AA6254" i="1"/>
  <c r="AD6253" i="1"/>
  <c r="AC6253" i="1"/>
  <c r="AB6253" i="1"/>
  <c r="AA6253" i="1"/>
  <c r="AD6252" i="1"/>
  <c r="AC6252" i="1"/>
  <c r="AB6252" i="1"/>
  <c r="AA6252" i="1"/>
  <c r="AD6251" i="1"/>
  <c r="AC6251" i="1"/>
  <c r="AB6251" i="1"/>
  <c r="AA6251" i="1"/>
  <c r="AD6250" i="1"/>
  <c r="AC6250" i="1"/>
  <c r="AB6250" i="1"/>
  <c r="AA6250" i="1"/>
  <c r="AD6249" i="1"/>
  <c r="AC6249" i="1"/>
  <c r="AB6249" i="1"/>
  <c r="AA6249" i="1"/>
  <c r="AD6248" i="1"/>
  <c r="AC6248" i="1"/>
  <c r="AB6248" i="1"/>
  <c r="AA6248" i="1"/>
  <c r="AD6247" i="1"/>
  <c r="AC6247" i="1"/>
  <c r="AB6247" i="1"/>
  <c r="AA6247" i="1"/>
  <c r="AD6246" i="1"/>
  <c r="AC6246" i="1"/>
  <c r="AB6246" i="1"/>
  <c r="AA6246" i="1"/>
  <c r="AD6245" i="1"/>
  <c r="AC6245" i="1"/>
  <c r="AB6245" i="1"/>
  <c r="AA6245" i="1"/>
  <c r="AD6244" i="1"/>
  <c r="AC6244" i="1"/>
  <c r="AB6244" i="1"/>
  <c r="AA6244" i="1"/>
  <c r="AD6243" i="1"/>
  <c r="AC6243" i="1"/>
  <c r="AB6243" i="1"/>
  <c r="AA6243" i="1"/>
  <c r="AD6242" i="1"/>
  <c r="AC6242" i="1"/>
  <c r="AB6242" i="1"/>
  <c r="AA6242" i="1"/>
  <c r="AD6241" i="1"/>
  <c r="AC6241" i="1"/>
  <c r="AB6241" i="1"/>
  <c r="AA6241" i="1"/>
  <c r="AD6240" i="1"/>
  <c r="AC6240" i="1"/>
  <c r="AB6240" i="1"/>
  <c r="AA6240" i="1"/>
  <c r="AD6239" i="1"/>
  <c r="AC6239" i="1"/>
  <c r="AB6239" i="1"/>
  <c r="AA6239" i="1"/>
  <c r="AD6238" i="1"/>
  <c r="AC6238" i="1"/>
  <c r="AB6238" i="1"/>
  <c r="AA6238" i="1"/>
  <c r="AD6237" i="1"/>
  <c r="AC6237" i="1"/>
  <c r="AB6237" i="1"/>
  <c r="AA6237" i="1"/>
  <c r="AD6236" i="1"/>
  <c r="AC6236" i="1"/>
  <c r="AB6236" i="1"/>
  <c r="AA6236" i="1"/>
  <c r="AD6235" i="1"/>
  <c r="AC6235" i="1"/>
  <c r="AB6235" i="1"/>
  <c r="AA6235" i="1"/>
  <c r="AD6234" i="1"/>
  <c r="AC6234" i="1"/>
  <c r="AB6234" i="1"/>
  <c r="AA6234" i="1"/>
  <c r="AD6233" i="1"/>
  <c r="AC6233" i="1"/>
  <c r="AB6233" i="1"/>
  <c r="AA6233" i="1"/>
  <c r="AD6232" i="1"/>
  <c r="AC6232" i="1"/>
  <c r="AB6232" i="1"/>
  <c r="AA6232" i="1"/>
  <c r="AD6231" i="1"/>
  <c r="AC6231" i="1"/>
  <c r="AB6231" i="1"/>
  <c r="AA6231" i="1"/>
  <c r="AD6230" i="1"/>
  <c r="AC6230" i="1"/>
  <c r="AB6230" i="1"/>
  <c r="AA6230" i="1"/>
  <c r="AD6229" i="1"/>
  <c r="AC6229" i="1"/>
  <c r="AB6229" i="1"/>
  <c r="AA6229" i="1"/>
  <c r="AD6228" i="1"/>
  <c r="AC6228" i="1"/>
  <c r="AB6228" i="1"/>
  <c r="AA6228" i="1"/>
  <c r="AD6227" i="1"/>
  <c r="AC6227" i="1"/>
  <c r="AB6227" i="1"/>
  <c r="AA6227" i="1"/>
  <c r="AD6226" i="1"/>
  <c r="AC6226" i="1"/>
  <c r="AB6226" i="1"/>
  <c r="AA6226" i="1"/>
  <c r="AD6225" i="1"/>
  <c r="AC6225" i="1"/>
  <c r="AB6225" i="1"/>
  <c r="AA6225" i="1"/>
  <c r="AD6224" i="1"/>
  <c r="AC6224" i="1"/>
  <c r="AB6224" i="1"/>
  <c r="AA6224" i="1"/>
  <c r="AD6223" i="1"/>
  <c r="AC6223" i="1"/>
  <c r="AB6223" i="1"/>
  <c r="AA6223" i="1"/>
  <c r="AD6222" i="1"/>
  <c r="AC6222" i="1"/>
  <c r="AB6222" i="1"/>
  <c r="AA6222" i="1"/>
  <c r="AD6221" i="1"/>
  <c r="AC6221" i="1"/>
  <c r="AB6221" i="1"/>
  <c r="AA6221" i="1"/>
  <c r="AD6220" i="1"/>
  <c r="AC6220" i="1"/>
  <c r="AB6220" i="1"/>
  <c r="AA6220" i="1"/>
  <c r="AD6219" i="1"/>
  <c r="AC6219" i="1"/>
  <c r="AB6219" i="1"/>
  <c r="AA6219" i="1"/>
  <c r="AD6218" i="1"/>
  <c r="AC6218" i="1"/>
  <c r="AB6218" i="1"/>
  <c r="AA6218" i="1"/>
  <c r="AD6217" i="1"/>
  <c r="AC6217" i="1"/>
  <c r="AB6217" i="1"/>
  <c r="AA6217" i="1"/>
  <c r="AD6216" i="1"/>
  <c r="AC6216" i="1"/>
  <c r="AB6216" i="1"/>
  <c r="AA6216" i="1"/>
  <c r="AD6215" i="1"/>
  <c r="AC6215" i="1"/>
  <c r="AB6215" i="1"/>
  <c r="AA6215" i="1"/>
  <c r="AD6214" i="1"/>
  <c r="AC6214" i="1"/>
  <c r="AB6214" i="1"/>
  <c r="AA6214" i="1"/>
  <c r="AD6213" i="1"/>
  <c r="AC6213" i="1"/>
  <c r="AB6213" i="1"/>
  <c r="AA6213" i="1"/>
  <c r="AD6212" i="1"/>
  <c r="AC6212" i="1"/>
  <c r="AB6212" i="1"/>
  <c r="AA6212" i="1"/>
  <c r="AD6211" i="1"/>
  <c r="AC6211" i="1"/>
  <c r="AB6211" i="1"/>
  <c r="AA6211" i="1"/>
  <c r="AD6210" i="1"/>
  <c r="AC6210" i="1"/>
  <c r="AB6210" i="1"/>
  <c r="AA6210" i="1"/>
  <c r="AD6209" i="1"/>
  <c r="AC6209" i="1"/>
  <c r="AB6209" i="1"/>
  <c r="AA6209" i="1"/>
  <c r="AD6208" i="1"/>
  <c r="AC6208" i="1"/>
  <c r="AB6208" i="1"/>
  <c r="AA6208" i="1"/>
  <c r="AD6207" i="1"/>
  <c r="AC6207" i="1"/>
  <c r="AB6207" i="1"/>
  <c r="AA6207" i="1"/>
  <c r="AD6206" i="1"/>
  <c r="AC6206" i="1"/>
  <c r="AB6206" i="1"/>
  <c r="AA6206" i="1"/>
  <c r="AD6205" i="1"/>
  <c r="AC6205" i="1"/>
  <c r="AB6205" i="1"/>
  <c r="AA6205" i="1"/>
  <c r="AD6204" i="1"/>
  <c r="AC6204" i="1"/>
  <c r="AB6204" i="1"/>
  <c r="AA6204" i="1"/>
  <c r="AD6203" i="1"/>
  <c r="AC6203" i="1"/>
  <c r="AB6203" i="1"/>
  <c r="AA6203" i="1"/>
  <c r="AD6202" i="1"/>
  <c r="AC6202" i="1"/>
  <c r="AB6202" i="1"/>
  <c r="AA6202" i="1"/>
  <c r="AD6201" i="1"/>
  <c r="AC6201" i="1"/>
  <c r="AB6201" i="1"/>
  <c r="AA6201" i="1"/>
  <c r="AD6200" i="1"/>
  <c r="AC6200" i="1"/>
  <c r="AB6200" i="1"/>
  <c r="AA6200" i="1"/>
  <c r="AD6199" i="1"/>
  <c r="AC6199" i="1"/>
  <c r="AB6199" i="1"/>
  <c r="AA6199" i="1"/>
  <c r="AD6198" i="1"/>
  <c r="AC6198" i="1"/>
  <c r="AB6198" i="1"/>
  <c r="AA6198" i="1"/>
  <c r="AD6197" i="1"/>
  <c r="AC6197" i="1"/>
  <c r="AB6197" i="1"/>
  <c r="AA6197" i="1"/>
  <c r="AD6196" i="1"/>
  <c r="AC6196" i="1"/>
  <c r="AB6196" i="1"/>
  <c r="AA6196" i="1"/>
  <c r="AD6195" i="1"/>
  <c r="AC6195" i="1"/>
  <c r="AB6195" i="1"/>
  <c r="AA6195" i="1"/>
  <c r="AD6194" i="1"/>
  <c r="AC6194" i="1"/>
  <c r="AB6194" i="1"/>
  <c r="AA6194" i="1"/>
  <c r="AD6193" i="1"/>
  <c r="AC6193" i="1"/>
  <c r="AB6193" i="1"/>
  <c r="AA6193" i="1"/>
  <c r="AD6192" i="1"/>
  <c r="AC6192" i="1"/>
  <c r="AB6192" i="1"/>
  <c r="AA6192" i="1"/>
  <c r="AD6191" i="1"/>
  <c r="AC6191" i="1"/>
  <c r="AB6191" i="1"/>
  <c r="AA6191" i="1"/>
  <c r="AD6190" i="1"/>
  <c r="AC6190" i="1"/>
  <c r="AB6190" i="1"/>
  <c r="AA6190" i="1"/>
  <c r="AD6189" i="1"/>
  <c r="AC6189" i="1"/>
  <c r="AB6189" i="1"/>
  <c r="AA6189" i="1"/>
  <c r="AD6188" i="1"/>
  <c r="AC6188" i="1"/>
  <c r="AB6188" i="1"/>
  <c r="AA6188" i="1"/>
  <c r="AD6187" i="1"/>
  <c r="AC6187" i="1"/>
  <c r="AB6187" i="1"/>
  <c r="AA6187" i="1"/>
  <c r="AD6186" i="1"/>
  <c r="AC6186" i="1"/>
  <c r="AB6186" i="1"/>
  <c r="AA6186" i="1"/>
  <c r="AD6185" i="1"/>
  <c r="AC6185" i="1"/>
  <c r="AB6185" i="1"/>
  <c r="AA6185" i="1"/>
  <c r="AD6184" i="1"/>
  <c r="AC6184" i="1"/>
  <c r="AB6184" i="1"/>
  <c r="AA6184" i="1"/>
  <c r="AD6183" i="1"/>
  <c r="AC6183" i="1"/>
  <c r="AB6183" i="1"/>
  <c r="AA6183" i="1"/>
  <c r="AD6182" i="1"/>
  <c r="AC6182" i="1"/>
  <c r="AB6182" i="1"/>
  <c r="AA6182" i="1"/>
  <c r="AD6181" i="1"/>
  <c r="AC6181" i="1"/>
  <c r="AB6181" i="1"/>
  <c r="AA6181" i="1"/>
  <c r="AD6180" i="1"/>
  <c r="AC6180" i="1"/>
  <c r="AB6180" i="1"/>
  <c r="AA6180" i="1"/>
  <c r="AD6179" i="1"/>
  <c r="AC6179" i="1"/>
  <c r="AB6179" i="1"/>
  <c r="AA6179" i="1"/>
  <c r="AD6178" i="1"/>
  <c r="AC6178" i="1"/>
  <c r="AB6178" i="1"/>
  <c r="AA6178" i="1"/>
  <c r="AD6177" i="1"/>
  <c r="AC6177" i="1"/>
  <c r="AB6177" i="1"/>
  <c r="AA6177" i="1"/>
  <c r="AD6176" i="1"/>
  <c r="AC6176" i="1"/>
  <c r="AB6176" i="1"/>
  <c r="AA6176" i="1"/>
  <c r="AD6175" i="1"/>
  <c r="AC6175" i="1"/>
  <c r="AB6175" i="1"/>
  <c r="AA6175" i="1"/>
  <c r="AD6174" i="1"/>
  <c r="AC6174" i="1"/>
  <c r="AB6174" i="1"/>
  <c r="AA6174" i="1"/>
  <c r="AD6173" i="1"/>
  <c r="AC6173" i="1"/>
  <c r="AB6173" i="1"/>
  <c r="AA6173" i="1"/>
  <c r="AD6172" i="1"/>
  <c r="AC6172" i="1"/>
  <c r="AB6172" i="1"/>
  <c r="AA6172" i="1"/>
  <c r="AD6171" i="1"/>
  <c r="AC6171" i="1"/>
  <c r="AB6171" i="1"/>
  <c r="AA6171" i="1"/>
  <c r="AD6170" i="1"/>
  <c r="AC6170" i="1"/>
  <c r="AB6170" i="1"/>
  <c r="AA6170" i="1"/>
  <c r="AD6169" i="1"/>
  <c r="AC6169" i="1"/>
  <c r="AB6169" i="1"/>
  <c r="AA6169" i="1"/>
  <c r="AD6168" i="1"/>
  <c r="AC6168" i="1"/>
  <c r="AB6168" i="1"/>
  <c r="AA6168" i="1"/>
  <c r="AD6167" i="1"/>
  <c r="AC6167" i="1"/>
  <c r="AB6167" i="1"/>
  <c r="AA6167" i="1"/>
  <c r="AD6166" i="1"/>
  <c r="AC6166" i="1"/>
  <c r="AB6166" i="1"/>
  <c r="AA6166" i="1"/>
  <c r="AD6165" i="1"/>
  <c r="AC6165" i="1"/>
  <c r="AB6165" i="1"/>
  <c r="AA6165" i="1"/>
  <c r="AD6164" i="1"/>
  <c r="AC6164" i="1"/>
  <c r="AB6164" i="1"/>
  <c r="AA6164" i="1"/>
  <c r="AD6163" i="1"/>
  <c r="AC6163" i="1"/>
  <c r="AB6163" i="1"/>
  <c r="AA6163" i="1"/>
  <c r="AD6162" i="1"/>
  <c r="AC6162" i="1"/>
  <c r="AB6162" i="1"/>
  <c r="AA6162" i="1"/>
  <c r="AD6161" i="1"/>
  <c r="AC6161" i="1"/>
  <c r="AB6161" i="1"/>
  <c r="AA6161" i="1"/>
  <c r="AD6160" i="1"/>
  <c r="AC6160" i="1"/>
  <c r="AB6160" i="1"/>
  <c r="AA6160" i="1"/>
  <c r="AD6159" i="1"/>
  <c r="AC6159" i="1"/>
  <c r="AB6159" i="1"/>
  <c r="AA6159" i="1"/>
  <c r="AD6158" i="1"/>
  <c r="AC6158" i="1"/>
  <c r="AB6158" i="1"/>
  <c r="AA6158" i="1"/>
  <c r="AD6157" i="1"/>
  <c r="AC6157" i="1"/>
  <c r="AB6157" i="1"/>
  <c r="AA6157" i="1"/>
  <c r="AD6156" i="1"/>
  <c r="AC6156" i="1"/>
  <c r="AB6156" i="1"/>
  <c r="AA6156" i="1"/>
  <c r="AD6155" i="1"/>
  <c r="AC6155" i="1"/>
  <c r="AB6155" i="1"/>
  <c r="AA6155" i="1"/>
  <c r="AD6154" i="1"/>
  <c r="AC6154" i="1"/>
  <c r="AB6154" i="1"/>
  <c r="AA6154" i="1"/>
  <c r="AD6153" i="1"/>
  <c r="AC6153" i="1"/>
  <c r="AB6153" i="1"/>
  <c r="AA6153" i="1"/>
  <c r="AD6152" i="1"/>
  <c r="AC6152" i="1"/>
  <c r="AB6152" i="1"/>
  <c r="AA6152" i="1"/>
  <c r="AD6151" i="1"/>
  <c r="AC6151" i="1"/>
  <c r="AB6151" i="1"/>
  <c r="AA6151" i="1"/>
  <c r="AD6150" i="1"/>
  <c r="AC6150" i="1"/>
  <c r="AB6150" i="1"/>
  <c r="AA6150" i="1"/>
  <c r="AD6149" i="1"/>
  <c r="AC6149" i="1"/>
  <c r="AB6149" i="1"/>
  <c r="AA6149" i="1"/>
  <c r="AD6148" i="1"/>
  <c r="AC6148" i="1"/>
  <c r="AB6148" i="1"/>
  <c r="AA6148" i="1"/>
  <c r="AD6147" i="1"/>
  <c r="AC6147" i="1"/>
  <c r="AB6147" i="1"/>
  <c r="AA6147" i="1"/>
  <c r="AD6146" i="1"/>
  <c r="AC6146" i="1"/>
  <c r="AB6146" i="1"/>
  <c r="AA6146" i="1"/>
  <c r="AD6145" i="1"/>
  <c r="AC6145" i="1"/>
  <c r="AB6145" i="1"/>
  <c r="AA6145" i="1"/>
  <c r="AD6144" i="1"/>
  <c r="AC6144" i="1"/>
  <c r="AB6144" i="1"/>
  <c r="AA6144" i="1"/>
  <c r="AD6143" i="1"/>
  <c r="AC6143" i="1"/>
  <c r="AB6143" i="1"/>
  <c r="AA6143" i="1"/>
  <c r="AD6142" i="1"/>
  <c r="AC6142" i="1"/>
  <c r="AB6142" i="1"/>
  <c r="AA6142" i="1"/>
  <c r="AD6141" i="1"/>
  <c r="AC6141" i="1"/>
  <c r="AB6141" i="1"/>
  <c r="AA6141" i="1"/>
  <c r="AD6140" i="1"/>
  <c r="AC6140" i="1"/>
  <c r="AB6140" i="1"/>
  <c r="AA6140" i="1"/>
  <c r="AD6139" i="1"/>
  <c r="AC6139" i="1"/>
  <c r="AB6139" i="1"/>
  <c r="AA6139" i="1"/>
  <c r="AD6138" i="1"/>
  <c r="AC6138" i="1"/>
  <c r="AB6138" i="1"/>
  <c r="AA6138" i="1"/>
  <c r="AD6137" i="1"/>
  <c r="AC6137" i="1"/>
  <c r="AB6137" i="1"/>
  <c r="AA6137" i="1"/>
  <c r="AD6136" i="1"/>
  <c r="AC6136" i="1"/>
  <c r="AB6136" i="1"/>
  <c r="AA6136" i="1"/>
  <c r="AD6135" i="1"/>
  <c r="AC6135" i="1"/>
  <c r="AB6135" i="1"/>
  <c r="AA6135" i="1"/>
  <c r="AD6134" i="1"/>
  <c r="AC6134" i="1"/>
  <c r="AB6134" i="1"/>
  <c r="AA6134" i="1"/>
  <c r="AD6133" i="1"/>
  <c r="AC6133" i="1"/>
  <c r="AB6133" i="1"/>
  <c r="AA6133" i="1"/>
  <c r="AD6132" i="1"/>
  <c r="AC6132" i="1"/>
  <c r="AB6132" i="1"/>
  <c r="AA6132" i="1"/>
  <c r="AD6131" i="1"/>
  <c r="AC6131" i="1"/>
  <c r="AB6131" i="1"/>
  <c r="AA6131" i="1"/>
  <c r="AD6130" i="1"/>
  <c r="AC6130" i="1"/>
  <c r="AB6130" i="1"/>
  <c r="AA6130" i="1"/>
  <c r="AD6129" i="1"/>
  <c r="AC6129" i="1"/>
  <c r="AB6129" i="1"/>
  <c r="AA6129" i="1"/>
  <c r="AD6128" i="1"/>
  <c r="AC6128" i="1"/>
  <c r="AB6128" i="1"/>
  <c r="AA6128" i="1"/>
  <c r="AD6127" i="1"/>
  <c r="AC6127" i="1"/>
  <c r="AB6127" i="1"/>
  <c r="AA6127" i="1"/>
  <c r="AD6126" i="1"/>
  <c r="AC6126" i="1"/>
  <c r="AB6126" i="1"/>
  <c r="AA6126" i="1"/>
  <c r="AD6125" i="1"/>
  <c r="AC6125" i="1"/>
  <c r="AB6125" i="1"/>
  <c r="AA6125" i="1"/>
  <c r="AD6124" i="1"/>
  <c r="AC6124" i="1"/>
  <c r="AB6124" i="1"/>
  <c r="AA6124" i="1"/>
  <c r="AD6123" i="1"/>
  <c r="AC6123" i="1"/>
  <c r="AB6123" i="1"/>
  <c r="AA6123" i="1"/>
  <c r="AD6122" i="1"/>
  <c r="AC6122" i="1"/>
  <c r="AB6122" i="1"/>
  <c r="AA6122" i="1"/>
  <c r="AD6121" i="1"/>
  <c r="AC6121" i="1"/>
  <c r="AB6121" i="1"/>
  <c r="AA6121" i="1"/>
  <c r="AD6120" i="1"/>
  <c r="AC6120" i="1"/>
  <c r="AB6120" i="1"/>
  <c r="AA6120" i="1"/>
  <c r="AD6119" i="1"/>
  <c r="AC6119" i="1"/>
  <c r="AB6119" i="1"/>
  <c r="AA6119" i="1"/>
  <c r="AD6118" i="1"/>
  <c r="AC6118" i="1"/>
  <c r="AB6118" i="1"/>
  <c r="AA6118" i="1"/>
  <c r="AD6117" i="1"/>
  <c r="AC6117" i="1"/>
  <c r="AB6117" i="1"/>
  <c r="AA6117" i="1"/>
  <c r="AD6116" i="1"/>
  <c r="AC6116" i="1"/>
  <c r="AB6116" i="1"/>
  <c r="AA6116" i="1"/>
  <c r="AD6115" i="1"/>
  <c r="AC6115" i="1"/>
  <c r="AB6115" i="1"/>
  <c r="AA6115" i="1"/>
  <c r="AD6114" i="1"/>
  <c r="AC6114" i="1"/>
  <c r="AB6114" i="1"/>
  <c r="AA6114" i="1"/>
  <c r="AD6113" i="1"/>
  <c r="AC6113" i="1"/>
  <c r="AB6113" i="1"/>
  <c r="AA6113" i="1"/>
  <c r="AD6112" i="1"/>
  <c r="AC6112" i="1"/>
  <c r="AB6112" i="1"/>
  <c r="AA6112" i="1"/>
  <c r="AD6111" i="1"/>
  <c r="AC6111" i="1"/>
  <c r="AB6111" i="1"/>
  <c r="AA6111" i="1"/>
  <c r="AD6110" i="1"/>
  <c r="AC6110" i="1"/>
  <c r="AB6110" i="1"/>
  <c r="AA6110" i="1"/>
  <c r="AD6109" i="1"/>
  <c r="AC6109" i="1"/>
  <c r="AB6109" i="1"/>
  <c r="AA6109" i="1"/>
  <c r="AD6108" i="1"/>
  <c r="AC6108" i="1"/>
  <c r="AB6108" i="1"/>
  <c r="AA6108" i="1"/>
  <c r="AD6107" i="1"/>
  <c r="AC6107" i="1"/>
  <c r="AB6107" i="1"/>
  <c r="AA6107" i="1"/>
  <c r="AD6106" i="1"/>
  <c r="AC6106" i="1"/>
  <c r="AB6106" i="1"/>
  <c r="AA6106" i="1"/>
  <c r="AD6105" i="1"/>
  <c r="AC6105" i="1"/>
  <c r="AB6105" i="1"/>
  <c r="AA6105" i="1"/>
  <c r="AD6104" i="1"/>
  <c r="AC6104" i="1"/>
  <c r="AB6104" i="1"/>
  <c r="AA6104" i="1"/>
  <c r="AD6103" i="1"/>
  <c r="AC6103" i="1"/>
  <c r="AB6103" i="1"/>
  <c r="AA6103" i="1"/>
  <c r="AD6102" i="1"/>
  <c r="AC6102" i="1"/>
  <c r="AB6102" i="1"/>
  <c r="AA6102" i="1"/>
  <c r="AD6101" i="1"/>
  <c r="AC6101" i="1"/>
  <c r="AB6101" i="1"/>
  <c r="AA6101" i="1"/>
  <c r="AD6100" i="1"/>
  <c r="AC6100" i="1"/>
  <c r="AB6100" i="1"/>
  <c r="AA6100" i="1"/>
  <c r="AD6099" i="1"/>
  <c r="AC6099" i="1"/>
  <c r="AB6099" i="1"/>
  <c r="AA6099" i="1"/>
  <c r="AD6098" i="1"/>
  <c r="AC6098" i="1"/>
  <c r="AB6098" i="1"/>
  <c r="AA6098" i="1"/>
  <c r="AD6097" i="1"/>
  <c r="AC6097" i="1"/>
  <c r="AB6097" i="1"/>
  <c r="AA6097" i="1"/>
  <c r="AD6096" i="1"/>
  <c r="AC6096" i="1"/>
  <c r="AB6096" i="1"/>
  <c r="AA6096" i="1"/>
  <c r="AD6095" i="1"/>
  <c r="AC6095" i="1"/>
  <c r="AB6095" i="1"/>
  <c r="AA6095" i="1"/>
  <c r="AD6094" i="1"/>
  <c r="AC6094" i="1"/>
  <c r="AB6094" i="1"/>
  <c r="AA6094" i="1"/>
  <c r="AD6093" i="1"/>
  <c r="AC6093" i="1"/>
  <c r="AB6093" i="1"/>
  <c r="AA6093" i="1"/>
  <c r="AD6092" i="1"/>
  <c r="AC6092" i="1"/>
  <c r="AB6092" i="1"/>
  <c r="AA6092" i="1"/>
  <c r="AD6091" i="1"/>
  <c r="AC6091" i="1"/>
  <c r="AB6091" i="1"/>
  <c r="AA6091" i="1"/>
  <c r="AD6090" i="1"/>
  <c r="AC6090" i="1"/>
  <c r="AB6090" i="1"/>
  <c r="AA6090" i="1"/>
  <c r="AD6089" i="1"/>
  <c r="AC6089" i="1"/>
  <c r="AB6089" i="1"/>
  <c r="AA6089" i="1"/>
  <c r="AD6088" i="1"/>
  <c r="AC6088" i="1"/>
  <c r="AB6088" i="1"/>
  <c r="AA6088" i="1"/>
  <c r="AD6087" i="1"/>
  <c r="AC6087" i="1"/>
  <c r="AB6087" i="1"/>
  <c r="AA6087" i="1"/>
  <c r="AD6086" i="1"/>
  <c r="AC6086" i="1"/>
  <c r="AB6086" i="1"/>
  <c r="AA6086" i="1"/>
  <c r="AD6085" i="1"/>
  <c r="AC6085" i="1"/>
  <c r="AB6085" i="1"/>
  <c r="AA6085" i="1"/>
  <c r="AD6084" i="1"/>
  <c r="AC6084" i="1"/>
  <c r="AB6084" i="1"/>
  <c r="AA6084" i="1"/>
  <c r="AD6083" i="1"/>
  <c r="AC6083" i="1"/>
  <c r="AB6083" i="1"/>
  <c r="AA6083" i="1"/>
  <c r="AD6082" i="1"/>
  <c r="AC6082" i="1"/>
  <c r="AB6082" i="1"/>
  <c r="AA6082" i="1"/>
  <c r="AD6081" i="1"/>
  <c r="AC6081" i="1"/>
  <c r="AB6081" i="1"/>
  <c r="AA6081" i="1"/>
  <c r="AD6080" i="1"/>
  <c r="AC6080" i="1"/>
  <c r="AB6080" i="1"/>
  <c r="AA6080" i="1"/>
  <c r="AD6079" i="1"/>
  <c r="AC6079" i="1"/>
  <c r="AB6079" i="1"/>
  <c r="AA6079" i="1"/>
  <c r="AD6078" i="1"/>
  <c r="AC6078" i="1"/>
  <c r="AB6078" i="1"/>
  <c r="AA6078" i="1"/>
  <c r="AD6077" i="1"/>
  <c r="AC6077" i="1"/>
  <c r="AB6077" i="1"/>
  <c r="AA6077" i="1"/>
  <c r="AD6076" i="1"/>
  <c r="AC6076" i="1"/>
  <c r="AB6076" i="1"/>
  <c r="AA6076" i="1"/>
  <c r="AD6075" i="1"/>
  <c r="AC6075" i="1"/>
  <c r="AB6075" i="1"/>
  <c r="AA6075" i="1"/>
  <c r="AD6074" i="1"/>
  <c r="AC6074" i="1"/>
  <c r="AB6074" i="1"/>
  <c r="AA6074" i="1"/>
  <c r="AD6073" i="1"/>
  <c r="AC6073" i="1"/>
  <c r="AB6073" i="1"/>
  <c r="AA6073" i="1"/>
  <c r="AD6072" i="1"/>
  <c r="AC6072" i="1"/>
  <c r="AB6072" i="1"/>
  <c r="AA6072" i="1"/>
  <c r="AD6071" i="1"/>
  <c r="AC6071" i="1"/>
  <c r="AB6071" i="1"/>
  <c r="AA6071" i="1"/>
  <c r="AD6070" i="1"/>
  <c r="AC6070" i="1"/>
  <c r="AB6070" i="1"/>
  <c r="AA6070" i="1"/>
  <c r="AD6069" i="1"/>
  <c r="AC6069" i="1"/>
  <c r="AB6069" i="1"/>
  <c r="AA6069" i="1"/>
  <c r="AD6068" i="1"/>
  <c r="AC6068" i="1"/>
  <c r="AB6068" i="1"/>
  <c r="AA6068" i="1"/>
  <c r="AD6067" i="1"/>
  <c r="AC6067" i="1"/>
  <c r="AB6067" i="1"/>
  <c r="AA6067" i="1"/>
  <c r="AD6066" i="1"/>
  <c r="AC6066" i="1"/>
  <c r="AB6066" i="1"/>
  <c r="AA6066" i="1"/>
  <c r="AD6065" i="1"/>
  <c r="AC6065" i="1"/>
  <c r="AB6065" i="1"/>
  <c r="AA6065" i="1"/>
  <c r="AD6064" i="1"/>
  <c r="AC6064" i="1"/>
  <c r="AB6064" i="1"/>
  <c r="AA6064" i="1"/>
  <c r="AD6063" i="1"/>
  <c r="AC6063" i="1"/>
  <c r="AB6063" i="1"/>
  <c r="AA6063" i="1"/>
  <c r="AD6062" i="1"/>
  <c r="AC6062" i="1"/>
  <c r="AB6062" i="1"/>
  <c r="AA6062" i="1"/>
  <c r="AD6061" i="1"/>
  <c r="AC6061" i="1"/>
  <c r="AB6061" i="1"/>
  <c r="AA6061" i="1"/>
  <c r="AD6060" i="1"/>
  <c r="AC6060" i="1"/>
  <c r="AB6060" i="1"/>
  <c r="AA6060" i="1"/>
  <c r="AD6059" i="1"/>
  <c r="AC6059" i="1"/>
  <c r="AB6059" i="1"/>
  <c r="AA6059" i="1"/>
  <c r="AD6058" i="1"/>
  <c r="AC6058" i="1"/>
  <c r="AB6058" i="1"/>
  <c r="AA6058" i="1"/>
  <c r="AD6057" i="1"/>
  <c r="AC6057" i="1"/>
  <c r="AB6057" i="1"/>
  <c r="AA6057" i="1"/>
  <c r="AD6056" i="1"/>
  <c r="AC6056" i="1"/>
  <c r="AB6056" i="1"/>
  <c r="AA6056" i="1"/>
  <c r="AD6055" i="1"/>
  <c r="AC6055" i="1"/>
  <c r="AB6055" i="1"/>
  <c r="AA6055" i="1"/>
  <c r="AD6054" i="1"/>
  <c r="AC6054" i="1"/>
  <c r="AB6054" i="1"/>
  <c r="AA6054" i="1"/>
  <c r="AD6053" i="1"/>
  <c r="AC6053" i="1"/>
  <c r="AB6053" i="1"/>
  <c r="AA6053" i="1"/>
  <c r="AD6052" i="1"/>
  <c r="AC6052" i="1"/>
  <c r="AB6052" i="1"/>
  <c r="AA6052" i="1"/>
  <c r="AD6051" i="1"/>
  <c r="AC6051" i="1"/>
  <c r="AB6051" i="1"/>
  <c r="AA6051" i="1"/>
  <c r="AD6050" i="1"/>
  <c r="AC6050" i="1"/>
  <c r="AB6050" i="1"/>
  <c r="AA6050" i="1"/>
  <c r="AD6049" i="1"/>
  <c r="AC6049" i="1"/>
  <c r="AB6049" i="1"/>
  <c r="AA6049" i="1"/>
  <c r="AD6048" i="1"/>
  <c r="AC6048" i="1"/>
  <c r="AB6048" i="1"/>
  <c r="AA6048" i="1"/>
  <c r="AD6047" i="1"/>
  <c r="AC6047" i="1"/>
  <c r="AB6047" i="1"/>
  <c r="AA6047" i="1"/>
  <c r="AD6046" i="1"/>
  <c r="AC6046" i="1"/>
  <c r="AB6046" i="1"/>
  <c r="AA6046" i="1"/>
  <c r="AD6045" i="1"/>
  <c r="AC6045" i="1"/>
  <c r="AB6045" i="1"/>
  <c r="AA6045" i="1"/>
  <c r="AD6044" i="1"/>
  <c r="AC6044" i="1"/>
  <c r="AB6044" i="1"/>
  <c r="AA6044" i="1"/>
  <c r="AD6043" i="1"/>
  <c r="AC6043" i="1"/>
  <c r="AB6043" i="1"/>
  <c r="AA6043" i="1"/>
  <c r="AD6042" i="1"/>
  <c r="AC6042" i="1"/>
  <c r="AB6042" i="1"/>
  <c r="AA6042" i="1"/>
  <c r="AD6041" i="1"/>
  <c r="AC6041" i="1"/>
  <c r="AB6041" i="1"/>
  <c r="AA6041" i="1"/>
  <c r="AD6040" i="1"/>
  <c r="AC6040" i="1"/>
  <c r="AB6040" i="1"/>
  <c r="AA6040" i="1"/>
  <c r="AD6039" i="1"/>
  <c r="AC6039" i="1"/>
  <c r="AB6039" i="1"/>
  <c r="AA6039" i="1"/>
  <c r="AD6038" i="1"/>
  <c r="AC6038" i="1"/>
  <c r="AB6038" i="1"/>
  <c r="AA6038" i="1"/>
  <c r="AD6037" i="1"/>
  <c r="AC6037" i="1"/>
  <c r="AB6037" i="1"/>
  <c r="AA6037" i="1"/>
  <c r="AD6036" i="1"/>
  <c r="AC6036" i="1"/>
  <c r="AB6036" i="1"/>
  <c r="AA6036" i="1"/>
  <c r="AD6035" i="1"/>
  <c r="AC6035" i="1"/>
  <c r="AB6035" i="1"/>
  <c r="AA6035" i="1"/>
  <c r="AD6034" i="1"/>
  <c r="AC6034" i="1"/>
  <c r="AB6034" i="1"/>
  <c r="AA6034" i="1"/>
  <c r="AD6033" i="1"/>
  <c r="AC6033" i="1"/>
  <c r="AB6033" i="1"/>
  <c r="AA6033" i="1"/>
  <c r="AD6032" i="1"/>
  <c r="AC6032" i="1"/>
  <c r="AB6032" i="1"/>
  <c r="AA6032" i="1"/>
  <c r="AD6031" i="1"/>
  <c r="AC6031" i="1"/>
  <c r="AB6031" i="1"/>
  <c r="AA6031" i="1"/>
  <c r="AD6030" i="1"/>
  <c r="AC6030" i="1"/>
  <c r="AB6030" i="1"/>
  <c r="AA6030" i="1"/>
  <c r="AD6029" i="1"/>
  <c r="AC6029" i="1"/>
  <c r="AB6029" i="1"/>
  <c r="AA6029" i="1"/>
  <c r="AD6028" i="1"/>
  <c r="AC6028" i="1"/>
  <c r="AB6028" i="1"/>
  <c r="AA6028" i="1"/>
  <c r="AD6027" i="1"/>
  <c r="AC6027" i="1"/>
  <c r="AB6027" i="1"/>
  <c r="AA6027" i="1"/>
  <c r="AD6026" i="1"/>
  <c r="AC6026" i="1"/>
  <c r="AB6026" i="1"/>
  <c r="AA6026" i="1"/>
  <c r="AD6025" i="1"/>
  <c r="AC6025" i="1"/>
  <c r="AB6025" i="1"/>
  <c r="AA6025" i="1"/>
  <c r="AD6024" i="1"/>
  <c r="AC6024" i="1"/>
  <c r="AB6024" i="1"/>
  <c r="AA6024" i="1"/>
  <c r="AD6023" i="1"/>
  <c r="AC6023" i="1"/>
  <c r="AB6023" i="1"/>
  <c r="AA6023" i="1"/>
  <c r="AD6022" i="1"/>
  <c r="AC6022" i="1"/>
  <c r="AB6022" i="1"/>
  <c r="AA6022" i="1"/>
  <c r="AD6021" i="1"/>
  <c r="AC6021" i="1"/>
  <c r="AB6021" i="1"/>
  <c r="AA6021" i="1"/>
  <c r="AD6020" i="1"/>
  <c r="AC6020" i="1"/>
  <c r="AB6020" i="1"/>
  <c r="AA6020" i="1"/>
  <c r="AD6019" i="1"/>
  <c r="AC6019" i="1"/>
  <c r="AB6019" i="1"/>
  <c r="AA6019" i="1"/>
  <c r="AD6018" i="1"/>
  <c r="AC6018" i="1"/>
  <c r="AB6018" i="1"/>
  <c r="AA6018" i="1"/>
  <c r="AD6017" i="1"/>
  <c r="AC6017" i="1"/>
  <c r="AB6017" i="1"/>
  <c r="AA6017" i="1"/>
  <c r="AD6016" i="1"/>
  <c r="AC6016" i="1"/>
  <c r="AB6016" i="1"/>
  <c r="AA6016" i="1"/>
  <c r="AD6015" i="1"/>
  <c r="AC6015" i="1"/>
  <c r="AB6015" i="1"/>
  <c r="AA6015" i="1"/>
  <c r="AD6014" i="1"/>
  <c r="AC6014" i="1"/>
  <c r="AB6014" i="1"/>
  <c r="AA6014" i="1"/>
  <c r="AD6013" i="1"/>
  <c r="AC6013" i="1"/>
  <c r="AB6013" i="1"/>
  <c r="AA6013" i="1"/>
  <c r="AD6012" i="1"/>
  <c r="AC6012" i="1"/>
  <c r="AB6012" i="1"/>
  <c r="AA6012" i="1"/>
  <c r="AD6011" i="1"/>
  <c r="AC6011" i="1"/>
  <c r="AB6011" i="1"/>
  <c r="AA6011" i="1"/>
  <c r="AD6010" i="1"/>
  <c r="AC6010" i="1"/>
  <c r="AB6010" i="1"/>
  <c r="AA6010" i="1"/>
  <c r="AD6009" i="1"/>
  <c r="AC6009" i="1"/>
  <c r="AB6009" i="1"/>
  <c r="AA6009" i="1"/>
  <c r="AD6008" i="1"/>
  <c r="AC6008" i="1"/>
  <c r="AB6008" i="1"/>
  <c r="AA6008" i="1"/>
  <c r="AD6007" i="1"/>
  <c r="AC6007" i="1"/>
  <c r="AB6007" i="1"/>
  <c r="AA6007" i="1"/>
  <c r="AD6006" i="1"/>
  <c r="AC6006" i="1"/>
  <c r="AB6006" i="1"/>
  <c r="AA6006" i="1"/>
  <c r="AD6005" i="1"/>
  <c r="AC6005" i="1"/>
  <c r="AB6005" i="1"/>
  <c r="AA6005" i="1"/>
  <c r="AD6004" i="1"/>
  <c r="AC6004" i="1"/>
  <c r="AB6004" i="1"/>
  <c r="AA6004" i="1"/>
  <c r="AD6003" i="1"/>
  <c r="AC6003" i="1"/>
  <c r="AB6003" i="1"/>
  <c r="AA6003" i="1"/>
  <c r="AD6002" i="1"/>
  <c r="AC6002" i="1"/>
  <c r="AB6002" i="1"/>
  <c r="AA6002" i="1"/>
  <c r="AD6001" i="1"/>
  <c r="AC6001" i="1"/>
  <c r="AB6001" i="1"/>
  <c r="AA6001" i="1"/>
  <c r="AD6000" i="1"/>
  <c r="AC6000" i="1"/>
  <c r="AB6000" i="1"/>
  <c r="AA6000" i="1"/>
  <c r="AD5999" i="1"/>
  <c r="AC5999" i="1"/>
  <c r="AB5999" i="1"/>
  <c r="AA5999" i="1"/>
  <c r="AD5998" i="1"/>
  <c r="AC5998" i="1"/>
  <c r="AB5998" i="1"/>
  <c r="AA5998" i="1"/>
  <c r="AD5997" i="1"/>
  <c r="AC5997" i="1"/>
  <c r="AB5997" i="1"/>
  <c r="AA5997" i="1"/>
  <c r="AD5996" i="1"/>
  <c r="AC5996" i="1"/>
  <c r="AB5996" i="1"/>
  <c r="AA5996" i="1"/>
  <c r="AD5995" i="1"/>
  <c r="AC5995" i="1"/>
  <c r="AB5995" i="1"/>
  <c r="AA5995" i="1"/>
  <c r="AD5994" i="1"/>
  <c r="AC5994" i="1"/>
  <c r="AB5994" i="1"/>
  <c r="AA5994" i="1"/>
  <c r="AD5993" i="1"/>
  <c r="AC5993" i="1"/>
  <c r="AB5993" i="1"/>
  <c r="AA5993" i="1"/>
  <c r="AD5992" i="1"/>
  <c r="AC5992" i="1"/>
  <c r="AB5992" i="1"/>
  <c r="AA5992" i="1"/>
  <c r="AD5991" i="1"/>
  <c r="AC5991" i="1"/>
  <c r="AB5991" i="1"/>
  <c r="AA5991" i="1"/>
  <c r="AD5990" i="1"/>
  <c r="AC5990" i="1"/>
  <c r="AB5990" i="1"/>
  <c r="AA5990" i="1"/>
  <c r="AD5989" i="1"/>
  <c r="AC5989" i="1"/>
  <c r="AB5989" i="1"/>
  <c r="AA5989" i="1"/>
  <c r="AD5988" i="1"/>
  <c r="AC5988" i="1"/>
  <c r="AB5988" i="1"/>
  <c r="AA5988" i="1"/>
  <c r="AD5987" i="1"/>
  <c r="AC5987" i="1"/>
  <c r="AB5987" i="1"/>
  <c r="AA5987" i="1"/>
  <c r="AD5986" i="1"/>
  <c r="AC5986" i="1"/>
  <c r="AB5986" i="1"/>
  <c r="AA5986" i="1"/>
  <c r="AD5985" i="1"/>
  <c r="AC5985" i="1"/>
  <c r="AB5985" i="1"/>
  <c r="AA5985" i="1"/>
  <c r="AD5984" i="1"/>
  <c r="AC5984" i="1"/>
  <c r="AB5984" i="1"/>
  <c r="AA5984" i="1"/>
  <c r="AD5983" i="1"/>
  <c r="AC5983" i="1"/>
  <c r="AB5983" i="1"/>
  <c r="AA5983" i="1"/>
  <c r="AD5982" i="1"/>
  <c r="AC5982" i="1"/>
  <c r="AB5982" i="1"/>
  <c r="AA5982" i="1"/>
  <c r="AD5981" i="1"/>
  <c r="AC5981" i="1"/>
  <c r="AB5981" i="1"/>
  <c r="AA5981" i="1"/>
  <c r="AD5980" i="1"/>
  <c r="AC5980" i="1"/>
  <c r="AB5980" i="1"/>
  <c r="AA5980" i="1"/>
  <c r="AD5979" i="1"/>
  <c r="AC5979" i="1"/>
  <c r="AB5979" i="1"/>
  <c r="AA5979" i="1"/>
  <c r="AD5978" i="1"/>
  <c r="AC5978" i="1"/>
  <c r="AB5978" i="1"/>
  <c r="AA5978" i="1"/>
  <c r="AD5977" i="1"/>
  <c r="AC5977" i="1"/>
  <c r="AB5977" i="1"/>
  <c r="AA5977" i="1"/>
  <c r="AD5976" i="1"/>
  <c r="AC5976" i="1"/>
  <c r="AB5976" i="1"/>
  <c r="AA5976" i="1"/>
  <c r="AD5975" i="1"/>
  <c r="AC5975" i="1"/>
  <c r="AB5975" i="1"/>
  <c r="AA5975" i="1"/>
  <c r="AD5974" i="1"/>
  <c r="AC5974" i="1"/>
  <c r="AB5974" i="1"/>
  <c r="AA5974" i="1"/>
  <c r="AD5973" i="1"/>
  <c r="AC5973" i="1"/>
  <c r="AB5973" i="1"/>
  <c r="AA5973" i="1"/>
  <c r="AD5972" i="1"/>
  <c r="AC5972" i="1"/>
  <c r="AB5972" i="1"/>
  <c r="AA5972" i="1"/>
  <c r="AD5971" i="1"/>
  <c r="AC5971" i="1"/>
  <c r="AB5971" i="1"/>
  <c r="AA5971" i="1"/>
  <c r="AD5970" i="1"/>
  <c r="AC5970" i="1"/>
  <c r="AB5970" i="1"/>
  <c r="AA5970" i="1"/>
  <c r="AD5969" i="1"/>
  <c r="AC5969" i="1"/>
  <c r="AB5969" i="1"/>
  <c r="AA5969" i="1"/>
  <c r="AD5968" i="1"/>
  <c r="AC5968" i="1"/>
  <c r="AB5968" i="1"/>
  <c r="AA5968" i="1"/>
  <c r="AD5967" i="1"/>
  <c r="AC5967" i="1"/>
  <c r="AB5967" i="1"/>
  <c r="AA5967" i="1"/>
  <c r="AD5966" i="1"/>
  <c r="AC5966" i="1"/>
  <c r="AB5966" i="1"/>
  <c r="AA5966" i="1"/>
  <c r="AD5965" i="1"/>
  <c r="AC5965" i="1"/>
  <c r="AB5965" i="1"/>
  <c r="AA5965" i="1"/>
  <c r="AD5964" i="1"/>
  <c r="AC5964" i="1"/>
  <c r="AB5964" i="1"/>
  <c r="AA5964" i="1"/>
  <c r="AD5963" i="1"/>
  <c r="AC5963" i="1"/>
  <c r="AB5963" i="1"/>
  <c r="AA5963" i="1"/>
  <c r="AD5962" i="1"/>
  <c r="AC5962" i="1"/>
  <c r="AB5962" i="1"/>
  <c r="AA5962" i="1"/>
  <c r="AD5961" i="1"/>
  <c r="AC5961" i="1"/>
  <c r="AB5961" i="1"/>
  <c r="AA5961" i="1"/>
  <c r="AD5960" i="1"/>
  <c r="AC5960" i="1"/>
  <c r="AB5960" i="1"/>
  <c r="AA5960" i="1"/>
  <c r="AD5959" i="1"/>
  <c r="AC5959" i="1"/>
  <c r="AB5959" i="1"/>
  <c r="AA5959" i="1"/>
  <c r="AD5958" i="1"/>
  <c r="AC5958" i="1"/>
  <c r="AB5958" i="1"/>
  <c r="AA5958" i="1"/>
  <c r="AD5957" i="1"/>
  <c r="AC5957" i="1"/>
  <c r="AB5957" i="1"/>
  <c r="AA5957" i="1"/>
  <c r="AD5956" i="1"/>
  <c r="AC5956" i="1"/>
  <c r="AB5956" i="1"/>
  <c r="AA5956" i="1"/>
  <c r="AD5955" i="1"/>
  <c r="AC5955" i="1"/>
  <c r="AB5955" i="1"/>
  <c r="AA5955" i="1"/>
  <c r="AD5954" i="1"/>
  <c r="AC5954" i="1"/>
  <c r="AB5954" i="1"/>
  <c r="AA5954" i="1"/>
  <c r="AD5953" i="1"/>
  <c r="AC5953" i="1"/>
  <c r="AB5953" i="1"/>
  <c r="AA5953" i="1"/>
  <c r="AD5952" i="1"/>
  <c r="AC5952" i="1"/>
  <c r="AB5952" i="1"/>
  <c r="AA5952" i="1"/>
  <c r="AD5951" i="1"/>
  <c r="AC5951" i="1"/>
  <c r="AB5951" i="1"/>
  <c r="AA5951" i="1"/>
  <c r="AD5950" i="1"/>
  <c r="AC5950" i="1"/>
  <c r="AB5950" i="1"/>
  <c r="AA5950" i="1"/>
  <c r="AD5949" i="1"/>
  <c r="AC5949" i="1"/>
  <c r="AB5949" i="1"/>
  <c r="AA5949" i="1"/>
  <c r="AD5948" i="1"/>
  <c r="AC5948" i="1"/>
  <c r="AB5948" i="1"/>
  <c r="AA5948" i="1"/>
  <c r="AD5947" i="1"/>
  <c r="AC5947" i="1"/>
  <c r="AB5947" i="1"/>
  <c r="AA5947" i="1"/>
  <c r="AD5946" i="1"/>
  <c r="AC5946" i="1"/>
  <c r="AB5946" i="1"/>
  <c r="AA5946" i="1"/>
  <c r="AD5945" i="1"/>
  <c r="AC5945" i="1"/>
  <c r="AB5945" i="1"/>
  <c r="AA5945" i="1"/>
  <c r="AD5944" i="1"/>
  <c r="AC5944" i="1"/>
  <c r="AB5944" i="1"/>
  <c r="AA5944" i="1"/>
  <c r="AD5943" i="1"/>
  <c r="AC5943" i="1"/>
  <c r="AB5943" i="1"/>
  <c r="AA5943" i="1"/>
  <c r="AD5942" i="1"/>
  <c r="AC5942" i="1"/>
  <c r="AB5942" i="1"/>
  <c r="AA5942" i="1"/>
  <c r="AD5941" i="1"/>
  <c r="AC5941" i="1"/>
  <c r="AB5941" i="1"/>
  <c r="AA5941" i="1"/>
  <c r="AD5940" i="1"/>
  <c r="AC5940" i="1"/>
  <c r="AB5940" i="1"/>
  <c r="AA5940" i="1"/>
  <c r="AD5939" i="1"/>
  <c r="AC5939" i="1"/>
  <c r="AB5939" i="1"/>
  <c r="AA5939" i="1"/>
  <c r="AD5938" i="1"/>
  <c r="AC5938" i="1"/>
  <c r="AB5938" i="1"/>
  <c r="AA5938" i="1"/>
  <c r="AD5937" i="1"/>
  <c r="AC5937" i="1"/>
  <c r="AB5937" i="1"/>
  <c r="AA5937" i="1"/>
  <c r="AD5936" i="1"/>
  <c r="AC5936" i="1"/>
  <c r="AB5936" i="1"/>
  <c r="AA5936" i="1"/>
  <c r="AD5935" i="1"/>
  <c r="AC5935" i="1"/>
  <c r="AB5935" i="1"/>
  <c r="AA5935" i="1"/>
  <c r="AD5934" i="1"/>
  <c r="AC5934" i="1"/>
  <c r="AB5934" i="1"/>
  <c r="AA5934" i="1"/>
  <c r="AD5933" i="1"/>
  <c r="AC5933" i="1"/>
  <c r="AB5933" i="1"/>
  <c r="AA5933" i="1"/>
  <c r="AD5932" i="1"/>
  <c r="AC5932" i="1"/>
  <c r="AB5932" i="1"/>
  <c r="AA5932" i="1"/>
  <c r="AD5931" i="1"/>
  <c r="AC5931" i="1"/>
  <c r="AB5931" i="1"/>
  <c r="AA5931" i="1"/>
  <c r="AD5930" i="1"/>
  <c r="AC5930" i="1"/>
  <c r="AB5930" i="1"/>
  <c r="AA5930" i="1"/>
  <c r="AD5929" i="1"/>
  <c r="AC5929" i="1"/>
  <c r="AB5929" i="1"/>
  <c r="AA5929" i="1"/>
  <c r="AD5928" i="1"/>
  <c r="AC5928" i="1"/>
  <c r="AB5928" i="1"/>
  <c r="AA5928" i="1"/>
  <c r="AD5927" i="1"/>
  <c r="AC5927" i="1"/>
  <c r="AB5927" i="1"/>
  <c r="AA5927" i="1"/>
  <c r="AD5926" i="1"/>
  <c r="AC5926" i="1"/>
  <c r="AB5926" i="1"/>
  <c r="AA5926" i="1"/>
  <c r="AD5925" i="1"/>
  <c r="AC5925" i="1"/>
  <c r="AB5925" i="1"/>
  <c r="AA5925" i="1"/>
  <c r="AD5924" i="1"/>
  <c r="AC5924" i="1"/>
  <c r="AB5924" i="1"/>
  <c r="AA5924" i="1"/>
  <c r="AD5923" i="1"/>
  <c r="AC5923" i="1"/>
  <c r="AB5923" i="1"/>
  <c r="AA5923" i="1"/>
  <c r="AD5922" i="1"/>
  <c r="AC5922" i="1"/>
  <c r="AB5922" i="1"/>
  <c r="AA5922" i="1"/>
  <c r="AD5921" i="1"/>
  <c r="AC5921" i="1"/>
  <c r="AB5921" i="1"/>
  <c r="AA5921" i="1"/>
  <c r="AD5920" i="1"/>
  <c r="AC5920" i="1"/>
  <c r="AB5920" i="1"/>
  <c r="AA5920" i="1"/>
  <c r="AD5919" i="1"/>
  <c r="AC5919" i="1"/>
  <c r="AB5919" i="1"/>
  <c r="AA5919" i="1"/>
  <c r="AD5918" i="1"/>
  <c r="AC5918" i="1"/>
  <c r="AB5918" i="1"/>
  <c r="AA5918" i="1"/>
  <c r="AD5917" i="1"/>
  <c r="AC5917" i="1"/>
  <c r="AB5917" i="1"/>
  <c r="AA5917" i="1"/>
  <c r="AD5916" i="1"/>
  <c r="AC5916" i="1"/>
  <c r="AB5916" i="1"/>
  <c r="AA5916" i="1"/>
  <c r="AD5915" i="1"/>
  <c r="AC5915" i="1"/>
  <c r="AB5915" i="1"/>
  <c r="AA5915" i="1"/>
  <c r="AD5914" i="1"/>
  <c r="AC5914" i="1"/>
  <c r="AB5914" i="1"/>
  <c r="AA5914" i="1"/>
  <c r="AD5913" i="1"/>
  <c r="AC5913" i="1"/>
  <c r="AB5913" i="1"/>
  <c r="AA5913" i="1"/>
  <c r="AD5912" i="1"/>
  <c r="AC5912" i="1"/>
  <c r="AB5912" i="1"/>
  <c r="AA5912" i="1"/>
  <c r="AD5911" i="1"/>
  <c r="AC5911" i="1"/>
  <c r="AB5911" i="1"/>
  <c r="AA5911" i="1"/>
  <c r="AD5910" i="1"/>
  <c r="AC5910" i="1"/>
  <c r="AB5910" i="1"/>
  <c r="AA5910" i="1"/>
  <c r="AD5909" i="1"/>
  <c r="AC5909" i="1"/>
  <c r="AB5909" i="1"/>
  <c r="AA5909" i="1"/>
  <c r="AD5908" i="1"/>
  <c r="AC5908" i="1"/>
  <c r="AB5908" i="1"/>
  <c r="AA5908" i="1"/>
  <c r="AD5907" i="1"/>
  <c r="AC5907" i="1"/>
  <c r="AB5907" i="1"/>
  <c r="AA5907" i="1"/>
  <c r="AD5906" i="1"/>
  <c r="AC5906" i="1"/>
  <c r="AB5906" i="1"/>
  <c r="AA5906" i="1"/>
  <c r="AD5905" i="1"/>
  <c r="AC5905" i="1"/>
  <c r="AB5905" i="1"/>
  <c r="AA5905" i="1"/>
  <c r="AD5904" i="1"/>
  <c r="AC5904" i="1"/>
  <c r="AB5904" i="1"/>
  <c r="AA5904" i="1"/>
  <c r="AD5903" i="1"/>
  <c r="AC5903" i="1"/>
  <c r="AB5903" i="1"/>
  <c r="AA5903" i="1"/>
  <c r="AD5902" i="1"/>
  <c r="AC5902" i="1"/>
  <c r="AB5902" i="1"/>
  <c r="AA5902" i="1"/>
  <c r="AD5901" i="1"/>
  <c r="AC5901" i="1"/>
  <c r="AB5901" i="1"/>
  <c r="AA5901" i="1"/>
  <c r="AD5900" i="1"/>
  <c r="AC5900" i="1"/>
  <c r="AB5900" i="1"/>
  <c r="AA5900" i="1"/>
  <c r="AD5899" i="1"/>
  <c r="AC5899" i="1"/>
  <c r="AB5899" i="1"/>
  <c r="AA5899" i="1"/>
  <c r="AD5898" i="1"/>
  <c r="AC5898" i="1"/>
  <c r="AB5898" i="1"/>
  <c r="AA5898" i="1"/>
  <c r="AD5897" i="1"/>
  <c r="AC5897" i="1"/>
  <c r="AB5897" i="1"/>
  <c r="AA5897" i="1"/>
  <c r="AD5896" i="1"/>
  <c r="AC5896" i="1"/>
  <c r="AB5896" i="1"/>
  <c r="AA5896" i="1"/>
  <c r="AD5895" i="1"/>
  <c r="AC5895" i="1"/>
  <c r="AB5895" i="1"/>
  <c r="AA5895" i="1"/>
  <c r="AD5894" i="1"/>
  <c r="AC5894" i="1"/>
  <c r="AB5894" i="1"/>
  <c r="AA5894" i="1"/>
  <c r="AD5893" i="1"/>
  <c r="AC5893" i="1"/>
  <c r="AB5893" i="1"/>
  <c r="AA5893" i="1"/>
  <c r="AD5892" i="1"/>
  <c r="AC5892" i="1"/>
  <c r="AB5892" i="1"/>
  <c r="AA5892" i="1"/>
  <c r="AD5891" i="1"/>
  <c r="AC5891" i="1"/>
  <c r="AB5891" i="1"/>
  <c r="AA5891" i="1"/>
  <c r="AD5890" i="1"/>
  <c r="AC5890" i="1"/>
  <c r="AB5890" i="1"/>
  <c r="AA5890" i="1"/>
  <c r="AD5889" i="1"/>
  <c r="AC5889" i="1"/>
  <c r="AB5889" i="1"/>
  <c r="AA5889" i="1"/>
  <c r="AD5888" i="1"/>
  <c r="AC5888" i="1"/>
  <c r="AB5888" i="1"/>
  <c r="AA5888" i="1"/>
  <c r="AD5887" i="1"/>
  <c r="AC5887" i="1"/>
  <c r="AB5887" i="1"/>
  <c r="AA5887" i="1"/>
  <c r="AD5886" i="1"/>
  <c r="AC5886" i="1"/>
  <c r="AB5886" i="1"/>
  <c r="AA5886" i="1"/>
  <c r="AD5885" i="1"/>
  <c r="AC5885" i="1"/>
  <c r="AB5885" i="1"/>
  <c r="AA5885" i="1"/>
  <c r="AD5884" i="1"/>
  <c r="AC5884" i="1"/>
  <c r="AB5884" i="1"/>
  <c r="AA5884" i="1"/>
  <c r="AD5883" i="1"/>
  <c r="AC5883" i="1"/>
  <c r="AB5883" i="1"/>
  <c r="AA5883" i="1"/>
  <c r="AD5882" i="1"/>
  <c r="AC5882" i="1"/>
  <c r="AB5882" i="1"/>
  <c r="AA5882" i="1"/>
  <c r="AD5881" i="1"/>
  <c r="AC5881" i="1"/>
  <c r="AB5881" i="1"/>
  <c r="AA5881" i="1"/>
  <c r="AD5880" i="1"/>
  <c r="AC5880" i="1"/>
  <c r="AB5880" i="1"/>
  <c r="AA5880" i="1"/>
  <c r="AD5879" i="1"/>
  <c r="AC5879" i="1"/>
  <c r="AB5879" i="1"/>
  <c r="AA5879" i="1"/>
  <c r="AD5878" i="1"/>
  <c r="AC5878" i="1"/>
  <c r="AB5878" i="1"/>
  <c r="AA5878" i="1"/>
  <c r="AD5877" i="1"/>
  <c r="AC5877" i="1"/>
  <c r="AB5877" i="1"/>
  <c r="AA5877" i="1"/>
  <c r="AD5876" i="1"/>
  <c r="AC5876" i="1"/>
  <c r="AB5876" i="1"/>
  <c r="AA5876" i="1"/>
  <c r="AD5875" i="1"/>
  <c r="AC5875" i="1"/>
  <c r="AB5875" i="1"/>
  <c r="AA5875" i="1"/>
  <c r="AD5874" i="1"/>
  <c r="AC5874" i="1"/>
  <c r="AB5874" i="1"/>
  <c r="AA5874" i="1"/>
  <c r="AD5873" i="1"/>
  <c r="AC5873" i="1"/>
  <c r="AB5873" i="1"/>
  <c r="AA5873" i="1"/>
  <c r="AD5872" i="1"/>
  <c r="AC5872" i="1"/>
  <c r="AB5872" i="1"/>
  <c r="AA5872" i="1"/>
  <c r="AD5871" i="1"/>
  <c r="AC5871" i="1"/>
  <c r="AB5871" i="1"/>
  <c r="AA5871" i="1"/>
  <c r="AD5870" i="1"/>
  <c r="AC5870" i="1"/>
  <c r="AB5870" i="1"/>
  <c r="AA5870" i="1"/>
  <c r="AD5869" i="1"/>
  <c r="AC5869" i="1"/>
  <c r="AB5869" i="1"/>
  <c r="AA5869" i="1"/>
  <c r="AD5868" i="1"/>
  <c r="AC5868" i="1"/>
  <c r="AB5868" i="1"/>
  <c r="AA5868" i="1"/>
  <c r="AD5867" i="1"/>
  <c r="AC5867" i="1"/>
  <c r="AB5867" i="1"/>
  <c r="AA5867" i="1"/>
  <c r="AD5866" i="1"/>
  <c r="AC5866" i="1"/>
  <c r="AB5866" i="1"/>
  <c r="AA5866" i="1"/>
  <c r="AD5865" i="1"/>
  <c r="AC5865" i="1"/>
  <c r="AB5865" i="1"/>
  <c r="AA5865" i="1"/>
  <c r="AD5864" i="1"/>
  <c r="AC5864" i="1"/>
  <c r="AB5864" i="1"/>
  <c r="AA5864" i="1"/>
  <c r="AD5863" i="1"/>
  <c r="AC5863" i="1"/>
  <c r="AB5863" i="1"/>
  <c r="AA5863" i="1"/>
  <c r="AD5862" i="1"/>
  <c r="AC5862" i="1"/>
  <c r="AB5862" i="1"/>
  <c r="AA5862" i="1"/>
  <c r="AD5861" i="1"/>
  <c r="AC5861" i="1"/>
  <c r="AB5861" i="1"/>
  <c r="AA5861" i="1"/>
  <c r="AD5860" i="1"/>
  <c r="AC5860" i="1"/>
  <c r="AB5860" i="1"/>
  <c r="AA5860" i="1"/>
  <c r="AD5859" i="1"/>
  <c r="AC5859" i="1"/>
  <c r="AB5859" i="1"/>
  <c r="AA5859" i="1"/>
  <c r="AD5858" i="1"/>
  <c r="AC5858" i="1"/>
  <c r="AB5858" i="1"/>
  <c r="AA5858" i="1"/>
  <c r="AD5857" i="1"/>
  <c r="AC5857" i="1"/>
  <c r="AB5857" i="1"/>
  <c r="AA5857" i="1"/>
  <c r="AD5856" i="1"/>
  <c r="AC5856" i="1"/>
  <c r="AB5856" i="1"/>
  <c r="AA5856" i="1"/>
  <c r="AD5855" i="1"/>
  <c r="AC5855" i="1"/>
  <c r="AB5855" i="1"/>
  <c r="AA5855" i="1"/>
  <c r="AD5854" i="1"/>
  <c r="AC5854" i="1"/>
  <c r="AB5854" i="1"/>
  <c r="AA5854" i="1"/>
  <c r="AD5853" i="1"/>
  <c r="AC5853" i="1"/>
  <c r="AB5853" i="1"/>
  <c r="AA5853" i="1"/>
  <c r="AD5852" i="1"/>
  <c r="AC5852" i="1"/>
  <c r="AB5852" i="1"/>
  <c r="AA5852" i="1"/>
  <c r="AD5851" i="1"/>
  <c r="AC5851" i="1"/>
  <c r="AB5851" i="1"/>
  <c r="AA5851" i="1"/>
  <c r="AD5850" i="1"/>
  <c r="AC5850" i="1"/>
  <c r="AB5850" i="1"/>
  <c r="AA5850" i="1"/>
  <c r="AD5849" i="1"/>
  <c r="AC5849" i="1"/>
  <c r="AB5849" i="1"/>
  <c r="AA5849" i="1"/>
  <c r="AD5848" i="1"/>
  <c r="AC5848" i="1"/>
  <c r="AB5848" i="1"/>
  <c r="AA5848" i="1"/>
  <c r="AD5847" i="1"/>
  <c r="AC5847" i="1"/>
  <c r="AB5847" i="1"/>
  <c r="AA5847" i="1"/>
  <c r="AD5846" i="1"/>
  <c r="AC5846" i="1"/>
  <c r="AB5846" i="1"/>
  <c r="AA5846" i="1"/>
  <c r="AD5845" i="1"/>
  <c r="AC5845" i="1"/>
  <c r="AB5845" i="1"/>
  <c r="AA5845" i="1"/>
  <c r="AD5844" i="1"/>
  <c r="AC5844" i="1"/>
  <c r="AB5844" i="1"/>
  <c r="AA5844" i="1"/>
  <c r="AD5843" i="1"/>
  <c r="AC5843" i="1"/>
  <c r="AB5843" i="1"/>
  <c r="AA5843" i="1"/>
  <c r="AD5842" i="1"/>
  <c r="AC5842" i="1"/>
  <c r="AB5842" i="1"/>
  <c r="AA5842" i="1"/>
  <c r="AD5841" i="1"/>
  <c r="AC5841" i="1"/>
  <c r="AB5841" i="1"/>
  <c r="AA5841" i="1"/>
  <c r="AD5840" i="1"/>
  <c r="AC5840" i="1"/>
  <c r="AB5840" i="1"/>
  <c r="AA5840" i="1"/>
  <c r="AD5839" i="1"/>
  <c r="AC5839" i="1"/>
  <c r="AB5839" i="1"/>
  <c r="AA5839" i="1"/>
  <c r="AD5838" i="1"/>
  <c r="AC5838" i="1"/>
  <c r="AB5838" i="1"/>
  <c r="AA5838" i="1"/>
  <c r="AD5837" i="1"/>
  <c r="AC5837" i="1"/>
  <c r="AB5837" i="1"/>
  <c r="AA5837" i="1"/>
  <c r="AD5836" i="1"/>
  <c r="AC5836" i="1"/>
  <c r="AB5836" i="1"/>
  <c r="AA5836" i="1"/>
  <c r="AD5835" i="1"/>
  <c r="AC5835" i="1"/>
  <c r="AB5835" i="1"/>
  <c r="AA5835" i="1"/>
  <c r="AD5834" i="1"/>
  <c r="AC5834" i="1"/>
  <c r="AB5834" i="1"/>
  <c r="AA5834" i="1"/>
  <c r="AD5833" i="1"/>
  <c r="AC5833" i="1"/>
  <c r="AB5833" i="1"/>
  <c r="AA5833" i="1"/>
  <c r="AD5832" i="1"/>
  <c r="AC5832" i="1"/>
  <c r="AB5832" i="1"/>
  <c r="AA5832" i="1"/>
  <c r="AD5831" i="1"/>
  <c r="AC5831" i="1"/>
  <c r="AB5831" i="1"/>
  <c r="AA5831" i="1"/>
  <c r="AD5830" i="1"/>
  <c r="AC5830" i="1"/>
  <c r="AB5830" i="1"/>
  <c r="AA5830" i="1"/>
  <c r="AD5829" i="1"/>
  <c r="AC5829" i="1"/>
  <c r="AB5829" i="1"/>
  <c r="AA5829" i="1"/>
  <c r="AD5828" i="1"/>
  <c r="AC5828" i="1"/>
  <c r="AB5828" i="1"/>
  <c r="AA5828" i="1"/>
  <c r="AD5827" i="1"/>
  <c r="AC5827" i="1"/>
  <c r="AB5827" i="1"/>
  <c r="AA5827" i="1"/>
  <c r="AD5826" i="1"/>
  <c r="AC5826" i="1"/>
  <c r="AB5826" i="1"/>
  <c r="AA5826" i="1"/>
  <c r="AD5825" i="1"/>
  <c r="AC5825" i="1"/>
  <c r="AB5825" i="1"/>
  <c r="AA5825" i="1"/>
  <c r="AD5824" i="1"/>
  <c r="AC5824" i="1"/>
  <c r="AB5824" i="1"/>
  <c r="AA5824" i="1"/>
  <c r="AD5823" i="1"/>
  <c r="AC5823" i="1"/>
  <c r="AB5823" i="1"/>
  <c r="AA5823" i="1"/>
  <c r="AD5822" i="1"/>
  <c r="AC5822" i="1"/>
  <c r="AB5822" i="1"/>
  <c r="AA5822" i="1"/>
  <c r="AD5821" i="1"/>
  <c r="AC5821" i="1"/>
  <c r="AB5821" i="1"/>
  <c r="AA5821" i="1"/>
  <c r="AD5820" i="1"/>
  <c r="AC5820" i="1"/>
  <c r="AB5820" i="1"/>
  <c r="AA5820" i="1"/>
  <c r="AD5819" i="1"/>
  <c r="AC5819" i="1"/>
  <c r="AB5819" i="1"/>
  <c r="AA5819" i="1"/>
  <c r="AD5818" i="1"/>
  <c r="AC5818" i="1"/>
  <c r="AB5818" i="1"/>
  <c r="AA5818" i="1"/>
  <c r="AD5817" i="1"/>
  <c r="AC5817" i="1"/>
  <c r="AB5817" i="1"/>
  <c r="AA5817" i="1"/>
  <c r="AD5816" i="1"/>
  <c r="AC5816" i="1"/>
  <c r="AB5816" i="1"/>
  <c r="AA5816" i="1"/>
  <c r="AD5815" i="1"/>
  <c r="AC5815" i="1"/>
  <c r="AB5815" i="1"/>
  <c r="AA5815" i="1"/>
  <c r="AD5814" i="1"/>
  <c r="AC5814" i="1"/>
  <c r="AB5814" i="1"/>
  <c r="AA5814" i="1"/>
  <c r="AD5813" i="1"/>
  <c r="AC5813" i="1"/>
  <c r="AB5813" i="1"/>
  <c r="AA5813" i="1"/>
  <c r="AD5812" i="1"/>
  <c r="AC5812" i="1"/>
  <c r="AB5812" i="1"/>
  <c r="AA5812" i="1"/>
  <c r="AD5811" i="1"/>
  <c r="AC5811" i="1"/>
  <c r="AB5811" i="1"/>
  <c r="AA5811" i="1"/>
  <c r="AD5810" i="1"/>
  <c r="AC5810" i="1"/>
  <c r="AB5810" i="1"/>
  <c r="AA5810" i="1"/>
  <c r="AD5809" i="1"/>
  <c r="AC5809" i="1"/>
  <c r="AB5809" i="1"/>
  <c r="AA5809" i="1"/>
  <c r="AD5808" i="1"/>
  <c r="AC5808" i="1"/>
  <c r="AB5808" i="1"/>
  <c r="AA5808" i="1"/>
  <c r="AD5807" i="1"/>
  <c r="AC5807" i="1"/>
  <c r="AB5807" i="1"/>
  <c r="AA5807" i="1"/>
  <c r="AD5806" i="1"/>
  <c r="AC5806" i="1"/>
  <c r="AB5806" i="1"/>
  <c r="AA5806" i="1"/>
  <c r="AD5805" i="1"/>
  <c r="AC5805" i="1"/>
  <c r="AB5805" i="1"/>
  <c r="AA5805" i="1"/>
  <c r="AD5804" i="1"/>
  <c r="AC5804" i="1"/>
  <c r="AB5804" i="1"/>
  <c r="AA5804" i="1"/>
  <c r="AD5803" i="1"/>
  <c r="AC5803" i="1"/>
  <c r="AB5803" i="1"/>
  <c r="AA5803" i="1"/>
  <c r="AD5802" i="1"/>
  <c r="AC5802" i="1"/>
  <c r="AB5802" i="1"/>
  <c r="AA5802" i="1"/>
  <c r="AD5801" i="1"/>
  <c r="AC5801" i="1"/>
  <c r="AB5801" i="1"/>
  <c r="AA5801" i="1"/>
  <c r="AD5800" i="1"/>
  <c r="AC5800" i="1"/>
  <c r="AB5800" i="1"/>
  <c r="AA5800" i="1"/>
  <c r="AD5799" i="1"/>
  <c r="AC5799" i="1"/>
  <c r="AB5799" i="1"/>
  <c r="AA5799" i="1"/>
  <c r="AD5798" i="1"/>
  <c r="AC5798" i="1"/>
  <c r="AB5798" i="1"/>
  <c r="AA5798" i="1"/>
  <c r="AD5797" i="1"/>
  <c r="AC5797" i="1"/>
  <c r="AB5797" i="1"/>
  <c r="AA5797" i="1"/>
  <c r="AD5796" i="1"/>
  <c r="AC5796" i="1"/>
  <c r="AB5796" i="1"/>
  <c r="AA5796" i="1"/>
  <c r="AD5795" i="1"/>
  <c r="AC5795" i="1"/>
  <c r="AB5795" i="1"/>
  <c r="AA5795" i="1"/>
  <c r="AD5794" i="1"/>
  <c r="AC5794" i="1"/>
  <c r="AB5794" i="1"/>
  <c r="AA5794" i="1"/>
  <c r="AD5793" i="1"/>
  <c r="AC5793" i="1"/>
  <c r="AB5793" i="1"/>
  <c r="AA5793" i="1"/>
  <c r="AD5792" i="1"/>
  <c r="AC5792" i="1"/>
  <c r="AB5792" i="1"/>
  <c r="AA5792" i="1"/>
  <c r="AD5791" i="1"/>
  <c r="AC5791" i="1"/>
  <c r="AB5791" i="1"/>
  <c r="AA5791" i="1"/>
  <c r="AD5790" i="1"/>
  <c r="AC5790" i="1"/>
  <c r="AB5790" i="1"/>
  <c r="AA5790" i="1"/>
  <c r="AD5789" i="1"/>
  <c r="AC5789" i="1"/>
  <c r="AB5789" i="1"/>
  <c r="AA5789" i="1"/>
  <c r="AD5788" i="1"/>
  <c r="AC5788" i="1"/>
  <c r="AB5788" i="1"/>
  <c r="AA5788" i="1"/>
  <c r="AD5787" i="1"/>
  <c r="AC5787" i="1"/>
  <c r="AB5787" i="1"/>
  <c r="AA5787" i="1"/>
  <c r="AD5786" i="1"/>
  <c r="AC5786" i="1"/>
  <c r="AB5786" i="1"/>
  <c r="AA5786" i="1"/>
  <c r="AD5785" i="1"/>
  <c r="AC5785" i="1"/>
  <c r="AB5785" i="1"/>
  <c r="AA5785" i="1"/>
  <c r="AD5784" i="1"/>
  <c r="AC5784" i="1"/>
  <c r="AB5784" i="1"/>
  <c r="AA5784" i="1"/>
  <c r="AD5783" i="1"/>
  <c r="AC5783" i="1"/>
  <c r="AB5783" i="1"/>
  <c r="AA5783" i="1"/>
  <c r="AD5782" i="1"/>
  <c r="AC5782" i="1"/>
  <c r="AB5782" i="1"/>
  <c r="AA5782" i="1"/>
  <c r="AD5781" i="1"/>
  <c r="AC5781" i="1"/>
  <c r="AB5781" i="1"/>
  <c r="AA5781" i="1"/>
  <c r="AD5780" i="1"/>
  <c r="AC5780" i="1"/>
  <c r="AB5780" i="1"/>
  <c r="AA5780" i="1"/>
  <c r="AD5779" i="1"/>
  <c r="AC5779" i="1"/>
  <c r="AB5779" i="1"/>
  <c r="AA5779" i="1"/>
  <c r="AD5778" i="1"/>
  <c r="AC5778" i="1"/>
  <c r="AB5778" i="1"/>
  <c r="AA5778" i="1"/>
  <c r="AD5777" i="1"/>
  <c r="AC5777" i="1"/>
  <c r="AB5777" i="1"/>
  <c r="AA5777" i="1"/>
  <c r="AD5776" i="1"/>
  <c r="AC5776" i="1"/>
  <c r="AB5776" i="1"/>
  <c r="AA5776" i="1"/>
  <c r="AD5775" i="1"/>
  <c r="AC5775" i="1"/>
  <c r="AB5775" i="1"/>
  <c r="AA5775" i="1"/>
  <c r="AD5774" i="1"/>
  <c r="AC5774" i="1"/>
  <c r="AB5774" i="1"/>
  <c r="AA5774" i="1"/>
  <c r="AD5773" i="1"/>
  <c r="AC5773" i="1"/>
  <c r="AB5773" i="1"/>
  <c r="AA5773" i="1"/>
  <c r="AD5772" i="1"/>
  <c r="AC5772" i="1"/>
  <c r="AB5772" i="1"/>
  <c r="AA5772" i="1"/>
  <c r="AD5771" i="1"/>
  <c r="AC5771" i="1"/>
  <c r="AB5771" i="1"/>
  <c r="AA5771" i="1"/>
  <c r="AD5770" i="1"/>
  <c r="AC5770" i="1"/>
  <c r="AB5770" i="1"/>
  <c r="AA5770" i="1"/>
  <c r="AD5769" i="1"/>
  <c r="AC5769" i="1"/>
  <c r="AB5769" i="1"/>
  <c r="AA5769" i="1"/>
  <c r="AD5768" i="1"/>
  <c r="AC5768" i="1"/>
  <c r="AB5768" i="1"/>
  <c r="AA5768" i="1"/>
  <c r="AD5767" i="1"/>
  <c r="AC5767" i="1"/>
  <c r="AB5767" i="1"/>
  <c r="AA5767" i="1"/>
  <c r="AD5766" i="1"/>
  <c r="AC5766" i="1"/>
  <c r="AB5766" i="1"/>
  <c r="AA5766" i="1"/>
  <c r="AD5765" i="1"/>
  <c r="AC5765" i="1"/>
  <c r="AB5765" i="1"/>
  <c r="AA5765" i="1"/>
  <c r="AD5764" i="1"/>
  <c r="AC5764" i="1"/>
  <c r="AB5764" i="1"/>
  <c r="AA5764" i="1"/>
  <c r="AD5763" i="1"/>
  <c r="AC5763" i="1"/>
  <c r="AB5763" i="1"/>
  <c r="AA5763" i="1"/>
  <c r="AD5762" i="1"/>
  <c r="AC5762" i="1"/>
  <c r="AB5762" i="1"/>
  <c r="AA5762" i="1"/>
  <c r="AD5761" i="1"/>
  <c r="AC5761" i="1"/>
  <c r="AB5761" i="1"/>
  <c r="AA5761" i="1"/>
  <c r="AD5760" i="1"/>
  <c r="AC5760" i="1"/>
  <c r="AB5760" i="1"/>
  <c r="AA5760" i="1"/>
  <c r="AD5759" i="1"/>
  <c r="AC5759" i="1"/>
  <c r="AB5759" i="1"/>
  <c r="AA5759" i="1"/>
  <c r="AD5758" i="1"/>
  <c r="AC5758" i="1"/>
  <c r="AB5758" i="1"/>
  <c r="AA5758" i="1"/>
  <c r="AD5757" i="1"/>
  <c r="AC5757" i="1"/>
  <c r="AB5757" i="1"/>
  <c r="AA5757" i="1"/>
  <c r="AD5756" i="1"/>
  <c r="AC5756" i="1"/>
  <c r="AB5756" i="1"/>
  <c r="AA5756" i="1"/>
  <c r="AD5755" i="1"/>
  <c r="AC5755" i="1"/>
  <c r="AB5755" i="1"/>
  <c r="AA5755" i="1"/>
  <c r="AD5754" i="1"/>
  <c r="AC5754" i="1"/>
  <c r="AB5754" i="1"/>
  <c r="AA5754" i="1"/>
  <c r="AD5753" i="1"/>
  <c r="AC5753" i="1"/>
  <c r="AB5753" i="1"/>
  <c r="AA5753" i="1"/>
  <c r="AD5752" i="1"/>
  <c r="AC5752" i="1"/>
  <c r="AB5752" i="1"/>
  <c r="AA5752" i="1"/>
  <c r="AD5751" i="1"/>
  <c r="AC5751" i="1"/>
  <c r="AB5751" i="1"/>
  <c r="AA5751" i="1"/>
  <c r="AD5750" i="1"/>
  <c r="AC5750" i="1"/>
  <c r="AB5750" i="1"/>
  <c r="AA5750" i="1"/>
  <c r="AD5749" i="1"/>
  <c r="AC5749" i="1"/>
  <c r="AB5749" i="1"/>
  <c r="AA5749" i="1"/>
  <c r="AD5748" i="1"/>
  <c r="AC5748" i="1"/>
  <c r="AB5748" i="1"/>
  <c r="AA5748" i="1"/>
  <c r="AD5747" i="1"/>
  <c r="AC5747" i="1"/>
  <c r="AB5747" i="1"/>
  <c r="AA5747" i="1"/>
  <c r="AD5746" i="1"/>
  <c r="AC5746" i="1"/>
  <c r="AB5746" i="1"/>
  <c r="AA5746" i="1"/>
  <c r="AD5745" i="1"/>
  <c r="AC5745" i="1"/>
  <c r="AB5745" i="1"/>
  <c r="AA5745" i="1"/>
  <c r="AD5744" i="1"/>
  <c r="AC5744" i="1"/>
  <c r="AB5744" i="1"/>
  <c r="AA5744" i="1"/>
  <c r="AD5743" i="1"/>
  <c r="AC5743" i="1"/>
  <c r="AB5743" i="1"/>
  <c r="AA5743" i="1"/>
  <c r="AD5742" i="1"/>
  <c r="AC5742" i="1"/>
  <c r="AB5742" i="1"/>
  <c r="AA5742" i="1"/>
  <c r="AD5741" i="1"/>
  <c r="AC5741" i="1"/>
  <c r="AB5741" i="1"/>
  <c r="AA5741" i="1"/>
  <c r="AD5740" i="1"/>
  <c r="AC5740" i="1"/>
  <c r="AB5740" i="1"/>
  <c r="AA5740" i="1"/>
  <c r="AD5739" i="1"/>
  <c r="AC5739" i="1"/>
  <c r="AB5739" i="1"/>
  <c r="AA5739" i="1"/>
  <c r="AD5738" i="1"/>
  <c r="AC5738" i="1"/>
  <c r="AB5738" i="1"/>
  <c r="AA5738" i="1"/>
  <c r="AD5737" i="1"/>
  <c r="AC5737" i="1"/>
  <c r="AB5737" i="1"/>
  <c r="AA5737" i="1"/>
  <c r="AD5736" i="1"/>
  <c r="AC5736" i="1"/>
  <c r="AB5736" i="1"/>
  <c r="AA5736" i="1"/>
  <c r="AD5735" i="1"/>
  <c r="AC5735" i="1"/>
  <c r="AB5735" i="1"/>
  <c r="AA5735" i="1"/>
  <c r="AD5734" i="1"/>
  <c r="AC5734" i="1"/>
  <c r="AB5734" i="1"/>
  <c r="AA5734" i="1"/>
  <c r="AD5733" i="1"/>
  <c r="AC5733" i="1"/>
  <c r="AB5733" i="1"/>
  <c r="AA5733" i="1"/>
  <c r="AD5732" i="1"/>
  <c r="AC5732" i="1"/>
  <c r="AB5732" i="1"/>
  <c r="AA5732" i="1"/>
  <c r="AD5731" i="1"/>
  <c r="AC5731" i="1"/>
  <c r="AB5731" i="1"/>
  <c r="AA5731" i="1"/>
  <c r="AD5730" i="1"/>
  <c r="AC5730" i="1"/>
  <c r="AB5730" i="1"/>
  <c r="AA5730" i="1"/>
  <c r="AD5729" i="1"/>
  <c r="AC5729" i="1"/>
  <c r="AB5729" i="1"/>
  <c r="AA5729" i="1"/>
  <c r="AD5728" i="1"/>
  <c r="AC5728" i="1"/>
  <c r="AB5728" i="1"/>
  <c r="AA5728" i="1"/>
  <c r="AD5727" i="1"/>
  <c r="AC5727" i="1"/>
  <c r="AB5727" i="1"/>
  <c r="AA5727" i="1"/>
  <c r="AD5726" i="1"/>
  <c r="AC5726" i="1"/>
  <c r="AB5726" i="1"/>
  <c r="AA5726" i="1"/>
  <c r="AD5725" i="1"/>
  <c r="AC5725" i="1"/>
  <c r="AB5725" i="1"/>
  <c r="AA5725" i="1"/>
  <c r="AD5724" i="1"/>
  <c r="AC5724" i="1"/>
  <c r="AB5724" i="1"/>
  <c r="AA5724" i="1"/>
  <c r="AD5723" i="1"/>
  <c r="AC5723" i="1"/>
  <c r="AB5723" i="1"/>
  <c r="AA5723" i="1"/>
  <c r="AD5722" i="1"/>
  <c r="AC5722" i="1"/>
  <c r="AB5722" i="1"/>
  <c r="AA5722" i="1"/>
  <c r="AD5721" i="1"/>
  <c r="AC5721" i="1"/>
  <c r="AB5721" i="1"/>
  <c r="AA5721" i="1"/>
  <c r="AD5720" i="1"/>
  <c r="AC5720" i="1"/>
  <c r="AB5720" i="1"/>
  <c r="AA5720" i="1"/>
  <c r="AD5719" i="1"/>
  <c r="AC5719" i="1"/>
  <c r="AB5719" i="1"/>
  <c r="AA5719" i="1"/>
  <c r="AD5718" i="1"/>
  <c r="AC5718" i="1"/>
  <c r="AB5718" i="1"/>
  <c r="AA5718" i="1"/>
  <c r="AD5717" i="1"/>
  <c r="AC5717" i="1"/>
  <c r="AB5717" i="1"/>
  <c r="AA5717" i="1"/>
  <c r="AD5716" i="1"/>
  <c r="AC5716" i="1"/>
  <c r="AB5716" i="1"/>
  <c r="AA5716" i="1"/>
  <c r="AD5715" i="1"/>
  <c r="AC5715" i="1"/>
  <c r="AB5715" i="1"/>
  <c r="AA5715" i="1"/>
  <c r="AD5714" i="1"/>
  <c r="AC5714" i="1"/>
  <c r="AB5714" i="1"/>
  <c r="AA5714" i="1"/>
  <c r="AD5713" i="1"/>
  <c r="AC5713" i="1"/>
  <c r="AB5713" i="1"/>
  <c r="AA5713" i="1"/>
  <c r="AD5712" i="1"/>
  <c r="AC5712" i="1"/>
  <c r="AB5712" i="1"/>
  <c r="AA5712" i="1"/>
  <c r="AD5711" i="1"/>
  <c r="AC5711" i="1"/>
  <c r="AB5711" i="1"/>
  <c r="AA5711" i="1"/>
  <c r="AD5710" i="1"/>
  <c r="AC5710" i="1"/>
  <c r="AB5710" i="1"/>
  <c r="AA5710" i="1"/>
  <c r="AD5709" i="1"/>
  <c r="AC5709" i="1"/>
  <c r="AB5709" i="1"/>
  <c r="AA5709" i="1"/>
  <c r="AD5708" i="1"/>
  <c r="AC5708" i="1"/>
  <c r="AB5708" i="1"/>
  <c r="AA5708" i="1"/>
  <c r="AD5707" i="1"/>
  <c r="AC5707" i="1"/>
  <c r="AB5707" i="1"/>
  <c r="AA5707" i="1"/>
  <c r="AD5706" i="1"/>
  <c r="AC5706" i="1"/>
  <c r="AB5706" i="1"/>
  <c r="AA5706" i="1"/>
  <c r="AD5705" i="1"/>
  <c r="AC5705" i="1"/>
  <c r="AB5705" i="1"/>
  <c r="AA5705" i="1"/>
  <c r="AD5704" i="1"/>
  <c r="AC5704" i="1"/>
  <c r="AB5704" i="1"/>
  <c r="AA5704" i="1"/>
  <c r="AD5703" i="1"/>
  <c r="AC5703" i="1"/>
  <c r="AB5703" i="1"/>
  <c r="AA5703" i="1"/>
  <c r="AD5702" i="1"/>
  <c r="AC5702" i="1"/>
  <c r="AB5702" i="1"/>
  <c r="AA5702" i="1"/>
  <c r="AD5701" i="1"/>
  <c r="AC5701" i="1"/>
  <c r="AB5701" i="1"/>
  <c r="AA5701" i="1"/>
  <c r="AD5700" i="1"/>
  <c r="AC5700" i="1"/>
  <c r="AB5700" i="1"/>
  <c r="AA5700" i="1"/>
  <c r="AD5699" i="1"/>
  <c r="AC5699" i="1"/>
  <c r="AB5699" i="1"/>
  <c r="AA5699" i="1"/>
  <c r="AD5698" i="1"/>
  <c r="AC5698" i="1"/>
  <c r="AB5698" i="1"/>
  <c r="AA5698" i="1"/>
  <c r="AD5697" i="1"/>
  <c r="AC5697" i="1"/>
  <c r="AB5697" i="1"/>
  <c r="AA5697" i="1"/>
  <c r="AD5696" i="1"/>
  <c r="AC5696" i="1"/>
  <c r="AB5696" i="1"/>
  <c r="AA5696" i="1"/>
  <c r="AD5695" i="1"/>
  <c r="AC5695" i="1"/>
  <c r="AB5695" i="1"/>
  <c r="AA5695" i="1"/>
  <c r="AD5694" i="1"/>
  <c r="AC5694" i="1"/>
  <c r="AB5694" i="1"/>
  <c r="AA5694" i="1"/>
  <c r="AD5693" i="1"/>
  <c r="AC5693" i="1"/>
  <c r="AB5693" i="1"/>
  <c r="AA5693" i="1"/>
  <c r="AD5692" i="1"/>
  <c r="AC5692" i="1"/>
  <c r="AB5692" i="1"/>
  <c r="AA5692" i="1"/>
  <c r="AD5691" i="1"/>
  <c r="AC5691" i="1"/>
  <c r="AB5691" i="1"/>
  <c r="AA5691" i="1"/>
  <c r="AD5690" i="1"/>
  <c r="AC5690" i="1"/>
  <c r="AB5690" i="1"/>
  <c r="AA5690" i="1"/>
  <c r="AD5689" i="1"/>
  <c r="AC5689" i="1"/>
  <c r="AB5689" i="1"/>
  <c r="AA5689" i="1"/>
  <c r="AD5688" i="1"/>
  <c r="AC5688" i="1"/>
  <c r="AB5688" i="1"/>
  <c r="AA5688" i="1"/>
  <c r="AD5687" i="1"/>
  <c r="AC5687" i="1"/>
  <c r="AB5687" i="1"/>
  <c r="AA5687" i="1"/>
  <c r="AD5686" i="1"/>
  <c r="AC5686" i="1"/>
  <c r="AB5686" i="1"/>
  <c r="AA5686" i="1"/>
  <c r="AD5685" i="1"/>
  <c r="AC5685" i="1"/>
  <c r="AB5685" i="1"/>
  <c r="AA5685" i="1"/>
  <c r="AD5684" i="1"/>
  <c r="AC5684" i="1"/>
  <c r="AB5684" i="1"/>
  <c r="AA5684" i="1"/>
  <c r="AD5683" i="1"/>
  <c r="AC5683" i="1"/>
  <c r="AB5683" i="1"/>
  <c r="AA5683" i="1"/>
  <c r="AD5682" i="1"/>
  <c r="AC5682" i="1"/>
  <c r="AB5682" i="1"/>
  <c r="AA5682" i="1"/>
  <c r="AD5681" i="1"/>
  <c r="AC5681" i="1"/>
  <c r="AB5681" i="1"/>
  <c r="AA5681" i="1"/>
  <c r="AD5680" i="1"/>
  <c r="AC5680" i="1"/>
  <c r="AB5680" i="1"/>
  <c r="AA5680" i="1"/>
  <c r="AD5679" i="1"/>
  <c r="AC5679" i="1"/>
  <c r="AB5679" i="1"/>
  <c r="AA5679" i="1"/>
  <c r="AD5678" i="1"/>
  <c r="AC5678" i="1"/>
  <c r="AB5678" i="1"/>
  <c r="AA5678" i="1"/>
  <c r="AD5677" i="1"/>
  <c r="AC5677" i="1"/>
  <c r="AB5677" i="1"/>
  <c r="AA5677" i="1"/>
  <c r="AD5676" i="1"/>
  <c r="AC5676" i="1"/>
  <c r="AB5676" i="1"/>
  <c r="AA5676" i="1"/>
  <c r="AD5675" i="1"/>
  <c r="AC5675" i="1"/>
  <c r="AB5675" i="1"/>
  <c r="AA5675" i="1"/>
  <c r="AD5674" i="1"/>
  <c r="AC5674" i="1"/>
  <c r="AB5674" i="1"/>
  <c r="AA5674" i="1"/>
  <c r="AD5673" i="1"/>
  <c r="AC5673" i="1"/>
  <c r="AB5673" i="1"/>
  <c r="AA5673" i="1"/>
  <c r="AD5672" i="1"/>
  <c r="AC5672" i="1"/>
  <c r="AB5672" i="1"/>
  <c r="AA5672" i="1"/>
  <c r="AD5671" i="1"/>
  <c r="AC5671" i="1"/>
  <c r="AB5671" i="1"/>
  <c r="AA5671" i="1"/>
  <c r="AD5670" i="1"/>
  <c r="AC5670" i="1"/>
  <c r="AB5670" i="1"/>
  <c r="AA5670" i="1"/>
  <c r="AD5669" i="1"/>
  <c r="AC5669" i="1"/>
  <c r="AB5669" i="1"/>
  <c r="AA5669" i="1"/>
  <c r="AD5668" i="1"/>
  <c r="AC5668" i="1"/>
  <c r="AB5668" i="1"/>
  <c r="AA5668" i="1"/>
  <c r="AD5667" i="1"/>
  <c r="AC5667" i="1"/>
  <c r="AB5667" i="1"/>
  <c r="AA5667" i="1"/>
  <c r="AD5666" i="1"/>
  <c r="AC5666" i="1"/>
  <c r="AB5666" i="1"/>
  <c r="AA5666" i="1"/>
  <c r="AD5665" i="1"/>
  <c r="AC5665" i="1"/>
  <c r="AB5665" i="1"/>
  <c r="AA5665" i="1"/>
  <c r="AD5664" i="1"/>
  <c r="AC5664" i="1"/>
  <c r="AB5664" i="1"/>
  <c r="AA5664" i="1"/>
  <c r="AD5663" i="1"/>
  <c r="AC5663" i="1"/>
  <c r="AB5663" i="1"/>
  <c r="AA5663" i="1"/>
  <c r="AD5662" i="1"/>
  <c r="AC5662" i="1"/>
  <c r="AB5662" i="1"/>
  <c r="AA5662" i="1"/>
  <c r="AD5661" i="1"/>
  <c r="AC5661" i="1"/>
  <c r="AB5661" i="1"/>
  <c r="AA5661" i="1"/>
  <c r="AD5660" i="1"/>
  <c r="AC5660" i="1"/>
  <c r="AB5660" i="1"/>
  <c r="AA5660" i="1"/>
  <c r="AD5659" i="1"/>
  <c r="AC5659" i="1"/>
  <c r="AB5659" i="1"/>
  <c r="AA5659" i="1"/>
  <c r="AD5658" i="1"/>
  <c r="AC5658" i="1"/>
  <c r="AB5658" i="1"/>
  <c r="AA5658" i="1"/>
  <c r="AD5657" i="1"/>
  <c r="AC5657" i="1"/>
  <c r="AB5657" i="1"/>
  <c r="AA5657" i="1"/>
  <c r="AD5656" i="1"/>
  <c r="AC5656" i="1"/>
  <c r="AB5656" i="1"/>
  <c r="AA5656" i="1"/>
  <c r="AD5655" i="1"/>
  <c r="AC5655" i="1"/>
  <c r="AB5655" i="1"/>
  <c r="AA5655" i="1"/>
  <c r="AD5654" i="1"/>
  <c r="AC5654" i="1"/>
  <c r="AB5654" i="1"/>
  <c r="AA5654" i="1"/>
  <c r="AD5653" i="1"/>
  <c r="AC5653" i="1"/>
  <c r="AB5653" i="1"/>
  <c r="AA5653" i="1"/>
  <c r="AD5652" i="1"/>
  <c r="AC5652" i="1"/>
  <c r="AB5652" i="1"/>
  <c r="AA5652" i="1"/>
  <c r="AD5651" i="1"/>
  <c r="AC5651" i="1"/>
  <c r="AB5651" i="1"/>
  <c r="AA5651" i="1"/>
  <c r="AD5650" i="1"/>
  <c r="AC5650" i="1"/>
  <c r="AB5650" i="1"/>
  <c r="AA5650" i="1"/>
  <c r="AD5649" i="1"/>
  <c r="AC5649" i="1"/>
  <c r="AB5649" i="1"/>
  <c r="AA5649" i="1"/>
  <c r="AD5648" i="1"/>
  <c r="AC5648" i="1"/>
  <c r="AB5648" i="1"/>
  <c r="AA5648" i="1"/>
  <c r="AD5647" i="1"/>
  <c r="AC5647" i="1"/>
  <c r="AB5647" i="1"/>
  <c r="AA5647" i="1"/>
  <c r="AD5646" i="1"/>
  <c r="AC5646" i="1"/>
  <c r="AB5646" i="1"/>
  <c r="AA5646" i="1"/>
  <c r="AD5645" i="1"/>
  <c r="AC5645" i="1"/>
  <c r="AB5645" i="1"/>
  <c r="AA5645" i="1"/>
  <c r="AD5644" i="1"/>
  <c r="AC5644" i="1"/>
  <c r="AB5644" i="1"/>
  <c r="AA5644" i="1"/>
  <c r="AD5643" i="1"/>
  <c r="AC5643" i="1"/>
  <c r="AB5643" i="1"/>
  <c r="AA5643" i="1"/>
  <c r="AD5642" i="1"/>
  <c r="AC5642" i="1"/>
  <c r="AB5642" i="1"/>
  <c r="AA5642" i="1"/>
  <c r="AD5641" i="1"/>
  <c r="AC5641" i="1"/>
  <c r="AB5641" i="1"/>
  <c r="AA5641" i="1"/>
  <c r="AD5640" i="1"/>
  <c r="AC5640" i="1"/>
  <c r="AB5640" i="1"/>
  <c r="AA5640" i="1"/>
  <c r="AD5639" i="1"/>
  <c r="AC5639" i="1"/>
  <c r="AB5639" i="1"/>
  <c r="AA5639" i="1"/>
  <c r="AD5638" i="1"/>
  <c r="AC5638" i="1"/>
  <c r="AB5638" i="1"/>
  <c r="AA5638" i="1"/>
  <c r="AD5637" i="1"/>
  <c r="AC5637" i="1"/>
  <c r="AB5637" i="1"/>
  <c r="AA5637" i="1"/>
  <c r="AD5636" i="1"/>
  <c r="AC5636" i="1"/>
  <c r="AB5636" i="1"/>
  <c r="AA5636" i="1"/>
  <c r="AD5635" i="1"/>
  <c r="AC5635" i="1"/>
  <c r="AB5635" i="1"/>
  <c r="AA5635" i="1"/>
  <c r="AD5634" i="1"/>
  <c r="AC5634" i="1"/>
  <c r="AB5634" i="1"/>
  <c r="AA5634" i="1"/>
  <c r="AD5633" i="1"/>
  <c r="AC5633" i="1"/>
  <c r="AB5633" i="1"/>
  <c r="AA5633" i="1"/>
  <c r="AD5632" i="1"/>
  <c r="AC5632" i="1"/>
  <c r="AB5632" i="1"/>
  <c r="AA5632" i="1"/>
  <c r="AD5631" i="1"/>
  <c r="AC5631" i="1"/>
  <c r="AB5631" i="1"/>
  <c r="AA5631" i="1"/>
  <c r="AD5630" i="1"/>
  <c r="AC5630" i="1"/>
  <c r="AB5630" i="1"/>
  <c r="AA5630" i="1"/>
  <c r="AD5629" i="1"/>
  <c r="AC5629" i="1"/>
  <c r="AB5629" i="1"/>
  <c r="AA5629" i="1"/>
  <c r="AD5628" i="1"/>
  <c r="AC5628" i="1"/>
  <c r="AB5628" i="1"/>
  <c r="AA5628" i="1"/>
  <c r="AD5627" i="1"/>
  <c r="AC5627" i="1"/>
  <c r="AB5627" i="1"/>
  <c r="AA5627" i="1"/>
  <c r="AD5626" i="1"/>
  <c r="AC5626" i="1"/>
  <c r="AB5626" i="1"/>
  <c r="AA5626" i="1"/>
  <c r="AD5625" i="1"/>
  <c r="AC5625" i="1"/>
  <c r="AB5625" i="1"/>
  <c r="AA5625" i="1"/>
  <c r="AD5624" i="1"/>
  <c r="AC5624" i="1"/>
  <c r="AB5624" i="1"/>
  <c r="AA5624" i="1"/>
  <c r="AD5623" i="1"/>
  <c r="AC5623" i="1"/>
  <c r="AB5623" i="1"/>
  <c r="AA5623" i="1"/>
  <c r="AD5622" i="1"/>
  <c r="AC5622" i="1"/>
  <c r="AB5622" i="1"/>
  <c r="AA5622" i="1"/>
  <c r="AD5621" i="1"/>
  <c r="AC5621" i="1"/>
  <c r="AB5621" i="1"/>
  <c r="AA5621" i="1"/>
  <c r="AD5620" i="1"/>
  <c r="AC5620" i="1"/>
  <c r="AB5620" i="1"/>
  <c r="AA5620" i="1"/>
  <c r="AD5619" i="1"/>
  <c r="AC5619" i="1"/>
  <c r="AB5619" i="1"/>
  <c r="AA5619" i="1"/>
  <c r="AD5618" i="1"/>
  <c r="AC5618" i="1"/>
  <c r="AB5618" i="1"/>
  <c r="AA5618" i="1"/>
  <c r="AD5617" i="1"/>
  <c r="AC5617" i="1"/>
  <c r="AB5617" i="1"/>
  <c r="AA5617" i="1"/>
  <c r="AD5616" i="1"/>
  <c r="AC5616" i="1"/>
  <c r="AB5616" i="1"/>
  <c r="AA5616" i="1"/>
  <c r="AD5615" i="1"/>
  <c r="AC5615" i="1"/>
  <c r="AB5615" i="1"/>
  <c r="AA5615" i="1"/>
  <c r="AD5614" i="1"/>
  <c r="AC5614" i="1"/>
  <c r="AB5614" i="1"/>
  <c r="AA5614" i="1"/>
  <c r="AD5613" i="1"/>
  <c r="AC5613" i="1"/>
  <c r="AB5613" i="1"/>
  <c r="AA5613" i="1"/>
  <c r="AD5612" i="1"/>
  <c r="AC5612" i="1"/>
  <c r="AB5612" i="1"/>
  <c r="AA5612" i="1"/>
  <c r="AD5611" i="1"/>
  <c r="AC5611" i="1"/>
  <c r="AB5611" i="1"/>
  <c r="AA5611" i="1"/>
  <c r="AD5610" i="1"/>
  <c r="AC5610" i="1"/>
  <c r="AB5610" i="1"/>
  <c r="AA5610" i="1"/>
  <c r="AD5609" i="1"/>
  <c r="AC5609" i="1"/>
  <c r="AB5609" i="1"/>
  <c r="AA5609" i="1"/>
  <c r="AD5608" i="1"/>
  <c r="AC5608" i="1"/>
  <c r="AB5608" i="1"/>
  <c r="AA5608" i="1"/>
  <c r="AD5607" i="1"/>
  <c r="AC5607" i="1"/>
  <c r="AB5607" i="1"/>
  <c r="AA5607" i="1"/>
  <c r="AD5606" i="1"/>
  <c r="AC5606" i="1"/>
  <c r="AB5606" i="1"/>
  <c r="AA5606" i="1"/>
  <c r="AD5605" i="1"/>
  <c r="AC5605" i="1"/>
  <c r="AB5605" i="1"/>
  <c r="AA5605" i="1"/>
  <c r="AD5604" i="1"/>
  <c r="AC5604" i="1"/>
  <c r="AB5604" i="1"/>
  <c r="AA5604" i="1"/>
  <c r="AD5603" i="1"/>
  <c r="AC5603" i="1"/>
  <c r="AB5603" i="1"/>
  <c r="AA5603" i="1"/>
  <c r="AD5602" i="1"/>
  <c r="AC5602" i="1"/>
  <c r="AB5602" i="1"/>
  <c r="AA5602" i="1"/>
  <c r="AD5601" i="1"/>
  <c r="AC5601" i="1"/>
  <c r="AB5601" i="1"/>
  <c r="AA5601" i="1"/>
  <c r="AD5600" i="1"/>
  <c r="AC5600" i="1"/>
  <c r="AB5600" i="1"/>
  <c r="AA5600" i="1"/>
  <c r="AD5599" i="1"/>
  <c r="AC5599" i="1"/>
  <c r="AB5599" i="1"/>
  <c r="AA5599" i="1"/>
  <c r="AD5598" i="1"/>
  <c r="AC5598" i="1"/>
  <c r="AB5598" i="1"/>
  <c r="AA5598" i="1"/>
  <c r="AD5597" i="1"/>
  <c r="AC5597" i="1"/>
  <c r="AB5597" i="1"/>
  <c r="AA5597" i="1"/>
  <c r="AD5596" i="1"/>
  <c r="AC5596" i="1"/>
  <c r="AB5596" i="1"/>
  <c r="AA5596" i="1"/>
  <c r="AD5595" i="1"/>
  <c r="AC5595" i="1"/>
  <c r="AB5595" i="1"/>
  <c r="AA5595" i="1"/>
  <c r="AD5594" i="1"/>
  <c r="AC5594" i="1"/>
  <c r="AB5594" i="1"/>
  <c r="AA5594" i="1"/>
  <c r="AD5593" i="1"/>
  <c r="AC5593" i="1"/>
  <c r="AB5593" i="1"/>
  <c r="AA5593" i="1"/>
  <c r="AD5592" i="1"/>
  <c r="AC5592" i="1"/>
  <c r="AB5592" i="1"/>
  <c r="AA5592" i="1"/>
  <c r="AD5591" i="1"/>
  <c r="AC5591" i="1"/>
  <c r="AB5591" i="1"/>
  <c r="AA5591" i="1"/>
  <c r="AD5590" i="1"/>
  <c r="AC5590" i="1"/>
  <c r="AB5590" i="1"/>
  <c r="AA5590" i="1"/>
  <c r="AD5589" i="1"/>
  <c r="AC5589" i="1"/>
  <c r="AB5589" i="1"/>
  <c r="AA5589" i="1"/>
  <c r="AD5588" i="1"/>
  <c r="AC5588" i="1"/>
  <c r="AB5588" i="1"/>
  <c r="AA5588" i="1"/>
  <c r="AD5587" i="1"/>
  <c r="AC5587" i="1"/>
  <c r="AB5587" i="1"/>
  <c r="AA5587" i="1"/>
  <c r="AD5586" i="1"/>
  <c r="AC5586" i="1"/>
  <c r="AB5586" i="1"/>
  <c r="AA5586" i="1"/>
  <c r="AD5585" i="1"/>
  <c r="AC5585" i="1"/>
  <c r="AB5585" i="1"/>
  <c r="AA5585" i="1"/>
  <c r="AD5584" i="1"/>
  <c r="AC5584" i="1"/>
  <c r="AB5584" i="1"/>
  <c r="AA5584" i="1"/>
  <c r="AD5583" i="1"/>
  <c r="AC5583" i="1"/>
  <c r="AB5583" i="1"/>
  <c r="AA5583" i="1"/>
  <c r="AD5582" i="1"/>
  <c r="AC5582" i="1"/>
  <c r="AB5582" i="1"/>
  <c r="AA5582" i="1"/>
  <c r="AD5581" i="1"/>
  <c r="AC5581" i="1"/>
  <c r="AB5581" i="1"/>
  <c r="AA5581" i="1"/>
  <c r="AD5580" i="1"/>
  <c r="AC5580" i="1"/>
  <c r="AB5580" i="1"/>
  <c r="AA5580" i="1"/>
  <c r="AD5579" i="1"/>
  <c r="AC5579" i="1"/>
  <c r="AB5579" i="1"/>
  <c r="AA5579" i="1"/>
  <c r="AD5578" i="1"/>
  <c r="AC5578" i="1"/>
  <c r="AB5578" i="1"/>
  <c r="AA5578" i="1"/>
  <c r="AD5577" i="1"/>
  <c r="AC5577" i="1"/>
  <c r="AB5577" i="1"/>
  <c r="AA5577" i="1"/>
  <c r="AD5576" i="1"/>
  <c r="AC5576" i="1"/>
  <c r="AB5576" i="1"/>
  <c r="AA5576" i="1"/>
  <c r="AD5575" i="1"/>
  <c r="AC5575" i="1"/>
  <c r="AB5575" i="1"/>
  <c r="AA5575" i="1"/>
  <c r="AD5574" i="1"/>
  <c r="AC5574" i="1"/>
  <c r="AB5574" i="1"/>
  <c r="AA5574" i="1"/>
  <c r="AD5573" i="1"/>
  <c r="AC5573" i="1"/>
  <c r="AB5573" i="1"/>
  <c r="AA5573" i="1"/>
  <c r="AD5572" i="1"/>
  <c r="AC5572" i="1"/>
  <c r="AB5572" i="1"/>
  <c r="AA5572" i="1"/>
  <c r="AD5571" i="1"/>
  <c r="AC5571" i="1"/>
  <c r="AB5571" i="1"/>
  <c r="AA5571" i="1"/>
  <c r="AD5570" i="1"/>
  <c r="AC5570" i="1"/>
  <c r="AB5570" i="1"/>
  <c r="AA5570" i="1"/>
  <c r="AD5569" i="1"/>
  <c r="AC5569" i="1"/>
  <c r="AB5569" i="1"/>
  <c r="AA5569" i="1"/>
  <c r="AD5568" i="1"/>
  <c r="AC5568" i="1"/>
  <c r="AB5568" i="1"/>
  <c r="AA5568" i="1"/>
  <c r="AD5567" i="1"/>
  <c r="AC5567" i="1"/>
  <c r="AB5567" i="1"/>
  <c r="AA5567" i="1"/>
  <c r="AD5566" i="1"/>
  <c r="AC5566" i="1"/>
  <c r="AB5566" i="1"/>
  <c r="AA5566" i="1"/>
  <c r="AD5565" i="1"/>
  <c r="AC5565" i="1"/>
  <c r="AB5565" i="1"/>
  <c r="AA5565" i="1"/>
  <c r="AD5564" i="1"/>
  <c r="AC5564" i="1"/>
  <c r="AB5564" i="1"/>
  <c r="AA5564" i="1"/>
  <c r="AD5563" i="1"/>
  <c r="AC5563" i="1"/>
  <c r="AB5563" i="1"/>
  <c r="AA5563" i="1"/>
  <c r="AD5562" i="1"/>
  <c r="AC5562" i="1"/>
  <c r="AB5562" i="1"/>
  <c r="AA5562" i="1"/>
  <c r="AD5561" i="1"/>
  <c r="AC5561" i="1"/>
  <c r="AB5561" i="1"/>
  <c r="AA5561" i="1"/>
  <c r="AD5560" i="1"/>
  <c r="AC5560" i="1"/>
  <c r="AB5560" i="1"/>
  <c r="AA5560" i="1"/>
  <c r="AD5559" i="1"/>
  <c r="AC5559" i="1"/>
  <c r="AB5559" i="1"/>
  <c r="AA5559" i="1"/>
  <c r="AD5558" i="1"/>
  <c r="AC5558" i="1"/>
  <c r="AB5558" i="1"/>
  <c r="AA5558" i="1"/>
  <c r="AD5557" i="1"/>
  <c r="AC5557" i="1"/>
  <c r="AB5557" i="1"/>
  <c r="AA5557" i="1"/>
  <c r="AD5556" i="1"/>
  <c r="AC5556" i="1"/>
  <c r="AB5556" i="1"/>
  <c r="AA5556" i="1"/>
  <c r="AD5555" i="1"/>
  <c r="AC5555" i="1"/>
  <c r="AB5555" i="1"/>
  <c r="AA5555" i="1"/>
  <c r="AD5554" i="1"/>
  <c r="AC5554" i="1"/>
  <c r="AB5554" i="1"/>
  <c r="AA5554" i="1"/>
  <c r="AD5553" i="1"/>
  <c r="AC5553" i="1"/>
  <c r="AB5553" i="1"/>
  <c r="AA5553" i="1"/>
  <c r="AD5552" i="1"/>
  <c r="AC5552" i="1"/>
  <c r="AB5552" i="1"/>
  <c r="AA5552" i="1"/>
  <c r="AD5551" i="1"/>
  <c r="AC5551" i="1"/>
  <c r="AB5551" i="1"/>
  <c r="AA5551" i="1"/>
  <c r="AD5550" i="1"/>
  <c r="AC5550" i="1"/>
  <c r="AB5550" i="1"/>
  <c r="AA5550" i="1"/>
  <c r="AD5549" i="1"/>
  <c r="AC5549" i="1"/>
  <c r="AB5549" i="1"/>
  <c r="AA5549" i="1"/>
  <c r="AD5548" i="1"/>
  <c r="AC5548" i="1"/>
  <c r="AB5548" i="1"/>
  <c r="AA5548" i="1"/>
  <c r="AD5547" i="1"/>
  <c r="AC5547" i="1"/>
  <c r="AB5547" i="1"/>
  <c r="AA5547" i="1"/>
  <c r="AD5546" i="1"/>
  <c r="AC5546" i="1"/>
  <c r="AB5546" i="1"/>
  <c r="AA5546" i="1"/>
  <c r="AD5545" i="1"/>
  <c r="AC5545" i="1"/>
  <c r="AB5545" i="1"/>
  <c r="AA5545" i="1"/>
  <c r="AD5544" i="1"/>
  <c r="AC5544" i="1"/>
  <c r="AB5544" i="1"/>
  <c r="AA5544" i="1"/>
  <c r="AD5543" i="1"/>
  <c r="AC5543" i="1"/>
  <c r="AB5543" i="1"/>
  <c r="AA5543" i="1"/>
  <c r="AD5542" i="1"/>
  <c r="AC5542" i="1"/>
  <c r="AB5542" i="1"/>
  <c r="AA5542" i="1"/>
  <c r="AD5541" i="1"/>
  <c r="AC5541" i="1"/>
  <c r="AB5541" i="1"/>
  <c r="AA5541" i="1"/>
  <c r="AD5540" i="1"/>
  <c r="AC5540" i="1"/>
  <c r="AB5540" i="1"/>
  <c r="AA5540" i="1"/>
  <c r="AD5539" i="1"/>
  <c r="AC5539" i="1"/>
  <c r="AB5539" i="1"/>
  <c r="AA5539" i="1"/>
  <c r="AD5538" i="1"/>
  <c r="AC5538" i="1"/>
  <c r="AB5538" i="1"/>
  <c r="AA5538" i="1"/>
  <c r="AD5537" i="1"/>
  <c r="AC5537" i="1"/>
  <c r="AB5537" i="1"/>
  <c r="AA5537" i="1"/>
  <c r="AD5536" i="1"/>
  <c r="AC5536" i="1"/>
  <c r="AB5536" i="1"/>
  <c r="AA5536" i="1"/>
  <c r="AD5535" i="1"/>
  <c r="AC5535" i="1"/>
  <c r="AB5535" i="1"/>
  <c r="AA5535" i="1"/>
  <c r="AD5534" i="1"/>
  <c r="AC5534" i="1"/>
  <c r="AB5534" i="1"/>
  <c r="AA5534" i="1"/>
  <c r="AD5533" i="1"/>
  <c r="AC5533" i="1"/>
  <c r="AB5533" i="1"/>
  <c r="AA5533" i="1"/>
  <c r="AD5532" i="1"/>
  <c r="AC5532" i="1"/>
  <c r="AB5532" i="1"/>
  <c r="AA5532" i="1"/>
  <c r="AD5531" i="1"/>
  <c r="AC5531" i="1"/>
  <c r="AB5531" i="1"/>
  <c r="AA5531" i="1"/>
  <c r="AD5530" i="1"/>
  <c r="AC5530" i="1"/>
  <c r="AB5530" i="1"/>
  <c r="AA5530" i="1"/>
  <c r="AD5529" i="1"/>
  <c r="AC5529" i="1"/>
  <c r="AB5529" i="1"/>
  <c r="AA5529" i="1"/>
  <c r="AD5528" i="1"/>
  <c r="AC5528" i="1"/>
  <c r="AB5528" i="1"/>
  <c r="AA5528" i="1"/>
  <c r="AD5527" i="1"/>
  <c r="AC5527" i="1"/>
  <c r="AB5527" i="1"/>
  <c r="AA5527" i="1"/>
  <c r="AD5526" i="1"/>
  <c r="AC5526" i="1"/>
  <c r="AB5526" i="1"/>
  <c r="AA5526" i="1"/>
  <c r="AD5525" i="1"/>
  <c r="AC5525" i="1"/>
  <c r="AB5525" i="1"/>
  <c r="AA5525" i="1"/>
  <c r="AD5524" i="1"/>
  <c r="AC5524" i="1"/>
  <c r="AB5524" i="1"/>
  <c r="AA5524" i="1"/>
  <c r="AD5523" i="1"/>
  <c r="AC5523" i="1"/>
  <c r="AB5523" i="1"/>
  <c r="AA5523" i="1"/>
  <c r="AD5522" i="1"/>
  <c r="AC5522" i="1"/>
  <c r="AB5522" i="1"/>
  <c r="AA5522" i="1"/>
  <c r="AD5521" i="1"/>
  <c r="AC5521" i="1"/>
  <c r="AB5521" i="1"/>
  <c r="AA5521" i="1"/>
  <c r="AD5520" i="1"/>
  <c r="AC5520" i="1"/>
  <c r="AB5520" i="1"/>
  <c r="AA5520" i="1"/>
  <c r="AD5519" i="1"/>
  <c r="AC5519" i="1"/>
  <c r="AB5519" i="1"/>
  <c r="AA5519" i="1"/>
  <c r="AD5518" i="1"/>
  <c r="AC5518" i="1"/>
  <c r="AB5518" i="1"/>
  <c r="AA5518" i="1"/>
  <c r="AD5517" i="1"/>
  <c r="AC5517" i="1"/>
  <c r="AB5517" i="1"/>
  <c r="AA5517" i="1"/>
  <c r="AD5516" i="1"/>
  <c r="AC5516" i="1"/>
  <c r="AB5516" i="1"/>
  <c r="AA5516" i="1"/>
  <c r="AD5515" i="1"/>
  <c r="AC5515" i="1"/>
  <c r="AB5515" i="1"/>
  <c r="AA5515" i="1"/>
  <c r="AD5514" i="1"/>
  <c r="AC5514" i="1"/>
  <c r="AB5514" i="1"/>
  <c r="AA5514" i="1"/>
  <c r="AD5513" i="1"/>
  <c r="AC5513" i="1"/>
  <c r="AB5513" i="1"/>
  <c r="AA5513" i="1"/>
  <c r="AD5512" i="1"/>
  <c r="AC5512" i="1"/>
  <c r="AB5512" i="1"/>
  <c r="AA5512" i="1"/>
  <c r="AD5511" i="1"/>
  <c r="AC5511" i="1"/>
  <c r="AB5511" i="1"/>
  <c r="AA5511" i="1"/>
  <c r="AD5510" i="1"/>
  <c r="AC5510" i="1"/>
  <c r="AB5510" i="1"/>
  <c r="AA5510" i="1"/>
  <c r="AD5509" i="1"/>
  <c r="AC5509" i="1"/>
  <c r="AB5509" i="1"/>
  <c r="AA5509" i="1"/>
  <c r="AD5508" i="1"/>
  <c r="AC5508" i="1"/>
  <c r="AB5508" i="1"/>
  <c r="AA5508" i="1"/>
  <c r="AD5507" i="1"/>
  <c r="AC5507" i="1"/>
  <c r="AB5507" i="1"/>
  <c r="AA5507" i="1"/>
  <c r="AD5506" i="1"/>
  <c r="AC5506" i="1"/>
  <c r="AB5506" i="1"/>
  <c r="AA5506" i="1"/>
  <c r="AD5505" i="1"/>
  <c r="AC5505" i="1"/>
  <c r="AB5505" i="1"/>
  <c r="AA5505" i="1"/>
  <c r="AD5504" i="1"/>
  <c r="AC5504" i="1"/>
  <c r="AB5504" i="1"/>
  <c r="AA5504" i="1"/>
  <c r="AD5503" i="1"/>
  <c r="AC5503" i="1"/>
  <c r="AB5503" i="1"/>
  <c r="AA5503" i="1"/>
  <c r="AD5502" i="1"/>
  <c r="AC5502" i="1"/>
  <c r="AB5502" i="1"/>
  <c r="AA5502" i="1"/>
  <c r="AD5501" i="1"/>
  <c r="AC5501" i="1"/>
  <c r="AB5501" i="1"/>
  <c r="AA5501" i="1"/>
  <c r="AD5500" i="1"/>
  <c r="AC5500" i="1"/>
  <c r="AB5500" i="1"/>
  <c r="AA5500" i="1"/>
  <c r="AD5499" i="1"/>
  <c r="AC5499" i="1"/>
  <c r="AB5499" i="1"/>
  <c r="AA5499" i="1"/>
  <c r="AD5498" i="1"/>
  <c r="AC5498" i="1"/>
  <c r="AB5498" i="1"/>
  <c r="AA5498" i="1"/>
  <c r="AD5497" i="1"/>
  <c r="AC5497" i="1"/>
  <c r="AB5497" i="1"/>
  <c r="AA5497" i="1"/>
  <c r="AD5496" i="1"/>
  <c r="AC5496" i="1"/>
  <c r="AB5496" i="1"/>
  <c r="AA5496" i="1"/>
  <c r="AD5495" i="1"/>
  <c r="AC5495" i="1"/>
  <c r="AB5495" i="1"/>
  <c r="AA5495" i="1"/>
  <c r="AD5494" i="1"/>
  <c r="AC5494" i="1"/>
  <c r="AB5494" i="1"/>
  <c r="AA5494" i="1"/>
  <c r="AD5493" i="1"/>
  <c r="AC5493" i="1"/>
  <c r="AB5493" i="1"/>
  <c r="AA5493" i="1"/>
  <c r="AD5492" i="1"/>
  <c r="AC5492" i="1"/>
  <c r="AB5492" i="1"/>
  <c r="AA5492" i="1"/>
  <c r="AD5491" i="1"/>
  <c r="AC5491" i="1"/>
  <c r="AB5491" i="1"/>
  <c r="AA5491" i="1"/>
  <c r="AD5490" i="1"/>
  <c r="AC5490" i="1"/>
  <c r="AB5490" i="1"/>
  <c r="AA5490" i="1"/>
  <c r="AD5489" i="1"/>
  <c r="AC5489" i="1"/>
  <c r="AB5489" i="1"/>
  <c r="AA5489" i="1"/>
  <c r="AD5488" i="1"/>
  <c r="AC5488" i="1"/>
  <c r="AB5488" i="1"/>
  <c r="AA5488" i="1"/>
  <c r="AD5487" i="1"/>
  <c r="AC5487" i="1"/>
  <c r="AB5487" i="1"/>
  <c r="AA5487" i="1"/>
  <c r="AD5486" i="1"/>
  <c r="AC5486" i="1"/>
  <c r="AB5486" i="1"/>
  <c r="AA5486" i="1"/>
  <c r="AD5485" i="1"/>
  <c r="AC5485" i="1"/>
  <c r="AB5485" i="1"/>
  <c r="AA5485" i="1"/>
  <c r="AD5484" i="1"/>
  <c r="AC5484" i="1"/>
  <c r="AB5484" i="1"/>
  <c r="AA5484" i="1"/>
  <c r="AD5483" i="1"/>
  <c r="AC5483" i="1"/>
  <c r="AB5483" i="1"/>
  <c r="AA5483" i="1"/>
  <c r="AD5482" i="1"/>
  <c r="AC5482" i="1"/>
  <c r="AB5482" i="1"/>
  <c r="AA5482" i="1"/>
  <c r="AD5481" i="1"/>
  <c r="AC5481" i="1"/>
  <c r="AB5481" i="1"/>
  <c r="AA5481" i="1"/>
  <c r="AD5480" i="1"/>
  <c r="AC5480" i="1"/>
  <c r="AB5480" i="1"/>
  <c r="AA5480" i="1"/>
  <c r="AD5479" i="1"/>
  <c r="AC5479" i="1"/>
  <c r="AB5479" i="1"/>
  <c r="AA5479" i="1"/>
  <c r="AD5478" i="1"/>
  <c r="AC5478" i="1"/>
  <c r="AB5478" i="1"/>
  <c r="AA5478" i="1"/>
  <c r="AD5477" i="1"/>
  <c r="AC5477" i="1"/>
  <c r="AB5477" i="1"/>
  <c r="AA5477" i="1"/>
  <c r="AD5476" i="1"/>
  <c r="AC5476" i="1"/>
  <c r="AB5476" i="1"/>
  <c r="AA5476" i="1"/>
  <c r="AD5475" i="1"/>
  <c r="AC5475" i="1"/>
  <c r="AB5475" i="1"/>
  <c r="AA5475" i="1"/>
  <c r="AD5474" i="1"/>
  <c r="AC5474" i="1"/>
  <c r="AB5474" i="1"/>
  <c r="AA5474" i="1"/>
  <c r="AD5473" i="1"/>
  <c r="AC5473" i="1"/>
  <c r="AB5473" i="1"/>
  <c r="AA5473" i="1"/>
  <c r="AD5472" i="1"/>
  <c r="AC5472" i="1"/>
  <c r="AB5472" i="1"/>
  <c r="AA5472" i="1"/>
  <c r="AD5471" i="1"/>
  <c r="AC5471" i="1"/>
  <c r="AB5471" i="1"/>
  <c r="AA5471" i="1"/>
  <c r="AD5470" i="1"/>
  <c r="AC5470" i="1"/>
  <c r="AB5470" i="1"/>
  <c r="AA5470" i="1"/>
  <c r="AD5469" i="1"/>
  <c r="AC5469" i="1"/>
  <c r="AB5469" i="1"/>
  <c r="AA5469" i="1"/>
  <c r="AD5468" i="1"/>
  <c r="AC5468" i="1"/>
  <c r="AB5468" i="1"/>
  <c r="AA5468" i="1"/>
  <c r="AD5467" i="1"/>
  <c r="AC5467" i="1"/>
  <c r="AB5467" i="1"/>
  <c r="AA5467" i="1"/>
  <c r="AD5466" i="1"/>
  <c r="AC5466" i="1"/>
  <c r="AB5466" i="1"/>
  <c r="AA5466" i="1"/>
  <c r="AD5465" i="1"/>
  <c r="AC5465" i="1"/>
  <c r="AB5465" i="1"/>
  <c r="AA5465" i="1"/>
  <c r="AD5464" i="1"/>
  <c r="AC5464" i="1"/>
  <c r="AB5464" i="1"/>
  <c r="AA5464" i="1"/>
  <c r="AD5463" i="1"/>
  <c r="AC5463" i="1"/>
  <c r="AB5463" i="1"/>
  <c r="AA5463" i="1"/>
  <c r="AD5462" i="1"/>
  <c r="AC5462" i="1"/>
  <c r="AB5462" i="1"/>
  <c r="AA5462" i="1"/>
  <c r="AD5461" i="1"/>
  <c r="AC5461" i="1"/>
  <c r="AB5461" i="1"/>
  <c r="AA5461" i="1"/>
  <c r="AD5460" i="1"/>
  <c r="AC5460" i="1"/>
  <c r="AB5460" i="1"/>
  <c r="AA5460" i="1"/>
  <c r="AD5459" i="1"/>
  <c r="AC5459" i="1"/>
  <c r="AB5459" i="1"/>
  <c r="AA5459" i="1"/>
  <c r="AD5458" i="1"/>
  <c r="AC5458" i="1"/>
  <c r="AB5458" i="1"/>
  <c r="AA5458" i="1"/>
  <c r="AD5457" i="1"/>
  <c r="AC5457" i="1"/>
  <c r="AB5457" i="1"/>
  <c r="AA5457" i="1"/>
  <c r="AD5456" i="1"/>
  <c r="AC5456" i="1"/>
  <c r="AB5456" i="1"/>
  <c r="AA5456" i="1"/>
  <c r="AD5455" i="1"/>
  <c r="AC5455" i="1"/>
  <c r="AB5455" i="1"/>
  <c r="AA5455" i="1"/>
  <c r="AD5454" i="1"/>
  <c r="AC5454" i="1"/>
  <c r="AB5454" i="1"/>
  <c r="AA5454" i="1"/>
  <c r="AD5453" i="1"/>
  <c r="AC5453" i="1"/>
  <c r="AB5453" i="1"/>
  <c r="AA5453" i="1"/>
  <c r="AD5452" i="1"/>
  <c r="AC5452" i="1"/>
  <c r="AB5452" i="1"/>
  <c r="AA5452" i="1"/>
  <c r="AD5451" i="1"/>
  <c r="AC5451" i="1"/>
  <c r="AB5451" i="1"/>
  <c r="AA5451" i="1"/>
  <c r="AD5450" i="1"/>
  <c r="AC5450" i="1"/>
  <c r="AB5450" i="1"/>
  <c r="AA5450" i="1"/>
  <c r="AD5449" i="1"/>
  <c r="AC5449" i="1"/>
  <c r="AB5449" i="1"/>
  <c r="AA5449" i="1"/>
  <c r="AD5448" i="1"/>
  <c r="AC5448" i="1"/>
  <c r="AB5448" i="1"/>
  <c r="AA5448" i="1"/>
  <c r="AD5447" i="1"/>
  <c r="AC5447" i="1"/>
  <c r="AB5447" i="1"/>
  <c r="AA5447" i="1"/>
  <c r="AD5446" i="1"/>
  <c r="AC5446" i="1"/>
  <c r="AB5446" i="1"/>
  <c r="AA5446" i="1"/>
  <c r="AD5445" i="1"/>
  <c r="AC5445" i="1"/>
  <c r="AB5445" i="1"/>
  <c r="AA5445" i="1"/>
  <c r="AD5444" i="1"/>
  <c r="AC5444" i="1"/>
  <c r="AB5444" i="1"/>
  <c r="AA5444" i="1"/>
  <c r="AD5443" i="1"/>
  <c r="AC5443" i="1"/>
  <c r="AB5443" i="1"/>
  <c r="AA5443" i="1"/>
  <c r="AD5442" i="1"/>
  <c r="AC5442" i="1"/>
  <c r="AB5442" i="1"/>
  <c r="AA5442" i="1"/>
  <c r="AD5441" i="1"/>
  <c r="AC5441" i="1"/>
  <c r="AB5441" i="1"/>
  <c r="AA5441" i="1"/>
  <c r="AD5440" i="1"/>
  <c r="AC5440" i="1"/>
  <c r="AB5440" i="1"/>
  <c r="AA5440" i="1"/>
  <c r="AD5439" i="1"/>
  <c r="AC5439" i="1"/>
  <c r="AB5439" i="1"/>
  <c r="AA5439" i="1"/>
  <c r="AD5438" i="1"/>
  <c r="AC5438" i="1"/>
  <c r="AB5438" i="1"/>
  <c r="AA5438" i="1"/>
  <c r="AD5437" i="1"/>
  <c r="AC5437" i="1"/>
  <c r="AB5437" i="1"/>
  <c r="AA5437" i="1"/>
  <c r="AD5436" i="1"/>
  <c r="AC5436" i="1"/>
  <c r="AB5436" i="1"/>
  <c r="AA5436" i="1"/>
  <c r="AD5435" i="1"/>
  <c r="AC5435" i="1"/>
  <c r="AB5435" i="1"/>
  <c r="AA5435" i="1"/>
  <c r="AD5434" i="1"/>
  <c r="AC5434" i="1"/>
  <c r="AB5434" i="1"/>
  <c r="AA5434" i="1"/>
  <c r="AD5433" i="1"/>
  <c r="AC5433" i="1"/>
  <c r="AB5433" i="1"/>
  <c r="AA5433" i="1"/>
  <c r="AD5432" i="1"/>
  <c r="AC5432" i="1"/>
  <c r="AB5432" i="1"/>
  <c r="AA5432" i="1"/>
  <c r="AD5431" i="1"/>
  <c r="AC5431" i="1"/>
  <c r="AB5431" i="1"/>
  <c r="AA5431" i="1"/>
  <c r="AD5430" i="1"/>
  <c r="AC5430" i="1"/>
  <c r="AB5430" i="1"/>
  <c r="AA5430" i="1"/>
  <c r="AD5429" i="1"/>
  <c r="AC5429" i="1"/>
  <c r="AB5429" i="1"/>
  <c r="AA5429" i="1"/>
  <c r="AD5428" i="1"/>
  <c r="AC5428" i="1"/>
  <c r="AB5428" i="1"/>
  <c r="AA5428" i="1"/>
  <c r="AD5427" i="1"/>
  <c r="AC5427" i="1"/>
  <c r="AB5427" i="1"/>
  <c r="AA5427" i="1"/>
  <c r="AD5426" i="1"/>
  <c r="AC5426" i="1"/>
  <c r="AB5426" i="1"/>
  <c r="AA5426" i="1"/>
  <c r="AD5425" i="1"/>
  <c r="AC5425" i="1"/>
  <c r="AB5425" i="1"/>
  <c r="AA5425" i="1"/>
  <c r="AD5424" i="1"/>
  <c r="AC5424" i="1"/>
  <c r="AB5424" i="1"/>
  <c r="AA5424" i="1"/>
  <c r="AD5423" i="1"/>
  <c r="AC5423" i="1"/>
  <c r="AB5423" i="1"/>
  <c r="AA5423" i="1"/>
  <c r="AD5422" i="1"/>
  <c r="AC5422" i="1"/>
  <c r="AB5422" i="1"/>
  <c r="AA5422" i="1"/>
  <c r="AD5421" i="1"/>
  <c r="AC5421" i="1"/>
  <c r="AB5421" i="1"/>
  <c r="AA5421" i="1"/>
  <c r="AD5420" i="1"/>
  <c r="AC5420" i="1"/>
  <c r="AB5420" i="1"/>
  <c r="AA5420" i="1"/>
  <c r="AD5419" i="1"/>
  <c r="AC5419" i="1"/>
  <c r="AB5419" i="1"/>
  <c r="AA5419" i="1"/>
  <c r="AD5418" i="1"/>
  <c r="AC5418" i="1"/>
  <c r="AB5418" i="1"/>
  <c r="AA5418" i="1"/>
  <c r="AD5417" i="1"/>
  <c r="AC5417" i="1"/>
  <c r="AB5417" i="1"/>
  <c r="AA5417" i="1"/>
  <c r="AD5416" i="1"/>
  <c r="AC5416" i="1"/>
  <c r="AB5416" i="1"/>
  <c r="AA5416" i="1"/>
  <c r="AD5415" i="1"/>
  <c r="AC5415" i="1"/>
  <c r="AB5415" i="1"/>
  <c r="AA5415" i="1"/>
  <c r="AD5414" i="1"/>
  <c r="AC5414" i="1"/>
  <c r="AB5414" i="1"/>
  <c r="AA5414" i="1"/>
  <c r="AD5413" i="1"/>
  <c r="AC5413" i="1"/>
  <c r="AB5413" i="1"/>
  <c r="AA5413" i="1"/>
  <c r="AD5412" i="1"/>
  <c r="AC5412" i="1"/>
  <c r="AB5412" i="1"/>
  <c r="AA5412" i="1"/>
  <c r="AD5411" i="1"/>
  <c r="AC5411" i="1"/>
  <c r="AB5411" i="1"/>
  <c r="AA5411" i="1"/>
  <c r="AD5410" i="1"/>
  <c r="AC5410" i="1"/>
  <c r="AB5410" i="1"/>
  <c r="AA5410" i="1"/>
  <c r="AD5409" i="1"/>
  <c r="AC5409" i="1"/>
  <c r="AB5409" i="1"/>
  <c r="AA5409" i="1"/>
  <c r="AD5408" i="1"/>
  <c r="AC5408" i="1"/>
  <c r="AB5408" i="1"/>
  <c r="AA5408" i="1"/>
  <c r="AD5407" i="1"/>
  <c r="AC5407" i="1"/>
  <c r="AB5407" i="1"/>
  <c r="AA5407" i="1"/>
  <c r="AD5406" i="1"/>
  <c r="AC5406" i="1"/>
  <c r="AB5406" i="1"/>
  <c r="AA5406" i="1"/>
  <c r="AD5405" i="1"/>
  <c r="AC5405" i="1"/>
  <c r="AB5405" i="1"/>
  <c r="AA5405" i="1"/>
  <c r="AD5404" i="1"/>
  <c r="AC5404" i="1"/>
  <c r="AB5404" i="1"/>
  <c r="AA5404" i="1"/>
  <c r="AD5403" i="1"/>
  <c r="AC5403" i="1"/>
  <c r="AB5403" i="1"/>
  <c r="AA5403" i="1"/>
  <c r="AD5402" i="1"/>
  <c r="AC5402" i="1"/>
  <c r="AB5402" i="1"/>
  <c r="AA5402" i="1"/>
  <c r="AD5401" i="1"/>
  <c r="AC5401" i="1"/>
  <c r="AB5401" i="1"/>
  <c r="AA5401" i="1"/>
  <c r="AD5400" i="1"/>
  <c r="AC5400" i="1"/>
  <c r="AB5400" i="1"/>
  <c r="AA5400" i="1"/>
  <c r="AD5399" i="1"/>
  <c r="AC5399" i="1"/>
  <c r="AB5399" i="1"/>
  <c r="AA5399" i="1"/>
  <c r="AD5398" i="1"/>
  <c r="AC5398" i="1"/>
  <c r="AB5398" i="1"/>
  <c r="AA5398" i="1"/>
  <c r="AD5397" i="1"/>
  <c r="AC5397" i="1"/>
  <c r="AB5397" i="1"/>
  <c r="AA5397" i="1"/>
  <c r="AD5396" i="1"/>
  <c r="AC5396" i="1"/>
  <c r="AB5396" i="1"/>
  <c r="AA5396" i="1"/>
  <c r="AD5395" i="1"/>
  <c r="AC5395" i="1"/>
  <c r="AB5395" i="1"/>
  <c r="AA5395" i="1"/>
  <c r="AD5394" i="1"/>
  <c r="AC5394" i="1"/>
  <c r="AB5394" i="1"/>
  <c r="AA5394" i="1"/>
  <c r="AD5393" i="1"/>
  <c r="AC5393" i="1"/>
  <c r="AB5393" i="1"/>
  <c r="AA5393" i="1"/>
  <c r="AD5392" i="1"/>
  <c r="AC5392" i="1"/>
  <c r="AB5392" i="1"/>
  <c r="AA5392" i="1"/>
  <c r="AD5391" i="1"/>
  <c r="AC5391" i="1"/>
  <c r="AB5391" i="1"/>
  <c r="AA5391" i="1"/>
  <c r="AD5390" i="1"/>
  <c r="AC5390" i="1"/>
  <c r="AB5390" i="1"/>
  <c r="AA5390" i="1"/>
  <c r="AD5389" i="1"/>
  <c r="AC5389" i="1"/>
  <c r="AB5389" i="1"/>
  <c r="AA5389" i="1"/>
  <c r="AD5388" i="1"/>
  <c r="AC5388" i="1"/>
  <c r="AB5388" i="1"/>
  <c r="AA5388" i="1"/>
  <c r="AD5387" i="1"/>
  <c r="AC5387" i="1"/>
  <c r="AB5387" i="1"/>
  <c r="AA5387" i="1"/>
  <c r="AD5386" i="1"/>
  <c r="AC5386" i="1"/>
  <c r="AB5386" i="1"/>
  <c r="AA5386" i="1"/>
  <c r="AD5385" i="1"/>
  <c r="AC5385" i="1"/>
  <c r="AB5385" i="1"/>
  <c r="AA5385" i="1"/>
  <c r="AD5384" i="1"/>
  <c r="AC5384" i="1"/>
  <c r="AB5384" i="1"/>
  <c r="AA5384" i="1"/>
  <c r="AD5383" i="1"/>
  <c r="AC5383" i="1"/>
  <c r="AB5383" i="1"/>
  <c r="AA5383" i="1"/>
  <c r="AD5382" i="1"/>
  <c r="AC5382" i="1"/>
  <c r="AB5382" i="1"/>
  <c r="AA5382" i="1"/>
  <c r="AD5381" i="1"/>
  <c r="AC5381" i="1"/>
  <c r="AB5381" i="1"/>
  <c r="AA5381" i="1"/>
  <c r="AD5380" i="1"/>
  <c r="AC5380" i="1"/>
  <c r="AB5380" i="1"/>
  <c r="AA5380" i="1"/>
  <c r="AD5379" i="1"/>
  <c r="AC5379" i="1"/>
  <c r="AB5379" i="1"/>
  <c r="AA5379" i="1"/>
  <c r="AD5378" i="1"/>
  <c r="AC5378" i="1"/>
  <c r="AB5378" i="1"/>
  <c r="AA5378" i="1"/>
  <c r="AD5377" i="1"/>
  <c r="AC5377" i="1"/>
  <c r="AB5377" i="1"/>
  <c r="AA5377" i="1"/>
  <c r="AD5376" i="1"/>
  <c r="AC5376" i="1"/>
  <c r="AB5376" i="1"/>
  <c r="AA5376" i="1"/>
  <c r="AD5375" i="1"/>
  <c r="AC5375" i="1"/>
  <c r="AB5375" i="1"/>
  <c r="AA5375" i="1"/>
  <c r="AD5374" i="1"/>
  <c r="AC5374" i="1"/>
  <c r="AB5374" i="1"/>
  <c r="AA5374" i="1"/>
  <c r="AD5373" i="1"/>
  <c r="AC5373" i="1"/>
  <c r="AB5373" i="1"/>
  <c r="AA5373" i="1"/>
  <c r="AD5372" i="1"/>
  <c r="AC5372" i="1"/>
  <c r="AB5372" i="1"/>
  <c r="AA5372" i="1"/>
  <c r="AD5371" i="1"/>
  <c r="AC5371" i="1"/>
  <c r="AB5371" i="1"/>
  <c r="AA5371" i="1"/>
  <c r="AD5370" i="1"/>
  <c r="AC5370" i="1"/>
  <c r="AB5370" i="1"/>
  <c r="AA5370" i="1"/>
  <c r="AD5369" i="1"/>
  <c r="AC5369" i="1"/>
  <c r="AB5369" i="1"/>
  <c r="AA5369" i="1"/>
  <c r="AD5368" i="1"/>
  <c r="AC5368" i="1"/>
  <c r="AB5368" i="1"/>
  <c r="AA5368" i="1"/>
  <c r="AD5367" i="1"/>
  <c r="AC5367" i="1"/>
  <c r="AB5367" i="1"/>
  <c r="AA5367" i="1"/>
  <c r="AD5366" i="1"/>
  <c r="AC5366" i="1"/>
  <c r="AB5366" i="1"/>
  <c r="AA5366" i="1"/>
  <c r="AD5365" i="1"/>
  <c r="AC5365" i="1"/>
  <c r="AB5365" i="1"/>
  <c r="AA5365" i="1"/>
  <c r="AD5364" i="1"/>
  <c r="AC5364" i="1"/>
  <c r="AB5364" i="1"/>
  <c r="AA5364" i="1"/>
  <c r="AD5363" i="1"/>
  <c r="AC5363" i="1"/>
  <c r="AB5363" i="1"/>
  <c r="AA5363" i="1"/>
  <c r="AD5362" i="1"/>
  <c r="AC5362" i="1"/>
  <c r="AB5362" i="1"/>
  <c r="AA5362" i="1"/>
  <c r="AD5361" i="1"/>
  <c r="AC5361" i="1"/>
  <c r="AB5361" i="1"/>
  <c r="AA5361" i="1"/>
  <c r="AD5360" i="1"/>
  <c r="AC5360" i="1"/>
  <c r="AB5360" i="1"/>
  <c r="AA5360" i="1"/>
  <c r="AD5359" i="1"/>
  <c r="AC5359" i="1"/>
  <c r="AB5359" i="1"/>
  <c r="AA5359" i="1"/>
  <c r="AD5358" i="1"/>
  <c r="AC5358" i="1"/>
  <c r="AB5358" i="1"/>
  <c r="AA5358" i="1"/>
  <c r="AD5357" i="1"/>
  <c r="AC5357" i="1"/>
  <c r="AB5357" i="1"/>
  <c r="AA5357" i="1"/>
  <c r="AD5356" i="1"/>
  <c r="AC5356" i="1"/>
  <c r="AB5356" i="1"/>
  <c r="AA5356" i="1"/>
  <c r="AD5355" i="1"/>
  <c r="AC5355" i="1"/>
  <c r="AB5355" i="1"/>
  <c r="AA5355" i="1"/>
  <c r="AD5354" i="1"/>
  <c r="AC5354" i="1"/>
  <c r="AB5354" i="1"/>
  <c r="AA5354" i="1"/>
  <c r="AD5353" i="1"/>
  <c r="AC5353" i="1"/>
  <c r="AB5353" i="1"/>
  <c r="AA5353" i="1"/>
  <c r="AD5352" i="1"/>
  <c r="AC5352" i="1"/>
  <c r="AB5352" i="1"/>
  <c r="AA5352" i="1"/>
  <c r="AD5351" i="1"/>
  <c r="AC5351" i="1"/>
  <c r="AB5351" i="1"/>
  <c r="AA5351" i="1"/>
  <c r="AD5350" i="1"/>
  <c r="AC5350" i="1"/>
  <c r="AB5350" i="1"/>
  <c r="AA5350" i="1"/>
  <c r="AD5349" i="1"/>
  <c r="AC5349" i="1"/>
  <c r="AB5349" i="1"/>
  <c r="AA5349" i="1"/>
  <c r="AD5348" i="1"/>
  <c r="AC5348" i="1"/>
  <c r="AB5348" i="1"/>
  <c r="AA5348" i="1"/>
  <c r="AD5347" i="1"/>
  <c r="AC5347" i="1"/>
  <c r="AB5347" i="1"/>
  <c r="AA5347" i="1"/>
  <c r="AD5346" i="1"/>
  <c r="AC5346" i="1"/>
  <c r="AB5346" i="1"/>
  <c r="AA5346" i="1"/>
  <c r="AD5345" i="1"/>
  <c r="AC5345" i="1"/>
  <c r="AB5345" i="1"/>
  <c r="AA5345" i="1"/>
  <c r="AD5344" i="1"/>
  <c r="AC5344" i="1"/>
  <c r="AB5344" i="1"/>
  <c r="AA5344" i="1"/>
  <c r="AD5343" i="1"/>
  <c r="AC5343" i="1"/>
  <c r="AB5343" i="1"/>
  <c r="AA5343" i="1"/>
  <c r="AD5342" i="1"/>
  <c r="AC5342" i="1"/>
  <c r="AB5342" i="1"/>
  <c r="AA5342" i="1"/>
  <c r="AD5341" i="1"/>
  <c r="AC5341" i="1"/>
  <c r="AB5341" i="1"/>
  <c r="AA5341" i="1"/>
  <c r="AD5340" i="1"/>
  <c r="AC5340" i="1"/>
  <c r="AB5340" i="1"/>
  <c r="AA5340" i="1"/>
  <c r="AD5339" i="1"/>
  <c r="AC5339" i="1"/>
  <c r="AB5339" i="1"/>
  <c r="AA5339" i="1"/>
  <c r="AD5338" i="1"/>
  <c r="AC5338" i="1"/>
  <c r="AB5338" i="1"/>
  <c r="AA5338" i="1"/>
  <c r="AD5337" i="1"/>
  <c r="AC5337" i="1"/>
  <c r="AB5337" i="1"/>
  <c r="AA5337" i="1"/>
  <c r="AD5336" i="1"/>
  <c r="AC5336" i="1"/>
  <c r="AB5336" i="1"/>
  <c r="AA5336" i="1"/>
  <c r="AD5335" i="1"/>
  <c r="AC5335" i="1"/>
  <c r="AB5335" i="1"/>
  <c r="AA5335" i="1"/>
  <c r="AD5334" i="1"/>
  <c r="AC5334" i="1"/>
  <c r="AB5334" i="1"/>
  <c r="AA5334" i="1"/>
  <c r="AD5333" i="1"/>
  <c r="AC5333" i="1"/>
  <c r="AB5333" i="1"/>
  <c r="AA5333" i="1"/>
  <c r="AD5332" i="1"/>
  <c r="AC5332" i="1"/>
  <c r="AB5332" i="1"/>
  <c r="AA5332" i="1"/>
  <c r="AD5331" i="1"/>
  <c r="AC5331" i="1"/>
  <c r="AB5331" i="1"/>
  <c r="AA5331" i="1"/>
  <c r="AD5330" i="1"/>
  <c r="AC5330" i="1"/>
  <c r="AB5330" i="1"/>
  <c r="AA5330" i="1"/>
  <c r="AD5329" i="1"/>
  <c r="AC5329" i="1"/>
  <c r="AB5329" i="1"/>
  <c r="AA5329" i="1"/>
  <c r="AD5328" i="1"/>
  <c r="AC5328" i="1"/>
  <c r="AB5328" i="1"/>
  <c r="AA5328" i="1"/>
  <c r="AD5327" i="1"/>
  <c r="AC5327" i="1"/>
  <c r="AB5327" i="1"/>
  <c r="AA5327" i="1"/>
  <c r="AD5326" i="1"/>
  <c r="AC5326" i="1"/>
  <c r="AB5326" i="1"/>
  <c r="AA5326" i="1"/>
  <c r="AD5325" i="1"/>
  <c r="AC5325" i="1"/>
  <c r="AB5325" i="1"/>
  <c r="AA5325" i="1"/>
  <c r="AD5324" i="1"/>
  <c r="AC5324" i="1"/>
  <c r="AB5324" i="1"/>
  <c r="AA5324" i="1"/>
  <c r="AD5323" i="1"/>
  <c r="AC5323" i="1"/>
  <c r="AB5323" i="1"/>
  <c r="AA5323" i="1"/>
  <c r="AD5322" i="1"/>
  <c r="AC5322" i="1"/>
  <c r="AB5322" i="1"/>
  <c r="AA5322" i="1"/>
  <c r="AD5321" i="1"/>
  <c r="AC5321" i="1"/>
  <c r="AB5321" i="1"/>
  <c r="AA5321" i="1"/>
  <c r="AD5320" i="1"/>
  <c r="AC5320" i="1"/>
  <c r="AB5320" i="1"/>
  <c r="AA5320" i="1"/>
  <c r="AD5319" i="1"/>
  <c r="AC5319" i="1"/>
  <c r="AB5319" i="1"/>
  <c r="AA5319" i="1"/>
  <c r="AD5318" i="1"/>
  <c r="AC5318" i="1"/>
  <c r="AB5318" i="1"/>
  <c r="AA5318" i="1"/>
  <c r="AD5317" i="1"/>
  <c r="AC5317" i="1"/>
  <c r="AB5317" i="1"/>
  <c r="AA5317" i="1"/>
  <c r="AD5316" i="1"/>
  <c r="AC5316" i="1"/>
  <c r="AB5316" i="1"/>
  <c r="AA5316" i="1"/>
  <c r="AD5315" i="1"/>
  <c r="AC5315" i="1"/>
  <c r="AB5315" i="1"/>
  <c r="AA5315" i="1"/>
  <c r="AD5314" i="1"/>
  <c r="AC5314" i="1"/>
  <c r="AB5314" i="1"/>
  <c r="AA5314" i="1"/>
  <c r="AD5313" i="1"/>
  <c r="AC5313" i="1"/>
  <c r="AB5313" i="1"/>
  <c r="AA5313" i="1"/>
  <c r="AD5312" i="1"/>
  <c r="AC5312" i="1"/>
  <c r="AB5312" i="1"/>
  <c r="AA5312" i="1"/>
  <c r="AD5311" i="1"/>
  <c r="AC5311" i="1"/>
  <c r="AB5311" i="1"/>
  <c r="AA5311" i="1"/>
  <c r="AD5310" i="1"/>
  <c r="AC5310" i="1"/>
  <c r="AB5310" i="1"/>
  <c r="AA5310" i="1"/>
  <c r="AD5309" i="1"/>
  <c r="AC5309" i="1"/>
  <c r="AB5309" i="1"/>
  <c r="AA5309" i="1"/>
  <c r="AD5308" i="1"/>
  <c r="AC5308" i="1"/>
  <c r="AB5308" i="1"/>
  <c r="AA5308" i="1"/>
  <c r="AD5307" i="1"/>
  <c r="AC5307" i="1"/>
  <c r="AB5307" i="1"/>
  <c r="AA5307" i="1"/>
  <c r="AD5306" i="1"/>
  <c r="AC5306" i="1"/>
  <c r="AB5306" i="1"/>
  <c r="AA5306" i="1"/>
  <c r="AD5305" i="1"/>
  <c r="AC5305" i="1"/>
  <c r="AB5305" i="1"/>
  <c r="AA5305" i="1"/>
  <c r="AD5304" i="1"/>
  <c r="AC5304" i="1"/>
  <c r="AB5304" i="1"/>
  <c r="AA5304" i="1"/>
  <c r="AD5303" i="1"/>
  <c r="AC5303" i="1"/>
  <c r="AB5303" i="1"/>
  <c r="AA5303" i="1"/>
  <c r="AD5302" i="1"/>
  <c r="AC5302" i="1"/>
  <c r="AB5302" i="1"/>
  <c r="AA5302" i="1"/>
  <c r="AD5301" i="1"/>
  <c r="AC5301" i="1"/>
  <c r="AB5301" i="1"/>
  <c r="AA5301" i="1"/>
  <c r="AD5300" i="1"/>
  <c r="AC5300" i="1"/>
  <c r="AB5300" i="1"/>
  <c r="AA5300" i="1"/>
  <c r="AD5299" i="1"/>
  <c r="AC5299" i="1"/>
  <c r="AB5299" i="1"/>
  <c r="AA5299" i="1"/>
  <c r="AD5298" i="1"/>
  <c r="AC5298" i="1"/>
  <c r="AB5298" i="1"/>
  <c r="AA5298" i="1"/>
  <c r="AD5297" i="1"/>
  <c r="AC5297" i="1"/>
  <c r="AB5297" i="1"/>
  <c r="AA5297" i="1"/>
  <c r="AD5296" i="1"/>
  <c r="AC5296" i="1"/>
  <c r="AB5296" i="1"/>
  <c r="AA5296" i="1"/>
  <c r="AD5295" i="1"/>
  <c r="AC5295" i="1"/>
  <c r="AB5295" i="1"/>
  <c r="AA5295" i="1"/>
  <c r="AD5294" i="1"/>
  <c r="AC5294" i="1"/>
  <c r="AB5294" i="1"/>
  <c r="AA5294" i="1"/>
  <c r="AD5293" i="1"/>
  <c r="AC5293" i="1"/>
  <c r="AB5293" i="1"/>
  <c r="AA5293" i="1"/>
  <c r="AD5292" i="1"/>
  <c r="AC5292" i="1"/>
  <c r="AB5292" i="1"/>
  <c r="AA5292" i="1"/>
  <c r="AD5291" i="1"/>
  <c r="AC5291" i="1"/>
  <c r="AB5291" i="1"/>
  <c r="AA5291" i="1"/>
  <c r="AD5290" i="1"/>
  <c r="AC5290" i="1"/>
  <c r="AB5290" i="1"/>
  <c r="AA5290" i="1"/>
  <c r="AD5289" i="1"/>
  <c r="AC5289" i="1"/>
  <c r="AB5289" i="1"/>
  <c r="AA5289" i="1"/>
  <c r="AD5288" i="1"/>
  <c r="AC5288" i="1"/>
  <c r="AB5288" i="1"/>
  <c r="AA5288" i="1"/>
  <c r="AD5287" i="1"/>
  <c r="AC5287" i="1"/>
  <c r="AB5287" i="1"/>
  <c r="AA5287" i="1"/>
  <c r="AD5286" i="1"/>
  <c r="AC5286" i="1"/>
  <c r="AB5286" i="1"/>
  <c r="AA5286" i="1"/>
  <c r="AD5285" i="1"/>
  <c r="AC5285" i="1"/>
  <c r="AB5285" i="1"/>
  <c r="AA5285" i="1"/>
  <c r="AD5284" i="1"/>
  <c r="AC5284" i="1"/>
  <c r="AB5284" i="1"/>
  <c r="AA5284" i="1"/>
  <c r="AD5283" i="1"/>
  <c r="AC5283" i="1"/>
  <c r="AB5283" i="1"/>
  <c r="AA5283" i="1"/>
  <c r="AD5282" i="1"/>
  <c r="AC5282" i="1"/>
  <c r="AB5282" i="1"/>
  <c r="AA5282" i="1"/>
  <c r="AD5281" i="1"/>
  <c r="AC5281" i="1"/>
  <c r="AB5281" i="1"/>
  <c r="AA5281" i="1"/>
  <c r="AD5280" i="1"/>
  <c r="AC5280" i="1"/>
  <c r="AB5280" i="1"/>
  <c r="AA5280" i="1"/>
  <c r="AD5279" i="1"/>
  <c r="AC5279" i="1"/>
  <c r="AB5279" i="1"/>
  <c r="AA5279" i="1"/>
  <c r="AD5278" i="1"/>
  <c r="AC5278" i="1"/>
  <c r="AB5278" i="1"/>
  <c r="AA5278" i="1"/>
  <c r="AD5277" i="1"/>
  <c r="AC5277" i="1"/>
  <c r="AB5277" i="1"/>
  <c r="AA5277" i="1"/>
  <c r="AD5276" i="1"/>
  <c r="AC5276" i="1"/>
  <c r="AB5276" i="1"/>
  <c r="AA5276" i="1"/>
  <c r="AD5275" i="1"/>
  <c r="AC5275" i="1"/>
  <c r="AB5275" i="1"/>
  <c r="AA5275" i="1"/>
  <c r="AD5274" i="1"/>
  <c r="AC5274" i="1"/>
  <c r="AB5274" i="1"/>
  <c r="AA5274" i="1"/>
  <c r="AD5273" i="1"/>
  <c r="AC5273" i="1"/>
  <c r="AB5273" i="1"/>
  <c r="AA5273" i="1"/>
  <c r="AD5272" i="1"/>
  <c r="AC5272" i="1"/>
  <c r="AB5272" i="1"/>
  <c r="AA5272" i="1"/>
  <c r="AD5271" i="1"/>
  <c r="AC5271" i="1"/>
  <c r="AB5271" i="1"/>
  <c r="AA5271" i="1"/>
  <c r="AD5270" i="1"/>
  <c r="AC5270" i="1"/>
  <c r="AB5270" i="1"/>
  <c r="AA5270" i="1"/>
  <c r="AD5269" i="1"/>
  <c r="AC5269" i="1"/>
  <c r="AB5269" i="1"/>
  <c r="AA5269" i="1"/>
  <c r="AD5268" i="1"/>
  <c r="AC5268" i="1"/>
  <c r="AB5268" i="1"/>
  <c r="AA5268" i="1"/>
  <c r="AD5267" i="1"/>
  <c r="AC5267" i="1"/>
  <c r="AB5267" i="1"/>
  <c r="AA5267" i="1"/>
  <c r="AD5266" i="1"/>
  <c r="AC5266" i="1"/>
  <c r="AB5266" i="1"/>
  <c r="AA5266" i="1"/>
  <c r="AD5265" i="1"/>
  <c r="AC5265" i="1"/>
  <c r="AB5265" i="1"/>
  <c r="AA5265" i="1"/>
  <c r="AD5264" i="1"/>
  <c r="AC5264" i="1"/>
  <c r="AB5264" i="1"/>
  <c r="AA5264" i="1"/>
  <c r="AD5263" i="1"/>
  <c r="AC5263" i="1"/>
  <c r="AB5263" i="1"/>
  <c r="AA5263" i="1"/>
  <c r="AD5262" i="1"/>
  <c r="AC5262" i="1"/>
  <c r="AB5262" i="1"/>
  <c r="AA5262" i="1"/>
  <c r="AD5261" i="1"/>
  <c r="AC5261" i="1"/>
  <c r="AB5261" i="1"/>
  <c r="AA5261" i="1"/>
  <c r="AD5260" i="1"/>
  <c r="AC5260" i="1"/>
  <c r="AB5260" i="1"/>
  <c r="AA5260" i="1"/>
  <c r="AD5259" i="1"/>
  <c r="AC5259" i="1"/>
  <c r="AB5259" i="1"/>
  <c r="AA5259" i="1"/>
  <c r="AD5258" i="1"/>
  <c r="AC5258" i="1"/>
  <c r="AB5258" i="1"/>
  <c r="AA5258" i="1"/>
  <c r="AD5257" i="1"/>
  <c r="AC5257" i="1"/>
  <c r="AB5257" i="1"/>
  <c r="AA5257" i="1"/>
  <c r="AD5256" i="1"/>
  <c r="AC5256" i="1"/>
  <c r="AB5256" i="1"/>
  <c r="AA5256" i="1"/>
  <c r="AD5255" i="1"/>
  <c r="AC5255" i="1"/>
  <c r="AB5255" i="1"/>
  <c r="AA5255" i="1"/>
  <c r="AD5254" i="1"/>
  <c r="AC5254" i="1"/>
  <c r="AB5254" i="1"/>
  <c r="AA5254" i="1"/>
  <c r="AD5253" i="1"/>
  <c r="AC5253" i="1"/>
  <c r="AB5253" i="1"/>
  <c r="AA5253" i="1"/>
  <c r="AD5252" i="1"/>
  <c r="AC5252" i="1"/>
  <c r="AB5252" i="1"/>
  <c r="AA5252" i="1"/>
  <c r="AD5251" i="1"/>
  <c r="AC5251" i="1"/>
  <c r="AB5251" i="1"/>
  <c r="AA5251" i="1"/>
  <c r="AD5250" i="1"/>
  <c r="AC5250" i="1"/>
  <c r="AB5250" i="1"/>
  <c r="AA5250" i="1"/>
  <c r="AD5249" i="1"/>
  <c r="AC5249" i="1"/>
  <c r="AB5249" i="1"/>
  <c r="AA5249" i="1"/>
  <c r="AD5248" i="1"/>
  <c r="AC5248" i="1"/>
  <c r="AB5248" i="1"/>
  <c r="AA5248" i="1"/>
  <c r="AD5247" i="1"/>
  <c r="AC5247" i="1"/>
  <c r="AB5247" i="1"/>
  <c r="AA5247" i="1"/>
  <c r="AD5246" i="1"/>
  <c r="AC5246" i="1"/>
  <c r="AB5246" i="1"/>
  <c r="AA5246" i="1"/>
  <c r="AD5245" i="1"/>
  <c r="AC5245" i="1"/>
  <c r="AB5245" i="1"/>
  <c r="AA5245" i="1"/>
  <c r="AD5244" i="1"/>
  <c r="AC5244" i="1"/>
  <c r="AB5244" i="1"/>
  <c r="AA5244" i="1"/>
  <c r="AD5243" i="1"/>
  <c r="AC5243" i="1"/>
  <c r="AB5243" i="1"/>
  <c r="AA5243" i="1"/>
  <c r="AD5242" i="1"/>
  <c r="AC5242" i="1"/>
  <c r="AB5242" i="1"/>
  <c r="AA5242" i="1"/>
  <c r="AD5241" i="1"/>
  <c r="AC5241" i="1"/>
  <c r="AB5241" i="1"/>
  <c r="AA5241" i="1"/>
  <c r="AD5240" i="1"/>
  <c r="AC5240" i="1"/>
  <c r="AB5240" i="1"/>
  <c r="AA5240" i="1"/>
  <c r="AD5239" i="1"/>
  <c r="AC5239" i="1"/>
  <c r="AB5239" i="1"/>
  <c r="AA5239" i="1"/>
  <c r="AD5238" i="1"/>
  <c r="AC5238" i="1"/>
  <c r="AB5238" i="1"/>
  <c r="AA5238" i="1"/>
  <c r="AD5237" i="1"/>
  <c r="AC5237" i="1"/>
  <c r="AB5237" i="1"/>
  <c r="AA5237" i="1"/>
  <c r="AD5236" i="1"/>
  <c r="AC5236" i="1"/>
  <c r="AB5236" i="1"/>
  <c r="AA5236" i="1"/>
  <c r="AD5235" i="1"/>
  <c r="AC5235" i="1"/>
  <c r="AB5235" i="1"/>
  <c r="AA5235" i="1"/>
  <c r="AD5234" i="1"/>
  <c r="AC5234" i="1"/>
  <c r="AB5234" i="1"/>
  <c r="AA5234" i="1"/>
  <c r="AD5233" i="1"/>
  <c r="AC5233" i="1"/>
  <c r="AB5233" i="1"/>
  <c r="AA5233" i="1"/>
  <c r="AD5232" i="1"/>
  <c r="AC5232" i="1"/>
  <c r="AB5232" i="1"/>
  <c r="AA5232" i="1"/>
  <c r="AD5231" i="1"/>
  <c r="AC5231" i="1"/>
  <c r="AB5231" i="1"/>
  <c r="AA5231" i="1"/>
  <c r="AD5230" i="1"/>
  <c r="AC5230" i="1"/>
  <c r="AB5230" i="1"/>
  <c r="AA5230" i="1"/>
  <c r="AD5229" i="1"/>
  <c r="AC5229" i="1"/>
  <c r="AB5229" i="1"/>
  <c r="AA5229" i="1"/>
  <c r="AD5228" i="1"/>
  <c r="AC5228" i="1"/>
  <c r="AB5228" i="1"/>
  <c r="AA5228" i="1"/>
  <c r="AD5227" i="1"/>
  <c r="AC5227" i="1"/>
  <c r="AB5227" i="1"/>
  <c r="AA5227" i="1"/>
  <c r="AD5226" i="1"/>
  <c r="AC5226" i="1"/>
  <c r="AB5226" i="1"/>
  <c r="AA5226" i="1"/>
  <c r="AD5225" i="1"/>
  <c r="AC5225" i="1"/>
  <c r="AB5225" i="1"/>
  <c r="AA5225" i="1"/>
  <c r="AD5224" i="1"/>
  <c r="AC5224" i="1"/>
  <c r="AB5224" i="1"/>
  <c r="AA5224" i="1"/>
  <c r="AD5223" i="1"/>
  <c r="AC5223" i="1"/>
  <c r="AB5223" i="1"/>
  <c r="AA5223" i="1"/>
  <c r="AD5222" i="1"/>
  <c r="AC5222" i="1"/>
  <c r="AB5222" i="1"/>
  <c r="AA5222" i="1"/>
  <c r="AD5221" i="1"/>
  <c r="AC5221" i="1"/>
  <c r="AB5221" i="1"/>
  <c r="AA5221" i="1"/>
  <c r="AD5220" i="1"/>
  <c r="AC5220" i="1"/>
  <c r="AB5220" i="1"/>
  <c r="AA5220" i="1"/>
  <c r="AD5219" i="1"/>
  <c r="AC5219" i="1"/>
  <c r="AB5219" i="1"/>
  <c r="AA5219" i="1"/>
  <c r="AD5218" i="1"/>
  <c r="AC5218" i="1"/>
  <c r="AB5218" i="1"/>
  <c r="AA5218" i="1"/>
  <c r="AD5217" i="1"/>
  <c r="AC5217" i="1"/>
  <c r="AB5217" i="1"/>
  <c r="AA5217" i="1"/>
  <c r="AD5216" i="1"/>
  <c r="AC5216" i="1"/>
  <c r="AB5216" i="1"/>
  <c r="AA5216" i="1"/>
  <c r="AD5215" i="1"/>
  <c r="AC5215" i="1"/>
  <c r="AB5215" i="1"/>
  <c r="AA5215" i="1"/>
  <c r="AD5214" i="1"/>
  <c r="AC5214" i="1"/>
  <c r="AB5214" i="1"/>
  <c r="AA5214" i="1"/>
  <c r="AD5213" i="1"/>
  <c r="AC5213" i="1"/>
  <c r="AB5213" i="1"/>
  <c r="AA5213" i="1"/>
  <c r="AD5212" i="1"/>
  <c r="AC5212" i="1"/>
  <c r="AB5212" i="1"/>
  <c r="AA5212" i="1"/>
  <c r="AD5211" i="1"/>
  <c r="AC5211" i="1"/>
  <c r="AB5211" i="1"/>
  <c r="AA5211" i="1"/>
  <c r="AD5210" i="1"/>
  <c r="AC5210" i="1"/>
  <c r="AB5210" i="1"/>
  <c r="AA5210" i="1"/>
  <c r="AD5209" i="1"/>
  <c r="AC5209" i="1"/>
  <c r="AB5209" i="1"/>
  <c r="AA5209" i="1"/>
  <c r="AD5208" i="1"/>
  <c r="AC5208" i="1"/>
  <c r="AB5208" i="1"/>
  <c r="AA5208" i="1"/>
  <c r="AD5207" i="1"/>
  <c r="AC5207" i="1"/>
  <c r="AB5207" i="1"/>
  <c r="AA5207" i="1"/>
  <c r="AD5206" i="1"/>
  <c r="AC5206" i="1"/>
  <c r="AB5206" i="1"/>
  <c r="AA5206" i="1"/>
  <c r="AD5205" i="1"/>
  <c r="AC5205" i="1"/>
  <c r="AB5205" i="1"/>
  <c r="AA5205" i="1"/>
  <c r="AD5204" i="1"/>
  <c r="AC5204" i="1"/>
  <c r="AB5204" i="1"/>
  <c r="AA5204" i="1"/>
  <c r="AD5203" i="1"/>
  <c r="AC5203" i="1"/>
  <c r="AB5203" i="1"/>
  <c r="AA5203" i="1"/>
  <c r="AD5202" i="1"/>
  <c r="AC5202" i="1"/>
  <c r="AB5202" i="1"/>
  <c r="AA5202" i="1"/>
  <c r="AD5201" i="1"/>
  <c r="AC5201" i="1"/>
  <c r="AB5201" i="1"/>
  <c r="AA5201" i="1"/>
  <c r="AD5200" i="1"/>
  <c r="AC5200" i="1"/>
  <c r="AB5200" i="1"/>
  <c r="AA5200" i="1"/>
  <c r="AD5199" i="1"/>
  <c r="AC5199" i="1"/>
  <c r="AB5199" i="1"/>
  <c r="AA5199" i="1"/>
  <c r="AD5198" i="1"/>
  <c r="AC5198" i="1"/>
  <c r="AB5198" i="1"/>
  <c r="AA5198" i="1"/>
  <c r="AD5197" i="1"/>
  <c r="AC5197" i="1"/>
  <c r="AB5197" i="1"/>
  <c r="AA5197" i="1"/>
  <c r="AD5196" i="1"/>
  <c r="AC5196" i="1"/>
  <c r="AB5196" i="1"/>
  <c r="AA5196" i="1"/>
  <c r="AD5195" i="1"/>
  <c r="AC5195" i="1"/>
  <c r="AB5195" i="1"/>
  <c r="AA5195" i="1"/>
  <c r="AD5194" i="1"/>
  <c r="AC5194" i="1"/>
  <c r="AB5194" i="1"/>
  <c r="AA5194" i="1"/>
  <c r="AD5193" i="1"/>
  <c r="AC5193" i="1"/>
  <c r="AB5193" i="1"/>
  <c r="AA5193" i="1"/>
  <c r="AD5192" i="1"/>
  <c r="AC5192" i="1"/>
  <c r="AB5192" i="1"/>
  <c r="AA5192" i="1"/>
  <c r="AD5191" i="1"/>
  <c r="AC5191" i="1"/>
  <c r="AB5191" i="1"/>
  <c r="AA5191" i="1"/>
  <c r="AD5190" i="1"/>
  <c r="AC5190" i="1"/>
  <c r="AB5190" i="1"/>
  <c r="AA5190" i="1"/>
  <c r="AD5189" i="1"/>
  <c r="AC5189" i="1"/>
  <c r="AB5189" i="1"/>
  <c r="AA5189" i="1"/>
  <c r="AD5188" i="1"/>
  <c r="AC5188" i="1"/>
  <c r="AB5188" i="1"/>
  <c r="AA5188" i="1"/>
  <c r="AD5187" i="1"/>
  <c r="AC5187" i="1"/>
  <c r="AB5187" i="1"/>
  <c r="AA5187" i="1"/>
  <c r="AD5186" i="1"/>
  <c r="AC5186" i="1"/>
  <c r="AB5186" i="1"/>
  <c r="AA5186" i="1"/>
  <c r="AD5185" i="1"/>
  <c r="AC5185" i="1"/>
  <c r="AB5185" i="1"/>
  <c r="AA5185" i="1"/>
  <c r="AD5184" i="1"/>
  <c r="AC5184" i="1"/>
  <c r="AB5184" i="1"/>
  <c r="AA5184" i="1"/>
  <c r="AD5183" i="1"/>
  <c r="AC5183" i="1"/>
  <c r="AB5183" i="1"/>
  <c r="AA5183" i="1"/>
  <c r="AD5182" i="1"/>
  <c r="AC5182" i="1"/>
  <c r="AB5182" i="1"/>
  <c r="AA5182" i="1"/>
  <c r="AD5181" i="1"/>
  <c r="AC5181" i="1"/>
  <c r="AB5181" i="1"/>
  <c r="AA5181" i="1"/>
  <c r="AD5180" i="1"/>
  <c r="AC5180" i="1"/>
  <c r="AB5180" i="1"/>
  <c r="AA5180" i="1"/>
  <c r="AD5179" i="1"/>
  <c r="AC5179" i="1"/>
  <c r="AB5179" i="1"/>
  <c r="AA5179" i="1"/>
  <c r="AD5178" i="1"/>
  <c r="AC5178" i="1"/>
  <c r="AB5178" i="1"/>
  <c r="AA5178" i="1"/>
  <c r="AD5177" i="1"/>
  <c r="AC5177" i="1"/>
  <c r="AB5177" i="1"/>
  <c r="AA5177" i="1"/>
  <c r="AD5176" i="1"/>
  <c r="AC5176" i="1"/>
  <c r="AB5176" i="1"/>
  <c r="AA5176" i="1"/>
  <c r="AD5175" i="1"/>
  <c r="AC5175" i="1"/>
  <c r="AB5175" i="1"/>
  <c r="AA5175" i="1"/>
  <c r="AD5174" i="1"/>
  <c r="AC5174" i="1"/>
  <c r="AB5174" i="1"/>
  <c r="AA5174" i="1"/>
  <c r="AD5173" i="1"/>
  <c r="AC5173" i="1"/>
  <c r="AB5173" i="1"/>
  <c r="AA5173" i="1"/>
  <c r="AD5172" i="1"/>
  <c r="AC5172" i="1"/>
  <c r="AB5172" i="1"/>
  <c r="AA5172" i="1"/>
  <c r="AD5171" i="1"/>
  <c r="AC5171" i="1"/>
  <c r="AB5171" i="1"/>
  <c r="AA5171" i="1"/>
  <c r="AD5170" i="1"/>
  <c r="AC5170" i="1"/>
  <c r="AB5170" i="1"/>
  <c r="AA5170" i="1"/>
  <c r="AD5169" i="1"/>
  <c r="AC5169" i="1"/>
  <c r="AB5169" i="1"/>
  <c r="AA5169" i="1"/>
  <c r="AD5168" i="1"/>
  <c r="AC5168" i="1"/>
  <c r="AB5168" i="1"/>
  <c r="AA5168" i="1"/>
  <c r="AD5167" i="1"/>
  <c r="AC5167" i="1"/>
  <c r="AB5167" i="1"/>
  <c r="AA5167" i="1"/>
  <c r="AD5166" i="1"/>
  <c r="AC5166" i="1"/>
  <c r="AB5166" i="1"/>
  <c r="AA5166" i="1"/>
  <c r="AD5165" i="1"/>
  <c r="AC5165" i="1"/>
  <c r="AB5165" i="1"/>
  <c r="AA5165" i="1"/>
  <c r="AD5164" i="1"/>
  <c r="AC5164" i="1"/>
  <c r="AB5164" i="1"/>
  <c r="AA5164" i="1"/>
  <c r="AD5163" i="1"/>
  <c r="AC5163" i="1"/>
  <c r="AB5163" i="1"/>
  <c r="AA5163" i="1"/>
  <c r="AD5162" i="1"/>
  <c r="AC5162" i="1"/>
  <c r="AB5162" i="1"/>
  <c r="AA5162" i="1"/>
  <c r="AD5161" i="1"/>
  <c r="AC5161" i="1"/>
  <c r="AB5161" i="1"/>
  <c r="AA5161" i="1"/>
  <c r="AD5160" i="1"/>
  <c r="AC5160" i="1"/>
  <c r="AB5160" i="1"/>
  <c r="AA5160" i="1"/>
  <c r="AD5159" i="1"/>
  <c r="AC5159" i="1"/>
  <c r="AB5159" i="1"/>
  <c r="AA5159" i="1"/>
  <c r="AD5158" i="1"/>
  <c r="AC5158" i="1"/>
  <c r="AB5158" i="1"/>
  <c r="AA5158" i="1"/>
  <c r="AD5157" i="1"/>
  <c r="AC5157" i="1"/>
  <c r="AB5157" i="1"/>
  <c r="AA5157" i="1"/>
  <c r="AD5156" i="1"/>
  <c r="AC5156" i="1"/>
  <c r="AB5156" i="1"/>
  <c r="AA5156" i="1"/>
  <c r="AD5155" i="1"/>
  <c r="AC5155" i="1"/>
  <c r="AB5155" i="1"/>
  <c r="AA5155" i="1"/>
  <c r="AD5154" i="1"/>
  <c r="AC5154" i="1"/>
  <c r="AB5154" i="1"/>
  <c r="AA5154" i="1"/>
  <c r="AD5153" i="1"/>
  <c r="AC5153" i="1"/>
  <c r="AB5153" i="1"/>
  <c r="AA5153" i="1"/>
  <c r="AD5152" i="1"/>
  <c r="AC5152" i="1"/>
  <c r="AB5152" i="1"/>
  <c r="AA5152" i="1"/>
  <c r="AD5151" i="1"/>
  <c r="AC5151" i="1"/>
  <c r="AB5151" i="1"/>
  <c r="AA5151" i="1"/>
  <c r="AD5150" i="1"/>
  <c r="AC5150" i="1"/>
  <c r="AB5150" i="1"/>
  <c r="AA5150" i="1"/>
  <c r="AD5149" i="1"/>
  <c r="AC5149" i="1"/>
  <c r="AB5149" i="1"/>
  <c r="AA5149" i="1"/>
  <c r="AD5148" i="1"/>
  <c r="AC5148" i="1"/>
  <c r="AB5148" i="1"/>
  <c r="AA5148" i="1"/>
  <c r="AD5147" i="1"/>
  <c r="AC5147" i="1"/>
  <c r="AB5147" i="1"/>
  <c r="AA5147" i="1"/>
  <c r="AD5146" i="1"/>
  <c r="AC5146" i="1"/>
  <c r="AB5146" i="1"/>
  <c r="AA5146" i="1"/>
  <c r="AD5145" i="1"/>
  <c r="AC5145" i="1"/>
  <c r="AB5145" i="1"/>
  <c r="AA5145" i="1"/>
  <c r="AD5144" i="1"/>
  <c r="AC5144" i="1"/>
  <c r="AB5144" i="1"/>
  <c r="AA5144" i="1"/>
  <c r="AD5143" i="1"/>
  <c r="AC5143" i="1"/>
  <c r="AB5143" i="1"/>
  <c r="AA5143" i="1"/>
  <c r="AD5142" i="1"/>
  <c r="AC5142" i="1"/>
  <c r="AB5142" i="1"/>
  <c r="AA5142" i="1"/>
  <c r="AD5141" i="1"/>
  <c r="AC5141" i="1"/>
  <c r="AB5141" i="1"/>
  <c r="AA5141" i="1"/>
  <c r="AD5140" i="1"/>
  <c r="AC5140" i="1"/>
  <c r="AB5140" i="1"/>
  <c r="AA5140" i="1"/>
  <c r="AD5139" i="1"/>
  <c r="AC5139" i="1"/>
  <c r="AB5139" i="1"/>
  <c r="AA5139" i="1"/>
  <c r="AD5138" i="1"/>
  <c r="AC5138" i="1"/>
  <c r="AB5138" i="1"/>
  <c r="AA5138" i="1"/>
  <c r="AD5137" i="1"/>
  <c r="AC5137" i="1"/>
  <c r="AB5137" i="1"/>
  <c r="AA5137" i="1"/>
  <c r="AD5136" i="1"/>
  <c r="AC5136" i="1"/>
  <c r="AB5136" i="1"/>
  <c r="AA5136" i="1"/>
  <c r="AD5135" i="1"/>
  <c r="AC5135" i="1"/>
  <c r="AB5135" i="1"/>
  <c r="AA5135" i="1"/>
  <c r="AD5134" i="1"/>
  <c r="AC5134" i="1"/>
  <c r="AB5134" i="1"/>
  <c r="AA5134" i="1"/>
  <c r="AD5133" i="1"/>
  <c r="AC5133" i="1"/>
  <c r="AB5133" i="1"/>
  <c r="AA5133" i="1"/>
  <c r="AD5132" i="1"/>
  <c r="AC5132" i="1"/>
  <c r="AB5132" i="1"/>
  <c r="AA5132" i="1"/>
  <c r="AD5131" i="1"/>
  <c r="AC5131" i="1"/>
  <c r="AB5131" i="1"/>
  <c r="AA5131" i="1"/>
  <c r="AD5130" i="1"/>
  <c r="AC5130" i="1"/>
  <c r="AB5130" i="1"/>
  <c r="AA5130" i="1"/>
  <c r="AD5129" i="1"/>
  <c r="AC5129" i="1"/>
  <c r="AB5129" i="1"/>
  <c r="AA5129" i="1"/>
  <c r="AD5128" i="1"/>
  <c r="AC5128" i="1"/>
  <c r="AB5128" i="1"/>
  <c r="AA5128" i="1"/>
  <c r="AD5127" i="1"/>
  <c r="AC5127" i="1"/>
  <c r="AB5127" i="1"/>
  <c r="AA5127" i="1"/>
  <c r="AD5126" i="1"/>
  <c r="AC5126" i="1"/>
  <c r="AB5126" i="1"/>
  <c r="AA5126" i="1"/>
  <c r="AD5125" i="1"/>
  <c r="AC5125" i="1"/>
  <c r="AB5125" i="1"/>
  <c r="AA5125" i="1"/>
  <c r="AD5124" i="1"/>
  <c r="AC5124" i="1"/>
  <c r="AB5124" i="1"/>
  <c r="AA5124" i="1"/>
  <c r="AD5123" i="1"/>
  <c r="AC5123" i="1"/>
  <c r="AB5123" i="1"/>
  <c r="AA5123" i="1"/>
  <c r="AD5122" i="1"/>
  <c r="AC5122" i="1"/>
  <c r="AB5122" i="1"/>
  <c r="AA5122" i="1"/>
  <c r="AD5121" i="1"/>
  <c r="AC5121" i="1"/>
  <c r="AB5121" i="1"/>
  <c r="AA5121" i="1"/>
  <c r="AD5120" i="1"/>
  <c r="AC5120" i="1"/>
  <c r="AB5120" i="1"/>
  <c r="AA5120" i="1"/>
  <c r="AD5119" i="1"/>
  <c r="AC5119" i="1"/>
  <c r="AB5119" i="1"/>
  <c r="AA5119" i="1"/>
  <c r="AD5118" i="1"/>
  <c r="AC5118" i="1"/>
  <c r="AB5118" i="1"/>
  <c r="AA5118" i="1"/>
  <c r="AD5117" i="1"/>
  <c r="AC5117" i="1"/>
  <c r="AB5117" i="1"/>
  <c r="AA5117" i="1"/>
  <c r="AD5116" i="1"/>
  <c r="AC5116" i="1"/>
  <c r="AB5116" i="1"/>
  <c r="AA5116" i="1"/>
  <c r="AD5115" i="1"/>
  <c r="AC5115" i="1"/>
  <c r="AB5115" i="1"/>
  <c r="AA5115" i="1"/>
  <c r="AD5114" i="1"/>
  <c r="AC5114" i="1"/>
  <c r="AB5114" i="1"/>
  <c r="AA5114" i="1"/>
  <c r="AD5113" i="1"/>
  <c r="AC5113" i="1"/>
  <c r="AB5113" i="1"/>
  <c r="AA5113" i="1"/>
  <c r="AD5112" i="1"/>
  <c r="AC5112" i="1"/>
  <c r="AB5112" i="1"/>
  <c r="AA5112" i="1"/>
  <c r="AD5111" i="1"/>
  <c r="AC5111" i="1"/>
  <c r="AB5111" i="1"/>
  <c r="AA5111" i="1"/>
  <c r="AD5110" i="1"/>
  <c r="AC5110" i="1"/>
  <c r="AB5110" i="1"/>
  <c r="AA5110" i="1"/>
  <c r="AD5109" i="1"/>
  <c r="AC5109" i="1"/>
  <c r="AB5109" i="1"/>
  <c r="AA5109" i="1"/>
  <c r="AD5108" i="1"/>
  <c r="AC5108" i="1"/>
  <c r="AB5108" i="1"/>
  <c r="AA5108" i="1"/>
  <c r="AD5107" i="1"/>
  <c r="AC5107" i="1"/>
  <c r="AB5107" i="1"/>
  <c r="AA5107" i="1"/>
  <c r="AD5106" i="1"/>
  <c r="AC5106" i="1"/>
  <c r="AB5106" i="1"/>
  <c r="AA5106" i="1"/>
  <c r="AD5105" i="1"/>
  <c r="AC5105" i="1"/>
  <c r="AB5105" i="1"/>
  <c r="AA5105" i="1"/>
  <c r="AD5104" i="1"/>
  <c r="AC5104" i="1"/>
  <c r="AB5104" i="1"/>
  <c r="AA5104" i="1"/>
  <c r="AD5103" i="1"/>
  <c r="AC5103" i="1"/>
  <c r="AB5103" i="1"/>
  <c r="AA5103" i="1"/>
  <c r="AD5102" i="1"/>
  <c r="AC5102" i="1"/>
  <c r="AB5102" i="1"/>
  <c r="AA5102" i="1"/>
  <c r="AD5101" i="1"/>
  <c r="AC5101" i="1"/>
  <c r="AB5101" i="1"/>
  <c r="AA5101" i="1"/>
  <c r="AD5100" i="1"/>
  <c r="AC5100" i="1"/>
  <c r="AB5100" i="1"/>
  <c r="AA5100" i="1"/>
  <c r="AD5099" i="1"/>
  <c r="AC5099" i="1"/>
  <c r="AB5099" i="1"/>
  <c r="AA5099" i="1"/>
  <c r="AD5098" i="1"/>
  <c r="AC5098" i="1"/>
  <c r="AB5098" i="1"/>
  <c r="AA5098" i="1"/>
  <c r="AD5097" i="1"/>
  <c r="AC5097" i="1"/>
  <c r="AB5097" i="1"/>
  <c r="AA5097" i="1"/>
  <c r="AD5096" i="1"/>
  <c r="AC5096" i="1"/>
  <c r="AB5096" i="1"/>
  <c r="AA5096" i="1"/>
  <c r="AD5095" i="1"/>
  <c r="AC5095" i="1"/>
  <c r="AB5095" i="1"/>
  <c r="AA5095" i="1"/>
  <c r="AD5094" i="1"/>
  <c r="AC5094" i="1"/>
  <c r="AB5094" i="1"/>
  <c r="AA5094" i="1"/>
  <c r="AD5093" i="1"/>
  <c r="AC5093" i="1"/>
  <c r="AB5093" i="1"/>
  <c r="AA5093" i="1"/>
  <c r="AD5092" i="1"/>
  <c r="AC5092" i="1"/>
  <c r="AB5092" i="1"/>
  <c r="AA5092" i="1"/>
  <c r="AD5091" i="1"/>
  <c r="AC5091" i="1"/>
  <c r="AB5091" i="1"/>
  <c r="AA5091" i="1"/>
  <c r="AD5090" i="1"/>
  <c r="AC5090" i="1"/>
  <c r="AB5090" i="1"/>
  <c r="AA5090" i="1"/>
  <c r="AD5089" i="1"/>
  <c r="AC5089" i="1"/>
  <c r="AB5089" i="1"/>
  <c r="AA5089" i="1"/>
  <c r="AD5088" i="1"/>
  <c r="AC5088" i="1"/>
  <c r="AB5088" i="1"/>
  <c r="AA5088" i="1"/>
  <c r="AD5087" i="1"/>
  <c r="AC5087" i="1"/>
  <c r="AB5087" i="1"/>
  <c r="AA5087" i="1"/>
  <c r="AD5086" i="1"/>
  <c r="AC5086" i="1"/>
  <c r="AB5086" i="1"/>
  <c r="AA5086" i="1"/>
  <c r="AD5085" i="1"/>
  <c r="AC5085" i="1"/>
  <c r="AB5085" i="1"/>
  <c r="AA5085" i="1"/>
  <c r="AD5084" i="1"/>
  <c r="AC5084" i="1"/>
  <c r="AB5084" i="1"/>
  <c r="AA5084" i="1"/>
  <c r="AD5083" i="1"/>
  <c r="AC5083" i="1"/>
  <c r="AB5083" i="1"/>
  <c r="AA5083" i="1"/>
  <c r="AD5082" i="1"/>
  <c r="AC5082" i="1"/>
  <c r="AB5082" i="1"/>
  <c r="AA5082" i="1"/>
  <c r="AD5081" i="1"/>
  <c r="AC5081" i="1"/>
  <c r="AB5081" i="1"/>
  <c r="AA5081" i="1"/>
  <c r="AD5080" i="1"/>
  <c r="AC5080" i="1"/>
  <c r="AB5080" i="1"/>
  <c r="AA5080" i="1"/>
  <c r="AD5079" i="1"/>
  <c r="AC5079" i="1"/>
  <c r="AB5079" i="1"/>
  <c r="AA5079" i="1"/>
  <c r="AD5078" i="1"/>
  <c r="AC5078" i="1"/>
  <c r="AB5078" i="1"/>
  <c r="AA5078" i="1"/>
  <c r="AD5077" i="1"/>
  <c r="AC5077" i="1"/>
  <c r="AB5077" i="1"/>
  <c r="AA5077" i="1"/>
  <c r="AD5076" i="1"/>
  <c r="AC5076" i="1"/>
  <c r="AB5076" i="1"/>
  <c r="AA5076" i="1"/>
  <c r="AD5075" i="1"/>
  <c r="AC5075" i="1"/>
  <c r="AB5075" i="1"/>
  <c r="AA5075" i="1"/>
  <c r="AD5074" i="1"/>
  <c r="AC5074" i="1"/>
  <c r="AB5074" i="1"/>
  <c r="AA5074" i="1"/>
  <c r="AD5073" i="1"/>
  <c r="AC5073" i="1"/>
  <c r="AB5073" i="1"/>
  <c r="AA5073" i="1"/>
  <c r="AD5072" i="1"/>
  <c r="AC5072" i="1"/>
  <c r="AB5072" i="1"/>
  <c r="AA5072" i="1"/>
  <c r="AD5071" i="1"/>
  <c r="AC5071" i="1"/>
  <c r="AB5071" i="1"/>
  <c r="AA5071" i="1"/>
  <c r="AD5070" i="1"/>
  <c r="AC5070" i="1"/>
  <c r="AB5070" i="1"/>
  <c r="AA5070" i="1"/>
  <c r="AD5069" i="1"/>
  <c r="AC5069" i="1"/>
  <c r="AB5069" i="1"/>
  <c r="AA5069" i="1"/>
  <c r="AD5068" i="1"/>
  <c r="AC5068" i="1"/>
  <c r="AB5068" i="1"/>
  <c r="AA5068" i="1"/>
  <c r="AD5067" i="1"/>
  <c r="AC5067" i="1"/>
  <c r="AB5067" i="1"/>
  <c r="AA5067" i="1"/>
  <c r="AD5066" i="1"/>
  <c r="AC5066" i="1"/>
  <c r="AB5066" i="1"/>
  <c r="AA5066" i="1"/>
  <c r="AD5065" i="1"/>
  <c r="AC5065" i="1"/>
  <c r="AB5065" i="1"/>
  <c r="AA5065" i="1"/>
  <c r="AD5064" i="1"/>
  <c r="AC5064" i="1"/>
  <c r="AB5064" i="1"/>
  <c r="AA5064" i="1"/>
  <c r="AD5063" i="1"/>
  <c r="AC5063" i="1"/>
  <c r="AB5063" i="1"/>
  <c r="AA5063" i="1"/>
  <c r="AD5062" i="1"/>
  <c r="AC5062" i="1"/>
  <c r="AB5062" i="1"/>
  <c r="AA5062" i="1"/>
  <c r="AD5061" i="1"/>
  <c r="AC5061" i="1"/>
  <c r="AB5061" i="1"/>
  <c r="AA5061" i="1"/>
  <c r="AD5060" i="1"/>
  <c r="AC5060" i="1"/>
  <c r="AB5060" i="1"/>
  <c r="AA5060" i="1"/>
  <c r="AD5059" i="1"/>
  <c r="AC5059" i="1"/>
  <c r="AB5059" i="1"/>
  <c r="AA5059" i="1"/>
  <c r="AD5058" i="1"/>
  <c r="AC5058" i="1"/>
  <c r="AB5058" i="1"/>
  <c r="AA5058" i="1"/>
  <c r="AD5057" i="1"/>
  <c r="AC5057" i="1"/>
  <c r="AB5057" i="1"/>
  <c r="AA5057" i="1"/>
  <c r="AD5056" i="1"/>
  <c r="AC5056" i="1"/>
  <c r="AB5056" i="1"/>
  <c r="AA5056" i="1"/>
  <c r="AD5055" i="1"/>
  <c r="AC5055" i="1"/>
  <c r="AB5055" i="1"/>
  <c r="AA5055" i="1"/>
  <c r="AD5054" i="1"/>
  <c r="AC5054" i="1"/>
  <c r="AB5054" i="1"/>
  <c r="AA5054" i="1"/>
  <c r="AD5053" i="1"/>
  <c r="AC5053" i="1"/>
  <c r="AB5053" i="1"/>
  <c r="AA5053" i="1"/>
  <c r="AD5052" i="1"/>
  <c r="AC5052" i="1"/>
  <c r="AB5052" i="1"/>
  <c r="AA5052" i="1"/>
  <c r="AD5051" i="1"/>
  <c r="AC5051" i="1"/>
  <c r="AB5051" i="1"/>
  <c r="AA5051" i="1"/>
  <c r="AD5050" i="1"/>
  <c r="AC5050" i="1"/>
  <c r="AB5050" i="1"/>
  <c r="AA5050" i="1"/>
  <c r="AD5049" i="1"/>
  <c r="AC5049" i="1"/>
  <c r="AB5049" i="1"/>
  <c r="AA5049" i="1"/>
  <c r="AD5048" i="1"/>
  <c r="AC5048" i="1"/>
  <c r="AB5048" i="1"/>
  <c r="AA5048" i="1"/>
  <c r="AD5047" i="1"/>
  <c r="AC5047" i="1"/>
  <c r="AB5047" i="1"/>
  <c r="AA5047" i="1"/>
  <c r="AD5046" i="1"/>
  <c r="AC5046" i="1"/>
  <c r="AB5046" i="1"/>
  <c r="AA5046" i="1"/>
  <c r="AD5045" i="1"/>
  <c r="AC5045" i="1"/>
  <c r="AB5045" i="1"/>
  <c r="AA5045" i="1"/>
  <c r="AD5044" i="1"/>
  <c r="AC5044" i="1"/>
  <c r="AB5044" i="1"/>
  <c r="AA5044" i="1"/>
  <c r="AD5043" i="1"/>
  <c r="AC5043" i="1"/>
  <c r="AB5043" i="1"/>
  <c r="AA5043" i="1"/>
  <c r="AD5042" i="1"/>
  <c r="AC5042" i="1"/>
  <c r="AB5042" i="1"/>
  <c r="AA5042" i="1"/>
  <c r="AD5041" i="1"/>
  <c r="AC5041" i="1"/>
  <c r="AB5041" i="1"/>
  <c r="AA5041" i="1"/>
  <c r="AD5040" i="1"/>
  <c r="AC5040" i="1"/>
  <c r="AB5040" i="1"/>
  <c r="AA5040" i="1"/>
  <c r="AD5039" i="1"/>
  <c r="AC5039" i="1"/>
  <c r="AB5039" i="1"/>
  <c r="AA5039" i="1"/>
  <c r="AD5038" i="1"/>
  <c r="AC5038" i="1"/>
  <c r="AB5038" i="1"/>
  <c r="AA5038" i="1"/>
  <c r="AD5037" i="1"/>
  <c r="AC5037" i="1"/>
  <c r="AB5037" i="1"/>
  <c r="AA5037" i="1"/>
  <c r="AD5036" i="1"/>
  <c r="AC5036" i="1"/>
  <c r="AB5036" i="1"/>
  <c r="AA5036" i="1"/>
  <c r="AD5035" i="1"/>
  <c r="AC5035" i="1"/>
  <c r="AB5035" i="1"/>
  <c r="AA5035" i="1"/>
  <c r="AD5034" i="1"/>
  <c r="AC5034" i="1"/>
  <c r="AB5034" i="1"/>
  <c r="AA5034" i="1"/>
  <c r="AD5033" i="1"/>
  <c r="AC5033" i="1"/>
  <c r="AB5033" i="1"/>
  <c r="AA5033" i="1"/>
  <c r="AD5032" i="1"/>
  <c r="AC5032" i="1"/>
  <c r="AB5032" i="1"/>
  <c r="AA5032" i="1"/>
  <c r="AD5031" i="1"/>
  <c r="AC5031" i="1"/>
  <c r="AB5031" i="1"/>
  <c r="AA5031" i="1"/>
  <c r="AD5030" i="1"/>
  <c r="AC5030" i="1"/>
  <c r="AB5030" i="1"/>
  <c r="AA5030" i="1"/>
  <c r="AD5029" i="1"/>
  <c r="AC5029" i="1"/>
  <c r="AB5029" i="1"/>
  <c r="AA5029" i="1"/>
  <c r="AD5028" i="1"/>
  <c r="AC5028" i="1"/>
  <c r="AB5028" i="1"/>
  <c r="AA5028" i="1"/>
  <c r="AD5027" i="1"/>
  <c r="AC5027" i="1"/>
  <c r="AB5027" i="1"/>
  <c r="AA5027" i="1"/>
  <c r="AD5026" i="1"/>
  <c r="AC5026" i="1"/>
  <c r="AB5026" i="1"/>
  <c r="AA5026" i="1"/>
  <c r="AD5025" i="1"/>
  <c r="AC5025" i="1"/>
  <c r="AB5025" i="1"/>
  <c r="AA5025" i="1"/>
  <c r="AD5024" i="1"/>
  <c r="AC5024" i="1"/>
  <c r="AB5024" i="1"/>
  <c r="AA5024" i="1"/>
  <c r="AD5023" i="1"/>
  <c r="AC5023" i="1"/>
  <c r="AB5023" i="1"/>
  <c r="AA5023" i="1"/>
  <c r="AD5022" i="1"/>
  <c r="AC5022" i="1"/>
  <c r="AB5022" i="1"/>
  <c r="AA5022" i="1"/>
  <c r="AD5021" i="1"/>
  <c r="AC5021" i="1"/>
  <c r="AB5021" i="1"/>
  <c r="AA5021" i="1"/>
  <c r="AD5020" i="1"/>
  <c r="AC5020" i="1"/>
  <c r="AB5020" i="1"/>
  <c r="AA5020" i="1"/>
  <c r="AD5019" i="1"/>
  <c r="AC5019" i="1"/>
  <c r="AB5019" i="1"/>
  <c r="AA5019" i="1"/>
  <c r="AD5018" i="1"/>
  <c r="AC5018" i="1"/>
  <c r="AB5018" i="1"/>
  <c r="AA5018" i="1"/>
  <c r="AD5017" i="1"/>
  <c r="AC5017" i="1"/>
  <c r="AB5017" i="1"/>
  <c r="AA5017" i="1"/>
  <c r="AD5016" i="1"/>
  <c r="AC5016" i="1"/>
  <c r="AB5016" i="1"/>
  <c r="AA5016" i="1"/>
  <c r="AD5015" i="1"/>
  <c r="AC5015" i="1"/>
  <c r="AB5015" i="1"/>
  <c r="AA5015" i="1"/>
  <c r="AD5014" i="1"/>
  <c r="AC5014" i="1"/>
  <c r="AB5014" i="1"/>
  <c r="AA5014" i="1"/>
  <c r="AD5013" i="1"/>
  <c r="AC5013" i="1"/>
  <c r="AB5013" i="1"/>
  <c r="AA5013" i="1"/>
  <c r="AD5012" i="1"/>
  <c r="AC5012" i="1"/>
  <c r="AB5012" i="1"/>
  <c r="AA5012" i="1"/>
  <c r="AD5011" i="1"/>
  <c r="AC5011" i="1"/>
  <c r="AB5011" i="1"/>
  <c r="AA5011" i="1"/>
  <c r="AD5010" i="1"/>
  <c r="AC5010" i="1"/>
  <c r="AB5010" i="1"/>
  <c r="AA5010" i="1"/>
  <c r="AD5009" i="1"/>
  <c r="AC5009" i="1"/>
  <c r="AB5009" i="1"/>
  <c r="AA5009" i="1"/>
  <c r="AD5008" i="1"/>
  <c r="AC5008" i="1"/>
  <c r="AB5008" i="1"/>
  <c r="AA5008" i="1"/>
  <c r="AD5007" i="1"/>
  <c r="AC5007" i="1"/>
  <c r="AB5007" i="1"/>
  <c r="AA5007" i="1"/>
  <c r="AD5006" i="1"/>
  <c r="AC5006" i="1"/>
  <c r="AB5006" i="1"/>
  <c r="AA5006" i="1"/>
  <c r="AD5005" i="1"/>
  <c r="AC5005" i="1"/>
  <c r="AB5005" i="1"/>
  <c r="AA5005" i="1"/>
  <c r="AD5004" i="1"/>
  <c r="AC5004" i="1"/>
  <c r="AB5004" i="1"/>
  <c r="AA5004" i="1"/>
  <c r="AD5003" i="1"/>
  <c r="AC5003" i="1"/>
  <c r="AB5003" i="1"/>
  <c r="AA5003" i="1"/>
  <c r="AD5002" i="1"/>
  <c r="AC5002" i="1"/>
  <c r="AB5002" i="1"/>
  <c r="AA5002" i="1"/>
  <c r="AD5001" i="1"/>
  <c r="AC5001" i="1"/>
  <c r="AB5001" i="1"/>
  <c r="AA5001" i="1"/>
  <c r="AD5000" i="1"/>
  <c r="AC5000" i="1"/>
  <c r="AB5000" i="1"/>
  <c r="AA5000" i="1"/>
  <c r="AD4999" i="1"/>
  <c r="AC4999" i="1"/>
  <c r="AB4999" i="1"/>
  <c r="AA4999" i="1"/>
  <c r="AD4998" i="1"/>
  <c r="AC4998" i="1"/>
  <c r="AB4998" i="1"/>
  <c r="AA4998" i="1"/>
  <c r="AD4997" i="1"/>
  <c r="AC4997" i="1"/>
  <c r="AB4997" i="1"/>
  <c r="AA4997" i="1"/>
  <c r="AD4996" i="1"/>
  <c r="AC4996" i="1"/>
  <c r="AB4996" i="1"/>
  <c r="AA4996" i="1"/>
  <c r="AD4995" i="1"/>
  <c r="AC4995" i="1"/>
  <c r="AB4995" i="1"/>
  <c r="AA4995" i="1"/>
  <c r="AD4994" i="1"/>
  <c r="AC4994" i="1"/>
  <c r="AB4994" i="1"/>
  <c r="AA4994" i="1"/>
  <c r="AD4993" i="1"/>
  <c r="AC4993" i="1"/>
  <c r="AB4993" i="1"/>
  <c r="AA4993" i="1"/>
  <c r="AD4992" i="1"/>
  <c r="AC4992" i="1"/>
  <c r="AB4992" i="1"/>
  <c r="AA4992" i="1"/>
  <c r="AD4991" i="1"/>
  <c r="AC4991" i="1"/>
  <c r="AB4991" i="1"/>
  <c r="AA4991" i="1"/>
  <c r="AD4990" i="1"/>
  <c r="AC4990" i="1"/>
  <c r="AB4990" i="1"/>
  <c r="AA4990" i="1"/>
  <c r="AD4989" i="1"/>
  <c r="AC4989" i="1"/>
  <c r="AB4989" i="1"/>
  <c r="AA4989" i="1"/>
  <c r="AD4988" i="1"/>
  <c r="AC4988" i="1"/>
  <c r="AB4988" i="1"/>
  <c r="AA4988" i="1"/>
  <c r="AD4987" i="1"/>
  <c r="AC4987" i="1"/>
  <c r="AB4987" i="1"/>
  <c r="AA4987" i="1"/>
  <c r="AD4986" i="1"/>
  <c r="AC4986" i="1"/>
  <c r="AB4986" i="1"/>
  <c r="AA4986" i="1"/>
  <c r="AD4985" i="1"/>
  <c r="AC4985" i="1"/>
  <c r="AB4985" i="1"/>
  <c r="AA4985" i="1"/>
  <c r="AD4984" i="1"/>
  <c r="AC4984" i="1"/>
  <c r="AB4984" i="1"/>
  <c r="AA4984" i="1"/>
  <c r="AD4983" i="1"/>
  <c r="AC4983" i="1"/>
  <c r="AB4983" i="1"/>
  <c r="AA4983" i="1"/>
  <c r="AD4982" i="1"/>
  <c r="AC4982" i="1"/>
  <c r="AB4982" i="1"/>
  <c r="AA4982" i="1"/>
  <c r="AD4981" i="1"/>
  <c r="AC4981" i="1"/>
  <c r="AB4981" i="1"/>
  <c r="AA4981" i="1"/>
  <c r="AD4980" i="1"/>
  <c r="AC4980" i="1"/>
  <c r="AB4980" i="1"/>
  <c r="AA4980" i="1"/>
  <c r="AD4979" i="1"/>
  <c r="AC4979" i="1"/>
  <c r="AB4979" i="1"/>
  <c r="AA4979" i="1"/>
  <c r="AD4978" i="1"/>
  <c r="AC4978" i="1"/>
  <c r="AB4978" i="1"/>
  <c r="AA4978" i="1"/>
  <c r="AD4977" i="1"/>
  <c r="AC4977" i="1"/>
  <c r="AB4977" i="1"/>
  <c r="AA4977" i="1"/>
  <c r="AD4976" i="1"/>
  <c r="AC4976" i="1"/>
  <c r="AB4976" i="1"/>
  <c r="AA4976" i="1"/>
  <c r="AD4975" i="1"/>
  <c r="AC4975" i="1"/>
  <c r="AB4975" i="1"/>
  <c r="AA4975" i="1"/>
  <c r="AD4974" i="1"/>
  <c r="AC4974" i="1"/>
  <c r="AB4974" i="1"/>
  <c r="AA4974" i="1"/>
  <c r="AD4973" i="1"/>
  <c r="AC4973" i="1"/>
  <c r="AB4973" i="1"/>
  <c r="AA4973" i="1"/>
  <c r="AD4972" i="1"/>
  <c r="AC4972" i="1"/>
  <c r="AB4972" i="1"/>
  <c r="AA4972" i="1"/>
  <c r="AD4971" i="1"/>
  <c r="AC4971" i="1"/>
  <c r="AB4971" i="1"/>
  <c r="AA4971" i="1"/>
  <c r="AD4970" i="1"/>
  <c r="AC4970" i="1"/>
  <c r="AB4970" i="1"/>
  <c r="AA4970" i="1"/>
  <c r="AD4969" i="1"/>
  <c r="AC4969" i="1"/>
  <c r="AB4969" i="1"/>
  <c r="AA4969" i="1"/>
  <c r="AD4968" i="1"/>
  <c r="AC4968" i="1"/>
  <c r="AB4968" i="1"/>
  <c r="AA4968" i="1"/>
  <c r="AD4967" i="1"/>
  <c r="AC4967" i="1"/>
  <c r="AB4967" i="1"/>
  <c r="AA4967" i="1"/>
  <c r="AD4966" i="1"/>
  <c r="AC4966" i="1"/>
  <c r="AB4966" i="1"/>
  <c r="AA4966" i="1"/>
  <c r="AD4965" i="1"/>
  <c r="AC4965" i="1"/>
  <c r="AB4965" i="1"/>
  <c r="AA4965" i="1"/>
  <c r="AD4964" i="1"/>
  <c r="AC4964" i="1"/>
  <c r="AB4964" i="1"/>
  <c r="AA4964" i="1"/>
  <c r="AD4963" i="1"/>
  <c r="AC4963" i="1"/>
  <c r="AB4963" i="1"/>
  <c r="AA4963" i="1"/>
  <c r="AD4962" i="1"/>
  <c r="AC4962" i="1"/>
  <c r="AB4962" i="1"/>
  <c r="AA4962" i="1"/>
  <c r="AD4961" i="1"/>
  <c r="AC4961" i="1"/>
  <c r="AB4961" i="1"/>
  <c r="AA4961" i="1"/>
  <c r="AD4960" i="1"/>
  <c r="AC4960" i="1"/>
  <c r="AB4960" i="1"/>
  <c r="AA4960" i="1"/>
  <c r="AD4959" i="1"/>
  <c r="AC4959" i="1"/>
  <c r="AB4959" i="1"/>
  <c r="AA4959" i="1"/>
  <c r="AD4958" i="1"/>
  <c r="AC4958" i="1"/>
  <c r="AB4958" i="1"/>
  <c r="AA4958" i="1"/>
  <c r="AD4957" i="1"/>
  <c r="AC4957" i="1"/>
  <c r="AB4957" i="1"/>
  <c r="AA4957" i="1"/>
  <c r="AD4956" i="1"/>
  <c r="AC4956" i="1"/>
  <c r="AB4956" i="1"/>
  <c r="AA4956" i="1"/>
  <c r="AD4955" i="1"/>
  <c r="AC4955" i="1"/>
  <c r="AB4955" i="1"/>
  <c r="AA4955" i="1"/>
  <c r="AD4954" i="1"/>
  <c r="AC4954" i="1"/>
  <c r="AB4954" i="1"/>
  <c r="AA4954" i="1"/>
  <c r="AD4953" i="1"/>
  <c r="AC4953" i="1"/>
  <c r="AB4953" i="1"/>
  <c r="AA4953" i="1"/>
  <c r="AD4952" i="1"/>
  <c r="AC4952" i="1"/>
  <c r="AB4952" i="1"/>
  <c r="AA4952" i="1"/>
  <c r="AD4951" i="1"/>
  <c r="AC4951" i="1"/>
  <c r="AB4951" i="1"/>
  <c r="AA4951" i="1"/>
  <c r="AD4950" i="1"/>
  <c r="AC4950" i="1"/>
  <c r="AB4950" i="1"/>
  <c r="AA4950" i="1"/>
  <c r="AD4949" i="1"/>
  <c r="AC4949" i="1"/>
  <c r="AB4949" i="1"/>
  <c r="AA4949" i="1"/>
  <c r="AD4948" i="1"/>
  <c r="AC4948" i="1"/>
  <c r="AB4948" i="1"/>
  <c r="AA4948" i="1"/>
  <c r="AD4947" i="1"/>
  <c r="AC4947" i="1"/>
  <c r="AB4947" i="1"/>
  <c r="AA4947" i="1"/>
  <c r="AD4946" i="1"/>
  <c r="AC4946" i="1"/>
  <c r="AB4946" i="1"/>
  <c r="AA4946" i="1"/>
  <c r="AD4945" i="1"/>
  <c r="AC4945" i="1"/>
  <c r="AB4945" i="1"/>
  <c r="AA4945" i="1"/>
  <c r="AD4944" i="1"/>
  <c r="AC4944" i="1"/>
  <c r="AB4944" i="1"/>
  <c r="AA4944" i="1"/>
  <c r="AD4943" i="1"/>
  <c r="AC4943" i="1"/>
  <c r="AB4943" i="1"/>
  <c r="AA4943" i="1"/>
  <c r="AD4942" i="1"/>
  <c r="AC4942" i="1"/>
  <c r="AB4942" i="1"/>
  <c r="AA4942" i="1"/>
  <c r="AD4941" i="1"/>
  <c r="AC4941" i="1"/>
  <c r="AB4941" i="1"/>
  <c r="AA4941" i="1"/>
  <c r="AD4940" i="1"/>
  <c r="AC4940" i="1"/>
  <c r="AB4940" i="1"/>
  <c r="AA4940" i="1"/>
  <c r="AD4939" i="1"/>
  <c r="AC4939" i="1"/>
  <c r="AB4939" i="1"/>
  <c r="AA4939" i="1"/>
  <c r="AD4938" i="1"/>
  <c r="AC4938" i="1"/>
  <c r="AB4938" i="1"/>
  <c r="AA4938" i="1"/>
  <c r="AD4937" i="1"/>
  <c r="AC4937" i="1"/>
  <c r="AB4937" i="1"/>
  <c r="AA4937" i="1"/>
  <c r="AD4936" i="1"/>
  <c r="AC4936" i="1"/>
  <c r="AB4936" i="1"/>
  <c r="AA4936" i="1"/>
  <c r="AD4935" i="1"/>
  <c r="AC4935" i="1"/>
  <c r="AB4935" i="1"/>
  <c r="AA4935" i="1"/>
  <c r="AD4934" i="1"/>
  <c r="AC4934" i="1"/>
  <c r="AB4934" i="1"/>
  <c r="AA4934" i="1"/>
  <c r="AD4933" i="1"/>
  <c r="AC4933" i="1"/>
  <c r="AB4933" i="1"/>
  <c r="AA4933" i="1"/>
  <c r="AD4932" i="1"/>
  <c r="AC4932" i="1"/>
  <c r="AB4932" i="1"/>
  <c r="AA4932" i="1"/>
  <c r="AD4931" i="1"/>
  <c r="AC4931" i="1"/>
  <c r="AB4931" i="1"/>
  <c r="AA4931" i="1"/>
  <c r="AD4930" i="1"/>
  <c r="AC4930" i="1"/>
  <c r="AB4930" i="1"/>
  <c r="AA4930" i="1"/>
  <c r="AD4929" i="1"/>
  <c r="AC4929" i="1"/>
  <c r="AB4929" i="1"/>
  <c r="AA4929" i="1"/>
  <c r="AD4928" i="1"/>
  <c r="AC4928" i="1"/>
  <c r="AB4928" i="1"/>
  <c r="AA4928" i="1"/>
  <c r="AD4927" i="1"/>
  <c r="AC4927" i="1"/>
  <c r="AB4927" i="1"/>
  <c r="AA4927" i="1"/>
  <c r="AD4926" i="1"/>
  <c r="AC4926" i="1"/>
  <c r="AB4926" i="1"/>
  <c r="AA4926" i="1"/>
  <c r="AD4925" i="1"/>
  <c r="AC4925" i="1"/>
  <c r="AB4925" i="1"/>
  <c r="AA4925" i="1"/>
  <c r="AD4924" i="1"/>
  <c r="AC4924" i="1"/>
  <c r="AB4924" i="1"/>
  <c r="AA4924" i="1"/>
  <c r="AD4923" i="1"/>
  <c r="AC4923" i="1"/>
  <c r="AB4923" i="1"/>
  <c r="AA4923" i="1"/>
  <c r="AD4922" i="1"/>
  <c r="AC4922" i="1"/>
  <c r="AB4922" i="1"/>
  <c r="AA4922" i="1"/>
  <c r="AD4921" i="1"/>
  <c r="AC4921" i="1"/>
  <c r="AB4921" i="1"/>
  <c r="AA4921" i="1"/>
  <c r="AD4920" i="1"/>
  <c r="AC4920" i="1"/>
  <c r="AB4920" i="1"/>
  <c r="AA4920" i="1"/>
  <c r="AD4919" i="1"/>
  <c r="AC4919" i="1"/>
  <c r="AB4919" i="1"/>
  <c r="AA4919" i="1"/>
  <c r="AD4918" i="1"/>
  <c r="AC4918" i="1"/>
  <c r="AB4918" i="1"/>
  <c r="AA4918" i="1"/>
  <c r="AD4917" i="1"/>
  <c r="AC4917" i="1"/>
  <c r="AB4917" i="1"/>
  <c r="AA4917" i="1"/>
  <c r="AD4916" i="1"/>
  <c r="AC4916" i="1"/>
  <c r="AB4916" i="1"/>
  <c r="AA4916" i="1"/>
  <c r="AD4915" i="1"/>
  <c r="AC4915" i="1"/>
  <c r="AB4915" i="1"/>
  <c r="AA4915" i="1"/>
  <c r="AD4914" i="1"/>
  <c r="AC4914" i="1"/>
  <c r="AB4914" i="1"/>
  <c r="AA4914" i="1"/>
  <c r="AD4913" i="1"/>
  <c r="AC4913" i="1"/>
  <c r="AB4913" i="1"/>
  <c r="AA4913" i="1"/>
  <c r="AD4912" i="1"/>
  <c r="AC4912" i="1"/>
  <c r="AB4912" i="1"/>
  <c r="AA4912" i="1"/>
  <c r="AD4911" i="1"/>
  <c r="AC4911" i="1"/>
  <c r="AB4911" i="1"/>
  <c r="AA4911" i="1"/>
  <c r="AD4910" i="1"/>
  <c r="AC4910" i="1"/>
  <c r="AB4910" i="1"/>
  <c r="AA4910" i="1"/>
  <c r="AD4909" i="1"/>
  <c r="AC4909" i="1"/>
  <c r="AB4909" i="1"/>
  <c r="AA4909" i="1"/>
  <c r="AD4908" i="1"/>
  <c r="AC4908" i="1"/>
  <c r="AB4908" i="1"/>
  <c r="AA4908" i="1"/>
  <c r="AD4907" i="1"/>
  <c r="AC4907" i="1"/>
  <c r="AB4907" i="1"/>
  <c r="AA4907" i="1"/>
  <c r="AD4906" i="1"/>
  <c r="AC4906" i="1"/>
  <c r="AB4906" i="1"/>
  <c r="AA4906" i="1"/>
  <c r="AD4905" i="1"/>
  <c r="AC4905" i="1"/>
  <c r="AB4905" i="1"/>
  <c r="AA4905" i="1"/>
  <c r="AD4904" i="1"/>
  <c r="AC4904" i="1"/>
  <c r="AB4904" i="1"/>
  <c r="AA4904" i="1"/>
  <c r="AD4903" i="1"/>
  <c r="AC4903" i="1"/>
  <c r="AB4903" i="1"/>
  <c r="AA4903" i="1"/>
  <c r="AD4902" i="1"/>
  <c r="AC4902" i="1"/>
  <c r="AB4902" i="1"/>
  <c r="AA4902" i="1"/>
  <c r="AD4901" i="1"/>
  <c r="AC4901" i="1"/>
  <c r="AB4901" i="1"/>
  <c r="AA4901" i="1"/>
  <c r="AD4900" i="1"/>
  <c r="AC4900" i="1"/>
  <c r="AB4900" i="1"/>
  <c r="AA4900" i="1"/>
  <c r="AD4899" i="1"/>
  <c r="AC4899" i="1"/>
  <c r="AB4899" i="1"/>
  <c r="AA4899" i="1"/>
  <c r="AD4898" i="1"/>
  <c r="AC4898" i="1"/>
  <c r="AB4898" i="1"/>
  <c r="AA4898" i="1"/>
  <c r="AD4897" i="1"/>
  <c r="AC4897" i="1"/>
  <c r="AB4897" i="1"/>
  <c r="AA4897" i="1"/>
  <c r="AD4896" i="1"/>
  <c r="AC4896" i="1"/>
  <c r="AB4896" i="1"/>
  <c r="AA4896" i="1"/>
  <c r="AD4895" i="1"/>
  <c r="AC4895" i="1"/>
  <c r="AB4895" i="1"/>
  <c r="AA4895" i="1"/>
  <c r="AD4894" i="1"/>
  <c r="AC4894" i="1"/>
  <c r="AB4894" i="1"/>
  <c r="AA4894" i="1"/>
  <c r="AD4893" i="1"/>
  <c r="AC4893" i="1"/>
  <c r="AB4893" i="1"/>
  <c r="AA4893" i="1"/>
  <c r="AD4892" i="1"/>
  <c r="AC4892" i="1"/>
  <c r="AB4892" i="1"/>
  <c r="AA4892" i="1"/>
  <c r="AD4891" i="1"/>
  <c r="AC4891" i="1"/>
  <c r="AB4891" i="1"/>
  <c r="AA4891" i="1"/>
  <c r="AD4890" i="1"/>
  <c r="AC4890" i="1"/>
  <c r="AB4890" i="1"/>
  <c r="AA4890" i="1"/>
  <c r="AD4889" i="1"/>
  <c r="AC4889" i="1"/>
  <c r="AB4889" i="1"/>
  <c r="AA4889" i="1"/>
  <c r="AD4888" i="1"/>
  <c r="AC4888" i="1"/>
  <c r="AB4888" i="1"/>
  <c r="AA4888" i="1"/>
  <c r="AD4887" i="1"/>
  <c r="AC4887" i="1"/>
  <c r="AB4887" i="1"/>
  <c r="AA4887" i="1"/>
  <c r="AD4886" i="1"/>
  <c r="AC4886" i="1"/>
  <c r="AB4886" i="1"/>
  <c r="AA4886" i="1"/>
  <c r="AD4885" i="1"/>
  <c r="AC4885" i="1"/>
  <c r="AB4885" i="1"/>
  <c r="AA4885" i="1"/>
  <c r="AD4884" i="1"/>
  <c r="AC4884" i="1"/>
  <c r="AB4884" i="1"/>
  <c r="AA4884" i="1"/>
  <c r="AD4883" i="1"/>
  <c r="AC4883" i="1"/>
  <c r="AB4883" i="1"/>
  <c r="AA4883" i="1"/>
  <c r="AD4882" i="1"/>
  <c r="AC4882" i="1"/>
  <c r="AB4882" i="1"/>
  <c r="AA4882" i="1"/>
  <c r="AD4881" i="1"/>
  <c r="AC4881" i="1"/>
  <c r="AB4881" i="1"/>
  <c r="AA4881" i="1"/>
  <c r="AD4880" i="1"/>
  <c r="AC4880" i="1"/>
  <c r="AB4880" i="1"/>
  <c r="AA4880" i="1"/>
  <c r="AD4879" i="1"/>
  <c r="AC4879" i="1"/>
  <c r="AB4879" i="1"/>
  <c r="AA4879" i="1"/>
  <c r="AD4878" i="1"/>
  <c r="AC4878" i="1"/>
  <c r="AB4878" i="1"/>
  <c r="AA4878" i="1"/>
  <c r="AD4877" i="1"/>
  <c r="AC4877" i="1"/>
  <c r="AB4877" i="1"/>
  <c r="AA4877" i="1"/>
  <c r="AD4876" i="1"/>
  <c r="AC4876" i="1"/>
  <c r="AB4876" i="1"/>
  <c r="AA4876" i="1"/>
  <c r="AD4875" i="1"/>
  <c r="AC4875" i="1"/>
  <c r="AB4875" i="1"/>
  <c r="AA4875" i="1"/>
  <c r="AD4874" i="1"/>
  <c r="AC4874" i="1"/>
  <c r="AB4874" i="1"/>
  <c r="AA4874" i="1"/>
  <c r="AD4873" i="1"/>
  <c r="AC4873" i="1"/>
  <c r="AB4873" i="1"/>
  <c r="AA4873" i="1"/>
  <c r="AD4872" i="1"/>
  <c r="AC4872" i="1"/>
  <c r="AB4872" i="1"/>
  <c r="AA4872" i="1"/>
  <c r="AD4871" i="1"/>
  <c r="AC4871" i="1"/>
  <c r="AB4871" i="1"/>
  <c r="AA4871" i="1"/>
  <c r="AD4870" i="1"/>
  <c r="AC4870" i="1"/>
  <c r="AB4870" i="1"/>
  <c r="AA4870" i="1"/>
  <c r="AD4869" i="1"/>
  <c r="AC4869" i="1"/>
  <c r="AB4869" i="1"/>
  <c r="AA4869" i="1"/>
  <c r="AD4868" i="1"/>
  <c r="AC4868" i="1"/>
  <c r="AB4868" i="1"/>
  <c r="AA4868" i="1"/>
  <c r="AD4867" i="1"/>
  <c r="AC4867" i="1"/>
  <c r="AB4867" i="1"/>
  <c r="AA4867" i="1"/>
  <c r="AD4866" i="1"/>
  <c r="AC4866" i="1"/>
  <c r="AB4866" i="1"/>
  <c r="AA4866" i="1"/>
  <c r="AD4865" i="1"/>
  <c r="AC4865" i="1"/>
  <c r="AB4865" i="1"/>
  <c r="AA4865" i="1"/>
  <c r="AD4864" i="1"/>
  <c r="AC4864" i="1"/>
  <c r="AB4864" i="1"/>
  <c r="AA4864" i="1"/>
  <c r="AD4863" i="1"/>
  <c r="AC4863" i="1"/>
  <c r="AB4863" i="1"/>
  <c r="AA4863" i="1"/>
  <c r="AD4862" i="1"/>
  <c r="AC4862" i="1"/>
  <c r="AB4862" i="1"/>
  <c r="AA4862" i="1"/>
  <c r="AD4861" i="1"/>
  <c r="AC4861" i="1"/>
  <c r="AB4861" i="1"/>
  <c r="AA4861" i="1"/>
  <c r="AD4860" i="1"/>
  <c r="AC4860" i="1"/>
  <c r="AB4860" i="1"/>
  <c r="AA4860" i="1"/>
  <c r="AD4859" i="1"/>
  <c r="AC4859" i="1"/>
  <c r="AB4859" i="1"/>
  <c r="AA4859" i="1"/>
  <c r="AD4858" i="1"/>
  <c r="AC4858" i="1"/>
  <c r="AB4858" i="1"/>
  <c r="AA4858" i="1"/>
  <c r="AD4857" i="1"/>
  <c r="AC4857" i="1"/>
  <c r="AB4857" i="1"/>
  <c r="AA4857" i="1"/>
  <c r="AD4856" i="1"/>
  <c r="AC4856" i="1"/>
  <c r="AB4856" i="1"/>
  <c r="AA4856" i="1"/>
  <c r="AD4855" i="1"/>
  <c r="AC4855" i="1"/>
  <c r="AB4855" i="1"/>
  <c r="AA4855" i="1"/>
  <c r="AD4854" i="1"/>
  <c r="AC4854" i="1"/>
  <c r="AB4854" i="1"/>
  <c r="AA4854" i="1"/>
  <c r="AD4853" i="1"/>
  <c r="AC4853" i="1"/>
  <c r="AB4853" i="1"/>
  <c r="AA4853" i="1"/>
  <c r="AD4852" i="1"/>
  <c r="AC4852" i="1"/>
  <c r="AB4852" i="1"/>
  <c r="AA4852" i="1"/>
  <c r="AD4851" i="1"/>
  <c r="AC4851" i="1"/>
  <c r="AB4851" i="1"/>
  <c r="AA4851" i="1"/>
  <c r="AD4850" i="1"/>
  <c r="AC4850" i="1"/>
  <c r="AB4850" i="1"/>
  <c r="AA4850" i="1"/>
  <c r="AD4849" i="1"/>
  <c r="AC4849" i="1"/>
  <c r="AB4849" i="1"/>
  <c r="AA4849" i="1"/>
  <c r="AD4848" i="1"/>
  <c r="AC4848" i="1"/>
  <c r="AB4848" i="1"/>
  <c r="AA4848" i="1"/>
  <c r="AD4847" i="1"/>
  <c r="AC4847" i="1"/>
  <c r="AB4847" i="1"/>
  <c r="AA4847" i="1"/>
  <c r="AD4846" i="1"/>
  <c r="AC4846" i="1"/>
  <c r="AB4846" i="1"/>
  <c r="AA4846" i="1"/>
  <c r="AD4845" i="1"/>
  <c r="AC4845" i="1"/>
  <c r="AB4845" i="1"/>
  <c r="AA4845" i="1"/>
  <c r="AD4844" i="1"/>
  <c r="AC4844" i="1"/>
  <c r="AB4844" i="1"/>
  <c r="AA4844" i="1"/>
  <c r="AD4843" i="1"/>
  <c r="AC4843" i="1"/>
  <c r="AB4843" i="1"/>
  <c r="AA4843" i="1"/>
  <c r="AD4842" i="1"/>
  <c r="AC4842" i="1"/>
  <c r="AB4842" i="1"/>
  <c r="AA4842" i="1"/>
  <c r="AD4841" i="1"/>
  <c r="AC4841" i="1"/>
  <c r="AB4841" i="1"/>
  <c r="AA4841" i="1"/>
  <c r="AD4840" i="1"/>
  <c r="AC4840" i="1"/>
  <c r="AB4840" i="1"/>
  <c r="AA4840" i="1"/>
  <c r="AD4839" i="1"/>
  <c r="AC4839" i="1"/>
  <c r="AB4839" i="1"/>
  <c r="AA4839" i="1"/>
  <c r="AD4838" i="1"/>
  <c r="AC4838" i="1"/>
  <c r="AB4838" i="1"/>
  <c r="AA4838" i="1"/>
  <c r="AD4837" i="1"/>
  <c r="AC4837" i="1"/>
  <c r="AB4837" i="1"/>
  <c r="AA4837" i="1"/>
  <c r="AD4836" i="1"/>
  <c r="AC4836" i="1"/>
  <c r="AB4836" i="1"/>
  <c r="AA4836" i="1"/>
  <c r="AD4835" i="1"/>
  <c r="AC4835" i="1"/>
  <c r="AB4835" i="1"/>
  <c r="AA4835" i="1"/>
  <c r="AD4834" i="1"/>
  <c r="AC4834" i="1"/>
  <c r="AB4834" i="1"/>
  <c r="AA4834" i="1"/>
  <c r="AD4833" i="1"/>
  <c r="AC4833" i="1"/>
  <c r="AB4833" i="1"/>
  <c r="AA4833" i="1"/>
  <c r="AD4832" i="1"/>
  <c r="AC4832" i="1"/>
  <c r="AB4832" i="1"/>
  <c r="AA4832" i="1"/>
  <c r="AD4831" i="1"/>
  <c r="AC4831" i="1"/>
  <c r="AB4831" i="1"/>
  <c r="AA4831" i="1"/>
  <c r="AD4830" i="1"/>
  <c r="AC4830" i="1"/>
  <c r="AB4830" i="1"/>
  <c r="AA4830" i="1"/>
  <c r="AD4829" i="1"/>
  <c r="AC4829" i="1"/>
  <c r="AB4829" i="1"/>
  <c r="AA4829" i="1"/>
  <c r="AD4828" i="1"/>
  <c r="AC4828" i="1"/>
  <c r="AB4828" i="1"/>
  <c r="AA4828" i="1"/>
  <c r="AD4827" i="1"/>
  <c r="AC4827" i="1"/>
  <c r="AB4827" i="1"/>
  <c r="AA4827" i="1"/>
  <c r="AD4826" i="1"/>
  <c r="AC4826" i="1"/>
  <c r="AB4826" i="1"/>
  <c r="AA4826" i="1"/>
  <c r="AD4825" i="1"/>
  <c r="AC4825" i="1"/>
  <c r="AB4825" i="1"/>
  <c r="AA4825" i="1"/>
  <c r="AD4824" i="1"/>
  <c r="AC4824" i="1"/>
  <c r="AB4824" i="1"/>
  <c r="AA4824" i="1"/>
  <c r="AD4823" i="1"/>
  <c r="AC4823" i="1"/>
  <c r="AB4823" i="1"/>
  <c r="AA4823" i="1"/>
  <c r="AD4822" i="1"/>
  <c r="AC4822" i="1"/>
  <c r="AB4822" i="1"/>
  <c r="AA4822" i="1"/>
  <c r="AD4821" i="1"/>
  <c r="AC4821" i="1"/>
  <c r="AB4821" i="1"/>
  <c r="AA4821" i="1"/>
  <c r="AD4820" i="1"/>
  <c r="AC4820" i="1"/>
  <c r="AB4820" i="1"/>
  <c r="AA4820" i="1"/>
  <c r="AD4819" i="1"/>
  <c r="AC4819" i="1"/>
  <c r="AB4819" i="1"/>
  <c r="AA4819" i="1"/>
  <c r="AD4818" i="1"/>
  <c r="AC4818" i="1"/>
  <c r="AB4818" i="1"/>
  <c r="AA4818" i="1"/>
  <c r="AD4817" i="1"/>
  <c r="AC4817" i="1"/>
  <c r="AB4817" i="1"/>
  <c r="AA4817" i="1"/>
  <c r="AD4816" i="1"/>
  <c r="AC4816" i="1"/>
  <c r="AB4816" i="1"/>
  <c r="AA4816" i="1"/>
  <c r="AD4815" i="1"/>
  <c r="AC4815" i="1"/>
  <c r="AB4815" i="1"/>
  <c r="AA4815" i="1"/>
  <c r="AD4814" i="1"/>
  <c r="AC4814" i="1"/>
  <c r="AB4814" i="1"/>
  <c r="AA4814" i="1"/>
  <c r="AD4813" i="1"/>
  <c r="AC4813" i="1"/>
  <c r="AB4813" i="1"/>
  <c r="AA4813" i="1"/>
  <c r="AD4812" i="1"/>
  <c r="AC4812" i="1"/>
  <c r="AB4812" i="1"/>
  <c r="AA4812" i="1"/>
  <c r="AD4811" i="1"/>
  <c r="AC4811" i="1"/>
  <c r="AB4811" i="1"/>
  <c r="AA4811" i="1"/>
  <c r="AD4810" i="1"/>
  <c r="AC4810" i="1"/>
  <c r="AB4810" i="1"/>
  <c r="AA4810" i="1"/>
  <c r="AD4809" i="1"/>
  <c r="AC4809" i="1"/>
  <c r="AB4809" i="1"/>
  <c r="AA4809" i="1"/>
  <c r="AD4808" i="1"/>
  <c r="AC4808" i="1"/>
  <c r="AB4808" i="1"/>
  <c r="AA4808" i="1"/>
  <c r="AD4807" i="1"/>
  <c r="AC4807" i="1"/>
  <c r="AB4807" i="1"/>
  <c r="AA4807" i="1"/>
  <c r="AD4806" i="1"/>
  <c r="AC4806" i="1"/>
  <c r="AB4806" i="1"/>
  <c r="AA4806" i="1"/>
  <c r="AD4805" i="1"/>
  <c r="AC4805" i="1"/>
  <c r="AB4805" i="1"/>
  <c r="AA4805" i="1"/>
  <c r="AD4804" i="1"/>
  <c r="AC4804" i="1"/>
  <c r="AB4804" i="1"/>
  <c r="AA4804" i="1"/>
  <c r="AD4803" i="1"/>
  <c r="AC4803" i="1"/>
  <c r="AB4803" i="1"/>
  <c r="AA4803" i="1"/>
  <c r="AD4802" i="1"/>
  <c r="AC4802" i="1"/>
  <c r="AB4802" i="1"/>
  <c r="AA4802" i="1"/>
  <c r="AD4801" i="1"/>
  <c r="AC4801" i="1"/>
  <c r="AB4801" i="1"/>
  <c r="AA4801" i="1"/>
  <c r="AD4800" i="1"/>
  <c r="AC4800" i="1"/>
  <c r="AB4800" i="1"/>
  <c r="AA4800" i="1"/>
  <c r="AD4799" i="1"/>
  <c r="AC4799" i="1"/>
  <c r="AB4799" i="1"/>
  <c r="AA4799" i="1"/>
  <c r="AD4798" i="1"/>
  <c r="AC4798" i="1"/>
  <c r="AB4798" i="1"/>
  <c r="AA4798" i="1"/>
  <c r="AD4797" i="1"/>
  <c r="AC4797" i="1"/>
  <c r="AB4797" i="1"/>
  <c r="AA4797" i="1"/>
  <c r="AD4796" i="1"/>
  <c r="AC4796" i="1"/>
  <c r="AB4796" i="1"/>
  <c r="AA4796" i="1"/>
  <c r="AD4795" i="1"/>
  <c r="AC4795" i="1"/>
  <c r="AB4795" i="1"/>
  <c r="AA4795" i="1"/>
  <c r="AD4794" i="1"/>
  <c r="AC4794" i="1"/>
  <c r="AB4794" i="1"/>
  <c r="AA4794" i="1"/>
  <c r="AD4793" i="1"/>
  <c r="AC4793" i="1"/>
  <c r="AB4793" i="1"/>
  <c r="AA4793" i="1"/>
  <c r="AD4792" i="1"/>
  <c r="AC4792" i="1"/>
  <c r="AB4792" i="1"/>
  <c r="AA4792" i="1"/>
  <c r="AD4791" i="1"/>
  <c r="AC4791" i="1"/>
  <c r="AB4791" i="1"/>
  <c r="AA4791" i="1"/>
  <c r="AD4790" i="1"/>
  <c r="AC4790" i="1"/>
  <c r="AB4790" i="1"/>
  <c r="AA4790" i="1"/>
  <c r="AD4789" i="1"/>
  <c r="AC4789" i="1"/>
  <c r="AB4789" i="1"/>
  <c r="AA4789" i="1"/>
  <c r="AD4788" i="1"/>
  <c r="AC4788" i="1"/>
  <c r="AB4788" i="1"/>
  <c r="AA4788" i="1"/>
  <c r="AD4787" i="1"/>
  <c r="AC4787" i="1"/>
  <c r="AB4787" i="1"/>
  <c r="AA4787" i="1"/>
  <c r="AD4786" i="1"/>
  <c r="AC4786" i="1"/>
  <c r="AB4786" i="1"/>
  <c r="AA4786" i="1"/>
  <c r="AD4785" i="1"/>
  <c r="AC4785" i="1"/>
  <c r="AB4785" i="1"/>
  <c r="AA4785" i="1"/>
  <c r="AD4784" i="1"/>
  <c r="AC4784" i="1"/>
  <c r="AB4784" i="1"/>
  <c r="AA4784" i="1"/>
  <c r="AD4783" i="1"/>
  <c r="AC4783" i="1"/>
  <c r="AB4783" i="1"/>
  <c r="AA4783" i="1"/>
  <c r="AD4782" i="1"/>
  <c r="AC4782" i="1"/>
  <c r="AB4782" i="1"/>
  <c r="AA4782" i="1"/>
  <c r="AD4781" i="1"/>
  <c r="AC4781" i="1"/>
  <c r="AB4781" i="1"/>
  <c r="AA4781" i="1"/>
  <c r="AD4780" i="1"/>
  <c r="AC4780" i="1"/>
  <c r="AB4780" i="1"/>
  <c r="AA4780" i="1"/>
  <c r="AD4779" i="1"/>
  <c r="AC4779" i="1"/>
  <c r="AB4779" i="1"/>
  <c r="AA4779" i="1"/>
  <c r="AD4778" i="1"/>
  <c r="AC4778" i="1"/>
  <c r="AB4778" i="1"/>
  <c r="AA4778" i="1"/>
  <c r="AD4777" i="1"/>
  <c r="AC4777" i="1"/>
  <c r="AB4777" i="1"/>
  <c r="AA4777" i="1"/>
  <c r="AD4776" i="1"/>
  <c r="AC4776" i="1"/>
  <c r="AB4776" i="1"/>
  <c r="AA4776" i="1"/>
  <c r="AD4775" i="1"/>
  <c r="AC4775" i="1"/>
  <c r="AB4775" i="1"/>
  <c r="AA4775" i="1"/>
  <c r="AD4774" i="1"/>
  <c r="AC4774" i="1"/>
  <c r="AB4774" i="1"/>
  <c r="AA4774" i="1"/>
  <c r="AD4773" i="1"/>
  <c r="AC4773" i="1"/>
  <c r="AB4773" i="1"/>
  <c r="AA4773" i="1"/>
  <c r="AD4772" i="1"/>
  <c r="AC4772" i="1"/>
  <c r="AB4772" i="1"/>
  <c r="AA4772" i="1"/>
  <c r="AD4771" i="1"/>
  <c r="AC4771" i="1"/>
  <c r="AB4771" i="1"/>
  <c r="AA4771" i="1"/>
  <c r="AD4770" i="1"/>
  <c r="AC4770" i="1"/>
  <c r="AB4770" i="1"/>
  <c r="AA4770" i="1"/>
  <c r="AD4769" i="1"/>
  <c r="AC4769" i="1"/>
  <c r="AB4769" i="1"/>
  <c r="AA4769" i="1"/>
  <c r="AD4768" i="1"/>
  <c r="AC4768" i="1"/>
  <c r="AB4768" i="1"/>
  <c r="AA4768" i="1"/>
  <c r="AD4767" i="1"/>
  <c r="AC4767" i="1"/>
  <c r="AB4767" i="1"/>
  <c r="AA4767" i="1"/>
  <c r="AD4766" i="1"/>
  <c r="AC4766" i="1"/>
  <c r="AB4766" i="1"/>
  <c r="AA4766" i="1"/>
  <c r="AD4765" i="1"/>
  <c r="AC4765" i="1"/>
  <c r="AB4765" i="1"/>
  <c r="AA4765" i="1"/>
  <c r="AD4764" i="1"/>
  <c r="AC4764" i="1"/>
  <c r="AB4764" i="1"/>
  <c r="AA4764" i="1"/>
  <c r="AD4763" i="1"/>
  <c r="AC4763" i="1"/>
  <c r="AB4763" i="1"/>
  <c r="AA4763" i="1"/>
  <c r="AD4762" i="1"/>
  <c r="AC4762" i="1"/>
  <c r="AB4762" i="1"/>
  <c r="AA4762" i="1"/>
  <c r="AD4761" i="1"/>
  <c r="AC4761" i="1"/>
  <c r="AB4761" i="1"/>
  <c r="AA4761" i="1"/>
  <c r="AD4760" i="1"/>
  <c r="AC4760" i="1"/>
  <c r="AB4760" i="1"/>
  <c r="AA4760" i="1"/>
  <c r="AD4759" i="1"/>
  <c r="AC4759" i="1"/>
  <c r="AB4759" i="1"/>
  <c r="AA4759" i="1"/>
  <c r="AD4758" i="1"/>
  <c r="AC4758" i="1"/>
  <c r="AB4758" i="1"/>
  <c r="AA4758" i="1"/>
  <c r="AD4757" i="1"/>
  <c r="AC4757" i="1"/>
  <c r="AB4757" i="1"/>
  <c r="AA4757" i="1"/>
  <c r="AD4756" i="1"/>
  <c r="AC4756" i="1"/>
  <c r="AB4756" i="1"/>
  <c r="AA4756" i="1"/>
  <c r="AD4755" i="1"/>
  <c r="AC4755" i="1"/>
  <c r="AB4755" i="1"/>
  <c r="AA4755" i="1"/>
  <c r="AD4754" i="1"/>
  <c r="AC4754" i="1"/>
  <c r="AB4754" i="1"/>
  <c r="AA4754" i="1"/>
  <c r="AD4753" i="1"/>
  <c r="AC4753" i="1"/>
  <c r="AB4753" i="1"/>
  <c r="AA4753" i="1"/>
  <c r="AD4752" i="1"/>
  <c r="AC4752" i="1"/>
  <c r="AB4752" i="1"/>
  <c r="AA4752" i="1"/>
  <c r="AD4751" i="1"/>
  <c r="AC4751" i="1"/>
  <c r="AB4751" i="1"/>
  <c r="AA4751" i="1"/>
  <c r="AD4750" i="1"/>
  <c r="AC4750" i="1"/>
  <c r="AB4750" i="1"/>
  <c r="AA4750" i="1"/>
  <c r="AD4749" i="1"/>
  <c r="AC4749" i="1"/>
  <c r="AB4749" i="1"/>
  <c r="AA4749" i="1"/>
  <c r="AD4748" i="1"/>
  <c r="AC4748" i="1"/>
  <c r="AB4748" i="1"/>
  <c r="AA4748" i="1"/>
  <c r="AD4747" i="1"/>
  <c r="AC4747" i="1"/>
  <c r="AB4747" i="1"/>
  <c r="AA4747" i="1"/>
  <c r="AD4746" i="1"/>
  <c r="AC4746" i="1"/>
  <c r="AB4746" i="1"/>
  <c r="AA4746" i="1"/>
  <c r="AD4745" i="1"/>
  <c r="AC4745" i="1"/>
  <c r="AB4745" i="1"/>
  <c r="AA4745" i="1"/>
  <c r="AD4744" i="1"/>
  <c r="AC4744" i="1"/>
  <c r="AB4744" i="1"/>
  <c r="AA4744" i="1"/>
  <c r="AD4743" i="1"/>
  <c r="AC4743" i="1"/>
  <c r="AB4743" i="1"/>
  <c r="AA4743" i="1"/>
  <c r="AD4742" i="1"/>
  <c r="AC4742" i="1"/>
  <c r="AB4742" i="1"/>
  <c r="AA4742" i="1"/>
  <c r="AD4741" i="1"/>
  <c r="AC4741" i="1"/>
  <c r="AB4741" i="1"/>
  <c r="AA4741" i="1"/>
  <c r="AD4740" i="1"/>
  <c r="AC4740" i="1"/>
  <c r="AB4740" i="1"/>
  <c r="AA4740" i="1"/>
  <c r="AD4739" i="1"/>
  <c r="AC4739" i="1"/>
  <c r="AB4739" i="1"/>
  <c r="AA4739" i="1"/>
  <c r="AD4738" i="1"/>
  <c r="AC4738" i="1"/>
  <c r="AB4738" i="1"/>
  <c r="AA4738" i="1"/>
  <c r="AD4737" i="1"/>
  <c r="AC4737" i="1"/>
  <c r="AB4737" i="1"/>
  <c r="AA4737" i="1"/>
  <c r="AD4736" i="1"/>
  <c r="AC4736" i="1"/>
  <c r="AB4736" i="1"/>
  <c r="AA4736" i="1"/>
  <c r="AD4735" i="1"/>
  <c r="AC4735" i="1"/>
  <c r="AB4735" i="1"/>
  <c r="AA4735" i="1"/>
  <c r="AD4734" i="1"/>
  <c r="AC4734" i="1"/>
  <c r="AB4734" i="1"/>
  <c r="AA4734" i="1"/>
  <c r="AD4733" i="1"/>
  <c r="AC4733" i="1"/>
  <c r="AB4733" i="1"/>
  <c r="AA4733" i="1"/>
  <c r="AD4732" i="1"/>
  <c r="AC4732" i="1"/>
  <c r="AB4732" i="1"/>
  <c r="AA4732" i="1"/>
  <c r="AD4731" i="1"/>
  <c r="AC4731" i="1"/>
  <c r="AB4731" i="1"/>
  <c r="AA4731" i="1"/>
  <c r="AD4730" i="1"/>
  <c r="AC4730" i="1"/>
  <c r="AB4730" i="1"/>
  <c r="AA4730" i="1"/>
  <c r="AD4729" i="1"/>
  <c r="AC4729" i="1"/>
  <c r="AB4729" i="1"/>
  <c r="AA4729" i="1"/>
  <c r="AD4728" i="1"/>
  <c r="AC4728" i="1"/>
  <c r="AB4728" i="1"/>
  <c r="AA4728" i="1"/>
  <c r="AD4727" i="1"/>
  <c r="AC4727" i="1"/>
  <c r="AB4727" i="1"/>
  <c r="AA4727" i="1"/>
  <c r="AD4726" i="1"/>
  <c r="AC4726" i="1"/>
  <c r="AB4726" i="1"/>
  <c r="AA4726" i="1"/>
  <c r="AD4725" i="1"/>
  <c r="AC4725" i="1"/>
  <c r="AB4725" i="1"/>
  <c r="AA4725" i="1"/>
  <c r="AD4724" i="1"/>
  <c r="AC4724" i="1"/>
  <c r="AB4724" i="1"/>
  <c r="AA4724" i="1"/>
  <c r="AD4723" i="1"/>
  <c r="AC4723" i="1"/>
  <c r="AB4723" i="1"/>
  <c r="AA4723" i="1"/>
  <c r="AD4722" i="1"/>
  <c r="AC4722" i="1"/>
  <c r="AB4722" i="1"/>
  <c r="AA4722" i="1"/>
  <c r="AD4721" i="1"/>
  <c r="AC4721" i="1"/>
  <c r="AB4721" i="1"/>
  <c r="AA4721" i="1"/>
  <c r="AD4720" i="1"/>
  <c r="AC4720" i="1"/>
  <c r="AB4720" i="1"/>
  <c r="AA4720" i="1"/>
  <c r="AD4719" i="1"/>
  <c r="AC4719" i="1"/>
  <c r="AB4719" i="1"/>
  <c r="AA4719" i="1"/>
  <c r="AD4718" i="1"/>
  <c r="AC4718" i="1"/>
  <c r="AB4718" i="1"/>
  <c r="AA4718" i="1"/>
  <c r="AD4717" i="1"/>
  <c r="AC4717" i="1"/>
  <c r="AB4717" i="1"/>
  <c r="AA4717" i="1"/>
  <c r="AD4716" i="1"/>
  <c r="AC4716" i="1"/>
  <c r="AB4716" i="1"/>
  <c r="AA4716" i="1"/>
  <c r="AD4715" i="1"/>
  <c r="AC4715" i="1"/>
  <c r="AB4715" i="1"/>
  <c r="AA4715" i="1"/>
  <c r="AD4714" i="1"/>
  <c r="AC4714" i="1"/>
  <c r="AB4714" i="1"/>
  <c r="AA4714" i="1"/>
  <c r="AD4713" i="1"/>
  <c r="AC4713" i="1"/>
  <c r="AB4713" i="1"/>
  <c r="AA4713" i="1"/>
  <c r="AD4712" i="1"/>
  <c r="AC4712" i="1"/>
  <c r="AB4712" i="1"/>
  <c r="AA4712" i="1"/>
  <c r="AD4711" i="1"/>
  <c r="AC4711" i="1"/>
  <c r="AB4711" i="1"/>
  <c r="AA4711" i="1"/>
  <c r="AD4710" i="1"/>
  <c r="AC4710" i="1"/>
  <c r="AB4710" i="1"/>
  <c r="AA4710" i="1"/>
  <c r="AD4709" i="1"/>
  <c r="AC4709" i="1"/>
  <c r="AB4709" i="1"/>
  <c r="AA4709" i="1"/>
  <c r="AD4708" i="1"/>
  <c r="AC4708" i="1"/>
  <c r="AB4708" i="1"/>
  <c r="AA4708" i="1"/>
  <c r="AD4707" i="1"/>
  <c r="AC4707" i="1"/>
  <c r="AB4707" i="1"/>
  <c r="AA4707" i="1"/>
  <c r="AD4706" i="1"/>
  <c r="AC4706" i="1"/>
  <c r="AB4706" i="1"/>
  <c r="AA4706" i="1"/>
  <c r="AD4705" i="1"/>
  <c r="AC4705" i="1"/>
  <c r="AB4705" i="1"/>
  <c r="AA4705" i="1"/>
  <c r="AD4704" i="1"/>
  <c r="AC4704" i="1"/>
  <c r="AB4704" i="1"/>
  <c r="AA4704" i="1"/>
  <c r="AD4703" i="1"/>
  <c r="AC4703" i="1"/>
  <c r="AB4703" i="1"/>
  <c r="AA4703" i="1"/>
  <c r="AD4702" i="1"/>
  <c r="AC4702" i="1"/>
  <c r="AB4702" i="1"/>
  <c r="AA4702" i="1"/>
  <c r="AD4701" i="1"/>
  <c r="AC4701" i="1"/>
  <c r="AB4701" i="1"/>
  <c r="AA4701" i="1"/>
  <c r="AD4700" i="1"/>
  <c r="AC4700" i="1"/>
  <c r="AB4700" i="1"/>
  <c r="AA4700" i="1"/>
  <c r="AD4699" i="1"/>
  <c r="AC4699" i="1"/>
  <c r="AB4699" i="1"/>
  <c r="AA4699" i="1"/>
  <c r="AD4698" i="1"/>
  <c r="AC4698" i="1"/>
  <c r="AB4698" i="1"/>
  <c r="AA4698" i="1"/>
  <c r="AD4697" i="1"/>
  <c r="AC4697" i="1"/>
  <c r="AB4697" i="1"/>
  <c r="AA4697" i="1"/>
  <c r="AD4696" i="1"/>
  <c r="AC4696" i="1"/>
  <c r="AB4696" i="1"/>
  <c r="AA4696" i="1"/>
  <c r="AD4695" i="1"/>
  <c r="AC4695" i="1"/>
  <c r="AB4695" i="1"/>
  <c r="AA4695" i="1"/>
  <c r="AD4694" i="1"/>
  <c r="AC4694" i="1"/>
  <c r="AB4694" i="1"/>
  <c r="AA4694" i="1"/>
  <c r="AD4693" i="1"/>
  <c r="AC4693" i="1"/>
  <c r="AB4693" i="1"/>
  <c r="AA4693" i="1"/>
  <c r="AD4692" i="1"/>
  <c r="AC4692" i="1"/>
  <c r="AB4692" i="1"/>
  <c r="AA4692" i="1"/>
  <c r="AD4691" i="1"/>
  <c r="AC4691" i="1"/>
  <c r="AB4691" i="1"/>
  <c r="AA4691" i="1"/>
  <c r="AD4690" i="1"/>
  <c r="AC4690" i="1"/>
  <c r="AB4690" i="1"/>
  <c r="AA4690" i="1"/>
  <c r="AD4689" i="1"/>
  <c r="AC4689" i="1"/>
  <c r="AB4689" i="1"/>
  <c r="AA4689" i="1"/>
  <c r="AD4688" i="1"/>
  <c r="AC4688" i="1"/>
  <c r="AB4688" i="1"/>
  <c r="AA4688" i="1"/>
  <c r="AD4687" i="1"/>
  <c r="AC4687" i="1"/>
  <c r="AB4687" i="1"/>
  <c r="AA4687" i="1"/>
  <c r="AD4686" i="1"/>
  <c r="AC4686" i="1"/>
  <c r="AB4686" i="1"/>
  <c r="AA4686" i="1"/>
  <c r="AD4685" i="1"/>
  <c r="AC4685" i="1"/>
  <c r="AB4685" i="1"/>
  <c r="AA4685" i="1"/>
  <c r="AD4684" i="1"/>
  <c r="AC4684" i="1"/>
  <c r="AB4684" i="1"/>
  <c r="AA4684" i="1"/>
  <c r="AD4683" i="1"/>
  <c r="AC4683" i="1"/>
  <c r="AB4683" i="1"/>
  <c r="AA4683" i="1"/>
  <c r="AD4682" i="1"/>
  <c r="AC4682" i="1"/>
  <c r="AB4682" i="1"/>
  <c r="AA4682" i="1"/>
  <c r="AD4681" i="1"/>
  <c r="AC4681" i="1"/>
  <c r="AB4681" i="1"/>
  <c r="AA4681" i="1"/>
  <c r="AD4680" i="1"/>
  <c r="AC4680" i="1"/>
  <c r="AB4680" i="1"/>
  <c r="AA4680" i="1"/>
  <c r="AD4679" i="1"/>
  <c r="AC4679" i="1"/>
  <c r="AB4679" i="1"/>
  <c r="AA4679" i="1"/>
  <c r="AD4678" i="1"/>
  <c r="AC4678" i="1"/>
  <c r="AB4678" i="1"/>
  <c r="AA4678" i="1"/>
  <c r="AD4677" i="1"/>
  <c r="AC4677" i="1"/>
  <c r="AB4677" i="1"/>
  <c r="AA4677" i="1"/>
  <c r="AD4676" i="1"/>
  <c r="AC4676" i="1"/>
  <c r="AB4676" i="1"/>
  <c r="AA4676" i="1"/>
  <c r="AD4675" i="1"/>
  <c r="AC4675" i="1"/>
  <c r="AB4675" i="1"/>
  <c r="AA4675" i="1"/>
  <c r="AD4674" i="1"/>
  <c r="AC4674" i="1"/>
  <c r="AB4674" i="1"/>
  <c r="AA4674" i="1"/>
  <c r="AD4673" i="1"/>
  <c r="AC4673" i="1"/>
  <c r="AB4673" i="1"/>
  <c r="AA4673" i="1"/>
  <c r="AD4672" i="1"/>
  <c r="AC4672" i="1"/>
  <c r="AB4672" i="1"/>
  <c r="AA4672" i="1"/>
  <c r="AD4671" i="1"/>
  <c r="AC4671" i="1"/>
  <c r="AB4671" i="1"/>
  <c r="AA4671" i="1"/>
  <c r="AD4670" i="1"/>
  <c r="AC4670" i="1"/>
  <c r="AB4670" i="1"/>
  <c r="AA4670" i="1"/>
  <c r="AD4669" i="1"/>
  <c r="AC4669" i="1"/>
  <c r="AB4669" i="1"/>
  <c r="AA4669" i="1"/>
  <c r="AD4668" i="1"/>
  <c r="AC4668" i="1"/>
  <c r="AB4668" i="1"/>
  <c r="AA4668" i="1"/>
  <c r="AD4667" i="1"/>
  <c r="AC4667" i="1"/>
  <c r="AB4667" i="1"/>
  <c r="AA4667" i="1"/>
  <c r="AD4666" i="1"/>
  <c r="AC4666" i="1"/>
  <c r="AB4666" i="1"/>
  <c r="AA4666" i="1"/>
  <c r="AD4665" i="1"/>
  <c r="AC4665" i="1"/>
  <c r="AB4665" i="1"/>
  <c r="AA4665" i="1"/>
  <c r="AD4664" i="1"/>
  <c r="AC4664" i="1"/>
  <c r="AB4664" i="1"/>
  <c r="AA4664" i="1"/>
  <c r="AD4663" i="1"/>
  <c r="AC4663" i="1"/>
  <c r="AB4663" i="1"/>
  <c r="AA4663" i="1"/>
  <c r="AD4662" i="1"/>
  <c r="AC4662" i="1"/>
  <c r="AB4662" i="1"/>
  <c r="AA4662" i="1"/>
  <c r="AD4661" i="1"/>
  <c r="AC4661" i="1"/>
  <c r="AB4661" i="1"/>
  <c r="AA4661" i="1"/>
  <c r="AD4660" i="1"/>
  <c r="AC4660" i="1"/>
  <c r="AB4660" i="1"/>
  <c r="AA4660" i="1"/>
  <c r="AD4659" i="1"/>
  <c r="AC4659" i="1"/>
  <c r="AB4659" i="1"/>
  <c r="AA4659" i="1"/>
  <c r="AD4658" i="1"/>
  <c r="AC4658" i="1"/>
  <c r="AB4658" i="1"/>
  <c r="AA4658" i="1"/>
  <c r="AD4657" i="1"/>
  <c r="AC4657" i="1"/>
  <c r="AB4657" i="1"/>
  <c r="AA4657" i="1"/>
  <c r="AD4656" i="1"/>
  <c r="AC4656" i="1"/>
  <c r="AB4656" i="1"/>
  <c r="AA4656" i="1"/>
  <c r="AD4655" i="1"/>
  <c r="AC4655" i="1"/>
  <c r="AB4655" i="1"/>
  <c r="AA4655" i="1"/>
  <c r="AD4654" i="1"/>
  <c r="AC4654" i="1"/>
  <c r="AB4654" i="1"/>
  <c r="AA4654" i="1"/>
  <c r="AD4653" i="1"/>
  <c r="AC4653" i="1"/>
  <c r="AB4653" i="1"/>
  <c r="AA4653" i="1"/>
  <c r="AD4652" i="1"/>
  <c r="AC4652" i="1"/>
  <c r="AB4652" i="1"/>
  <c r="AA4652" i="1"/>
  <c r="AD4651" i="1"/>
  <c r="AC4651" i="1"/>
  <c r="AB4651" i="1"/>
  <c r="AA4651" i="1"/>
  <c r="AD4650" i="1"/>
  <c r="AC4650" i="1"/>
  <c r="AB4650" i="1"/>
  <c r="AA4650" i="1"/>
  <c r="AD4649" i="1"/>
  <c r="AC4649" i="1"/>
  <c r="AB4649" i="1"/>
  <c r="AA4649" i="1"/>
  <c r="AD4648" i="1"/>
  <c r="AC4648" i="1"/>
  <c r="AB4648" i="1"/>
  <c r="AA4648" i="1"/>
  <c r="AD4647" i="1"/>
  <c r="AC4647" i="1"/>
  <c r="AB4647" i="1"/>
  <c r="AA4647" i="1"/>
  <c r="AD4646" i="1"/>
  <c r="AC4646" i="1"/>
  <c r="AB4646" i="1"/>
  <c r="AA4646" i="1"/>
  <c r="AD4645" i="1"/>
  <c r="AC4645" i="1"/>
  <c r="AB4645" i="1"/>
  <c r="AA4645" i="1"/>
  <c r="AD4644" i="1"/>
  <c r="AC4644" i="1"/>
  <c r="AB4644" i="1"/>
  <c r="AA4644" i="1"/>
  <c r="AD4643" i="1"/>
  <c r="AC4643" i="1"/>
  <c r="AB4643" i="1"/>
  <c r="AA4643" i="1"/>
  <c r="AD4642" i="1"/>
  <c r="AC4642" i="1"/>
  <c r="AB4642" i="1"/>
  <c r="AA4642" i="1"/>
  <c r="AD4641" i="1"/>
  <c r="AC4641" i="1"/>
  <c r="AB4641" i="1"/>
  <c r="AA4641" i="1"/>
  <c r="AD4640" i="1"/>
  <c r="AC4640" i="1"/>
  <c r="AB4640" i="1"/>
  <c r="AA4640" i="1"/>
  <c r="AD4639" i="1"/>
  <c r="AC4639" i="1"/>
  <c r="AB4639" i="1"/>
  <c r="AA4639" i="1"/>
  <c r="AD4638" i="1"/>
  <c r="AC4638" i="1"/>
  <c r="AB4638" i="1"/>
  <c r="AA4638" i="1"/>
  <c r="AD4637" i="1"/>
  <c r="AC4637" i="1"/>
  <c r="AB4637" i="1"/>
  <c r="AA4637" i="1"/>
  <c r="AD4636" i="1"/>
  <c r="AC4636" i="1"/>
  <c r="AB4636" i="1"/>
  <c r="AA4636" i="1"/>
  <c r="AD4635" i="1"/>
  <c r="AC4635" i="1"/>
  <c r="AB4635" i="1"/>
  <c r="AA4635" i="1"/>
  <c r="AD4634" i="1"/>
  <c r="AC4634" i="1"/>
  <c r="AB4634" i="1"/>
  <c r="AA4634" i="1"/>
  <c r="AD4633" i="1"/>
  <c r="AC4633" i="1"/>
  <c r="AB4633" i="1"/>
  <c r="AA4633" i="1"/>
  <c r="AD4632" i="1"/>
  <c r="AC4632" i="1"/>
  <c r="AB4632" i="1"/>
  <c r="AA4632" i="1"/>
  <c r="AD4631" i="1"/>
  <c r="AC4631" i="1"/>
  <c r="AB4631" i="1"/>
  <c r="AA4631" i="1"/>
  <c r="AD4630" i="1"/>
  <c r="AC4630" i="1"/>
  <c r="AB4630" i="1"/>
  <c r="AA4630" i="1"/>
  <c r="AD4629" i="1"/>
  <c r="AC4629" i="1"/>
  <c r="AB4629" i="1"/>
  <c r="AA4629" i="1"/>
  <c r="AD4628" i="1"/>
  <c r="AC4628" i="1"/>
  <c r="AB4628" i="1"/>
  <c r="AA4628" i="1"/>
  <c r="AD4627" i="1"/>
  <c r="AC4627" i="1"/>
  <c r="AB4627" i="1"/>
  <c r="AA4627" i="1"/>
  <c r="AD4626" i="1"/>
  <c r="AC4626" i="1"/>
  <c r="AB4626" i="1"/>
  <c r="AA4626" i="1"/>
  <c r="AD4625" i="1"/>
  <c r="AC4625" i="1"/>
  <c r="AB4625" i="1"/>
  <c r="AA4625" i="1"/>
  <c r="AD4624" i="1"/>
  <c r="AC4624" i="1"/>
  <c r="AB4624" i="1"/>
  <c r="AA4624" i="1"/>
  <c r="AD4623" i="1"/>
  <c r="AC4623" i="1"/>
  <c r="AB4623" i="1"/>
  <c r="AA4623" i="1"/>
  <c r="AD4622" i="1"/>
  <c r="AC4622" i="1"/>
  <c r="AB4622" i="1"/>
  <c r="AA4622" i="1"/>
  <c r="AD4621" i="1"/>
  <c r="AC4621" i="1"/>
  <c r="AB4621" i="1"/>
  <c r="AA4621" i="1"/>
  <c r="AD4620" i="1"/>
  <c r="AC4620" i="1"/>
  <c r="AB4620" i="1"/>
  <c r="AA4620" i="1"/>
  <c r="AD4619" i="1"/>
  <c r="AC4619" i="1"/>
  <c r="AB4619" i="1"/>
  <c r="AA4619" i="1"/>
  <c r="AD4618" i="1"/>
  <c r="AC4618" i="1"/>
  <c r="AB4618" i="1"/>
  <c r="AA4618" i="1"/>
  <c r="AD4617" i="1"/>
  <c r="AC4617" i="1"/>
  <c r="AB4617" i="1"/>
  <c r="AA4617" i="1"/>
  <c r="AD4616" i="1"/>
  <c r="AC4616" i="1"/>
  <c r="AB4616" i="1"/>
  <c r="AA4616" i="1"/>
  <c r="AD4615" i="1"/>
  <c r="AC4615" i="1"/>
  <c r="AB4615" i="1"/>
  <c r="AA4615" i="1"/>
  <c r="AD4614" i="1"/>
  <c r="AC4614" i="1"/>
  <c r="AB4614" i="1"/>
  <c r="AA4614" i="1"/>
  <c r="AD4613" i="1"/>
  <c r="AC4613" i="1"/>
  <c r="AB4613" i="1"/>
  <c r="AA4613" i="1"/>
  <c r="AD4612" i="1"/>
  <c r="AC4612" i="1"/>
  <c r="AB4612" i="1"/>
  <c r="AA4612" i="1"/>
  <c r="AD4611" i="1"/>
  <c r="AC4611" i="1"/>
  <c r="AB4611" i="1"/>
  <c r="AA4611" i="1"/>
  <c r="AD4610" i="1"/>
  <c r="AC4610" i="1"/>
  <c r="AB4610" i="1"/>
  <c r="AA4610" i="1"/>
  <c r="AD4609" i="1"/>
  <c r="AC4609" i="1"/>
  <c r="AB4609" i="1"/>
  <c r="AA4609" i="1"/>
  <c r="AD4608" i="1"/>
  <c r="AC4608" i="1"/>
  <c r="AB4608" i="1"/>
  <c r="AA4608" i="1"/>
  <c r="AD4607" i="1"/>
  <c r="AC4607" i="1"/>
  <c r="AB4607" i="1"/>
  <c r="AA4607" i="1"/>
  <c r="AD4606" i="1"/>
  <c r="AC4606" i="1"/>
  <c r="AB4606" i="1"/>
  <c r="AA4606" i="1"/>
  <c r="AD4605" i="1"/>
  <c r="AC4605" i="1"/>
  <c r="AB4605" i="1"/>
  <c r="AA4605" i="1"/>
  <c r="AD4604" i="1"/>
  <c r="AC4604" i="1"/>
  <c r="AB4604" i="1"/>
  <c r="AA4604" i="1"/>
  <c r="AD4603" i="1"/>
  <c r="AC4603" i="1"/>
  <c r="AB4603" i="1"/>
  <c r="AA4603" i="1"/>
  <c r="AD4602" i="1"/>
  <c r="AC4602" i="1"/>
  <c r="AB4602" i="1"/>
  <c r="AA4602" i="1"/>
  <c r="AD4601" i="1"/>
  <c r="AC4601" i="1"/>
  <c r="AB4601" i="1"/>
  <c r="AA4601" i="1"/>
  <c r="AD4600" i="1"/>
  <c r="AC4600" i="1"/>
  <c r="AB4600" i="1"/>
  <c r="AA4600" i="1"/>
  <c r="AD4599" i="1"/>
  <c r="AC4599" i="1"/>
  <c r="AB4599" i="1"/>
  <c r="AA4599" i="1"/>
  <c r="AD4598" i="1"/>
  <c r="AC4598" i="1"/>
  <c r="AB4598" i="1"/>
  <c r="AA4598" i="1"/>
  <c r="AD4597" i="1"/>
  <c r="AC4597" i="1"/>
  <c r="AB4597" i="1"/>
  <c r="AA4597" i="1"/>
  <c r="AD4596" i="1"/>
  <c r="AC4596" i="1"/>
  <c r="AB4596" i="1"/>
  <c r="AA4596" i="1"/>
  <c r="AD4595" i="1"/>
  <c r="AC4595" i="1"/>
  <c r="AB4595" i="1"/>
  <c r="AA4595" i="1"/>
  <c r="AD4594" i="1"/>
  <c r="AC4594" i="1"/>
  <c r="AB4594" i="1"/>
  <c r="AA4594" i="1"/>
  <c r="AD4593" i="1"/>
  <c r="AC4593" i="1"/>
  <c r="AB4593" i="1"/>
  <c r="AA4593" i="1"/>
  <c r="AD4592" i="1"/>
  <c r="AC4592" i="1"/>
  <c r="AB4592" i="1"/>
  <c r="AA4592" i="1"/>
  <c r="AD4591" i="1"/>
  <c r="AC4591" i="1"/>
  <c r="AB4591" i="1"/>
  <c r="AA4591" i="1"/>
  <c r="AD4590" i="1"/>
  <c r="AC4590" i="1"/>
  <c r="AB4590" i="1"/>
  <c r="AA4590" i="1"/>
  <c r="AD4589" i="1"/>
  <c r="AC4589" i="1"/>
  <c r="AB4589" i="1"/>
  <c r="AA4589" i="1"/>
  <c r="AD4588" i="1"/>
  <c r="AC4588" i="1"/>
  <c r="AB4588" i="1"/>
  <c r="AA4588" i="1"/>
  <c r="AD4587" i="1"/>
  <c r="AC4587" i="1"/>
  <c r="AB4587" i="1"/>
  <c r="AA4587" i="1"/>
  <c r="AD4586" i="1"/>
  <c r="AC4586" i="1"/>
  <c r="AB4586" i="1"/>
  <c r="AA4586" i="1"/>
  <c r="AD4585" i="1"/>
  <c r="AC4585" i="1"/>
  <c r="AB4585" i="1"/>
  <c r="AA4585" i="1"/>
  <c r="AD4584" i="1"/>
  <c r="AC4584" i="1"/>
  <c r="AB4584" i="1"/>
  <c r="AA4584" i="1"/>
  <c r="AD4583" i="1"/>
  <c r="AC4583" i="1"/>
  <c r="AB4583" i="1"/>
  <c r="AA4583" i="1"/>
  <c r="AD4582" i="1"/>
  <c r="AC4582" i="1"/>
  <c r="AB4582" i="1"/>
  <c r="AA4582" i="1"/>
  <c r="AD4581" i="1"/>
  <c r="AC4581" i="1"/>
  <c r="AB4581" i="1"/>
  <c r="AA4581" i="1"/>
  <c r="AD4580" i="1"/>
  <c r="AC4580" i="1"/>
  <c r="AB4580" i="1"/>
  <c r="AA4580" i="1"/>
  <c r="AD4579" i="1"/>
  <c r="AC4579" i="1"/>
  <c r="AB4579" i="1"/>
  <c r="AA4579" i="1"/>
  <c r="AD4578" i="1"/>
  <c r="AC4578" i="1"/>
  <c r="AB4578" i="1"/>
  <c r="AA4578" i="1"/>
  <c r="AD4577" i="1"/>
  <c r="AC4577" i="1"/>
  <c r="AB4577" i="1"/>
  <c r="AA4577" i="1"/>
  <c r="AD4576" i="1"/>
  <c r="AC4576" i="1"/>
  <c r="AB4576" i="1"/>
  <c r="AA4576" i="1"/>
  <c r="AD4575" i="1"/>
  <c r="AC4575" i="1"/>
  <c r="AB4575" i="1"/>
  <c r="AA4575" i="1"/>
  <c r="AD4574" i="1"/>
  <c r="AC4574" i="1"/>
  <c r="AB4574" i="1"/>
  <c r="AA4574" i="1"/>
  <c r="AD4573" i="1"/>
  <c r="AC4573" i="1"/>
  <c r="AB4573" i="1"/>
  <c r="AA4573" i="1"/>
  <c r="AD4572" i="1"/>
  <c r="AC4572" i="1"/>
  <c r="AB4572" i="1"/>
  <c r="AA4572" i="1"/>
  <c r="AD4571" i="1"/>
  <c r="AC4571" i="1"/>
  <c r="AB4571" i="1"/>
  <c r="AA4571" i="1"/>
  <c r="AD4570" i="1"/>
  <c r="AC4570" i="1"/>
  <c r="AB4570" i="1"/>
  <c r="AA4570" i="1"/>
  <c r="AD4569" i="1"/>
  <c r="AC4569" i="1"/>
  <c r="AB4569" i="1"/>
  <c r="AA4569" i="1"/>
  <c r="AD4568" i="1"/>
  <c r="AC4568" i="1"/>
  <c r="AB4568" i="1"/>
  <c r="AA4568" i="1"/>
  <c r="AD4567" i="1"/>
  <c r="AC4567" i="1"/>
  <c r="AB4567" i="1"/>
  <c r="AA4567" i="1"/>
  <c r="AD4566" i="1"/>
  <c r="AC4566" i="1"/>
  <c r="AB4566" i="1"/>
  <c r="AA4566" i="1"/>
  <c r="AD4565" i="1"/>
  <c r="AC4565" i="1"/>
  <c r="AB4565" i="1"/>
  <c r="AA4565" i="1"/>
  <c r="AD4564" i="1"/>
  <c r="AC4564" i="1"/>
  <c r="AB4564" i="1"/>
  <c r="AA4564" i="1"/>
  <c r="AD4563" i="1"/>
  <c r="AC4563" i="1"/>
  <c r="AB4563" i="1"/>
  <c r="AA4563" i="1"/>
  <c r="AD4562" i="1"/>
  <c r="AC4562" i="1"/>
  <c r="AB4562" i="1"/>
  <c r="AA4562" i="1"/>
  <c r="AD4561" i="1"/>
  <c r="AC4561" i="1"/>
  <c r="AB4561" i="1"/>
  <c r="AA4561" i="1"/>
  <c r="AD4560" i="1"/>
  <c r="AC4560" i="1"/>
  <c r="AB4560" i="1"/>
  <c r="AA4560" i="1"/>
  <c r="AD4559" i="1"/>
  <c r="AC4559" i="1"/>
  <c r="AB4559" i="1"/>
  <c r="AA4559" i="1"/>
  <c r="AD4558" i="1"/>
  <c r="AC4558" i="1"/>
  <c r="AB4558" i="1"/>
  <c r="AA4558" i="1"/>
  <c r="AD4557" i="1"/>
  <c r="AC4557" i="1"/>
  <c r="AB4557" i="1"/>
  <c r="AA4557" i="1"/>
  <c r="AD4556" i="1"/>
  <c r="AC4556" i="1"/>
  <c r="AB4556" i="1"/>
  <c r="AA4556" i="1"/>
  <c r="AD4555" i="1"/>
  <c r="AC4555" i="1"/>
  <c r="AB4555" i="1"/>
  <c r="AA4555" i="1"/>
  <c r="AD4554" i="1"/>
  <c r="AC4554" i="1"/>
  <c r="AB4554" i="1"/>
  <c r="AA4554" i="1"/>
  <c r="AD4553" i="1"/>
  <c r="AC4553" i="1"/>
  <c r="AB4553" i="1"/>
  <c r="AA4553" i="1"/>
  <c r="AD4552" i="1"/>
  <c r="AC4552" i="1"/>
  <c r="AB4552" i="1"/>
  <c r="AA4552" i="1"/>
  <c r="AD4551" i="1"/>
  <c r="AC4551" i="1"/>
  <c r="AB4551" i="1"/>
  <c r="AA4551" i="1"/>
  <c r="AD4550" i="1"/>
  <c r="AC4550" i="1"/>
  <c r="AB4550" i="1"/>
  <c r="AA4550" i="1"/>
  <c r="AD4549" i="1"/>
  <c r="AC4549" i="1"/>
  <c r="AB4549" i="1"/>
  <c r="AA4549" i="1"/>
  <c r="AD4548" i="1"/>
  <c r="AC4548" i="1"/>
  <c r="AB4548" i="1"/>
  <c r="AA4548" i="1"/>
  <c r="AD4547" i="1"/>
  <c r="AC4547" i="1"/>
  <c r="AB4547" i="1"/>
  <c r="AA4547" i="1"/>
  <c r="AD4546" i="1"/>
  <c r="AC4546" i="1"/>
  <c r="AB4546" i="1"/>
  <c r="AA4546" i="1"/>
  <c r="AD4545" i="1"/>
  <c r="AC4545" i="1"/>
  <c r="AB4545" i="1"/>
  <c r="AA4545" i="1"/>
  <c r="AD4544" i="1"/>
  <c r="AC4544" i="1"/>
  <c r="AB4544" i="1"/>
  <c r="AA4544" i="1"/>
  <c r="AD4543" i="1"/>
  <c r="AC4543" i="1"/>
  <c r="AB4543" i="1"/>
  <c r="AA4543" i="1"/>
  <c r="AD4542" i="1"/>
  <c r="AC4542" i="1"/>
  <c r="AB4542" i="1"/>
  <c r="AA4542" i="1"/>
  <c r="AD4541" i="1"/>
  <c r="AC4541" i="1"/>
  <c r="AB4541" i="1"/>
  <c r="AA4541" i="1"/>
  <c r="AD4540" i="1"/>
  <c r="AC4540" i="1"/>
  <c r="AB4540" i="1"/>
  <c r="AA4540" i="1"/>
  <c r="AD4539" i="1"/>
  <c r="AC4539" i="1"/>
  <c r="AB4539" i="1"/>
  <c r="AA4539" i="1"/>
  <c r="AD4538" i="1"/>
  <c r="AC4538" i="1"/>
  <c r="AB4538" i="1"/>
  <c r="AA4538" i="1"/>
  <c r="AD4537" i="1"/>
  <c r="AC4537" i="1"/>
  <c r="AB4537" i="1"/>
  <c r="AA4537" i="1"/>
  <c r="AD4536" i="1"/>
  <c r="AC4536" i="1"/>
  <c r="AB4536" i="1"/>
  <c r="AA4536" i="1"/>
  <c r="AD4535" i="1"/>
  <c r="AC4535" i="1"/>
  <c r="AB4535" i="1"/>
  <c r="AA4535" i="1"/>
  <c r="AD4534" i="1"/>
  <c r="AC4534" i="1"/>
  <c r="AB4534" i="1"/>
  <c r="AA4534" i="1"/>
  <c r="AD4533" i="1"/>
  <c r="AC4533" i="1"/>
  <c r="AB4533" i="1"/>
  <c r="AA4533" i="1"/>
  <c r="AD4532" i="1"/>
  <c r="AC4532" i="1"/>
  <c r="AB4532" i="1"/>
  <c r="AA4532" i="1"/>
  <c r="AD4531" i="1"/>
  <c r="AC4531" i="1"/>
  <c r="AB4531" i="1"/>
  <c r="AA4531" i="1"/>
  <c r="AD4530" i="1"/>
  <c r="AC4530" i="1"/>
  <c r="AB4530" i="1"/>
  <c r="AA4530" i="1"/>
  <c r="AD4529" i="1"/>
  <c r="AC4529" i="1"/>
  <c r="AB4529" i="1"/>
  <c r="AA4529" i="1"/>
  <c r="AD4528" i="1"/>
  <c r="AC4528" i="1"/>
  <c r="AB4528" i="1"/>
  <c r="AA4528" i="1"/>
  <c r="AD4527" i="1"/>
  <c r="AC4527" i="1"/>
  <c r="AB4527" i="1"/>
  <c r="AA4527" i="1"/>
  <c r="AD4526" i="1"/>
  <c r="AC4526" i="1"/>
  <c r="AB4526" i="1"/>
  <c r="AA4526" i="1"/>
  <c r="AD4525" i="1"/>
  <c r="AC4525" i="1"/>
  <c r="AB4525" i="1"/>
  <c r="AA4525" i="1"/>
  <c r="AD4524" i="1"/>
  <c r="AC4524" i="1"/>
  <c r="AB4524" i="1"/>
  <c r="AA4524" i="1"/>
  <c r="AD4523" i="1"/>
  <c r="AC4523" i="1"/>
  <c r="AB4523" i="1"/>
  <c r="AA4523" i="1"/>
  <c r="AD4522" i="1"/>
  <c r="AC4522" i="1"/>
  <c r="AB4522" i="1"/>
  <c r="AA4522" i="1"/>
  <c r="AD4521" i="1"/>
  <c r="AC4521" i="1"/>
  <c r="AB4521" i="1"/>
  <c r="AA4521" i="1"/>
  <c r="AD4520" i="1"/>
  <c r="AC4520" i="1"/>
  <c r="AB4520" i="1"/>
  <c r="AA4520" i="1"/>
  <c r="AD4519" i="1"/>
  <c r="AC4519" i="1"/>
  <c r="AB4519" i="1"/>
  <c r="AA4519" i="1"/>
  <c r="AD4518" i="1"/>
  <c r="AC4518" i="1"/>
  <c r="AB4518" i="1"/>
  <c r="AA4518" i="1"/>
  <c r="AD4517" i="1"/>
  <c r="AC4517" i="1"/>
  <c r="AB4517" i="1"/>
  <c r="AA4517" i="1"/>
  <c r="AD4516" i="1"/>
  <c r="AC4516" i="1"/>
  <c r="AB4516" i="1"/>
  <c r="AA4516" i="1"/>
  <c r="AD4515" i="1"/>
  <c r="AC4515" i="1"/>
  <c r="AB4515" i="1"/>
  <c r="AA4515" i="1"/>
  <c r="AD4514" i="1"/>
  <c r="AC4514" i="1"/>
  <c r="AB4514" i="1"/>
  <c r="AA4514" i="1"/>
  <c r="AD4513" i="1"/>
  <c r="AC4513" i="1"/>
  <c r="AB4513" i="1"/>
  <c r="AA4513" i="1"/>
  <c r="AD4512" i="1"/>
  <c r="AC4512" i="1"/>
  <c r="AB4512" i="1"/>
  <c r="AA4512" i="1"/>
  <c r="AD4511" i="1"/>
  <c r="AC4511" i="1"/>
  <c r="AB4511" i="1"/>
  <c r="AA4511" i="1"/>
  <c r="AD4510" i="1"/>
  <c r="AC4510" i="1"/>
  <c r="AB4510" i="1"/>
  <c r="AA4510" i="1"/>
  <c r="AD4509" i="1"/>
  <c r="AC4509" i="1"/>
  <c r="AB4509" i="1"/>
  <c r="AA4509" i="1"/>
  <c r="AD4508" i="1"/>
  <c r="AC4508" i="1"/>
  <c r="AB4508" i="1"/>
  <c r="AA4508" i="1"/>
  <c r="AD4507" i="1"/>
  <c r="AC4507" i="1"/>
  <c r="AB4507" i="1"/>
  <c r="AA4507" i="1"/>
  <c r="AD4506" i="1"/>
  <c r="AC4506" i="1"/>
  <c r="AB4506" i="1"/>
  <c r="AA4506" i="1"/>
  <c r="AD4505" i="1"/>
  <c r="AC4505" i="1"/>
  <c r="AB4505" i="1"/>
  <c r="AA4505" i="1"/>
  <c r="AD4504" i="1"/>
  <c r="AC4504" i="1"/>
  <c r="AB4504" i="1"/>
  <c r="AA4504" i="1"/>
  <c r="AD4503" i="1"/>
  <c r="AC4503" i="1"/>
  <c r="AB4503" i="1"/>
  <c r="AA4503" i="1"/>
  <c r="AD4502" i="1"/>
  <c r="AC4502" i="1"/>
  <c r="AB4502" i="1"/>
  <c r="AA4502" i="1"/>
  <c r="AD4501" i="1"/>
  <c r="AC4501" i="1"/>
  <c r="AB4501" i="1"/>
  <c r="AA4501" i="1"/>
  <c r="AD4500" i="1"/>
  <c r="AC4500" i="1"/>
  <c r="AB4500" i="1"/>
  <c r="AA4500" i="1"/>
  <c r="AD4499" i="1"/>
  <c r="AC4499" i="1"/>
  <c r="AB4499" i="1"/>
  <c r="AA4499" i="1"/>
  <c r="AD4498" i="1"/>
  <c r="AC4498" i="1"/>
  <c r="AB4498" i="1"/>
  <c r="AA4498" i="1"/>
  <c r="AD4497" i="1"/>
  <c r="AC4497" i="1"/>
  <c r="AB4497" i="1"/>
  <c r="AA4497" i="1"/>
  <c r="AD4496" i="1"/>
  <c r="AC4496" i="1"/>
  <c r="AB4496" i="1"/>
  <c r="AA4496" i="1"/>
  <c r="AD4495" i="1"/>
  <c r="AC4495" i="1"/>
  <c r="AB4495" i="1"/>
  <c r="AA4495" i="1"/>
  <c r="AD4494" i="1"/>
  <c r="AC4494" i="1"/>
  <c r="AB4494" i="1"/>
  <c r="AA4494" i="1"/>
  <c r="AD4493" i="1"/>
  <c r="AC4493" i="1"/>
  <c r="AB4493" i="1"/>
  <c r="AA4493" i="1"/>
  <c r="AD4492" i="1"/>
  <c r="AC4492" i="1"/>
  <c r="AB4492" i="1"/>
  <c r="AA4492" i="1"/>
  <c r="AD4491" i="1"/>
  <c r="AC4491" i="1"/>
  <c r="AB4491" i="1"/>
  <c r="AA4491" i="1"/>
  <c r="AD4490" i="1"/>
  <c r="AC4490" i="1"/>
  <c r="AB4490" i="1"/>
  <c r="AA4490" i="1"/>
  <c r="AD4489" i="1"/>
  <c r="AC4489" i="1"/>
  <c r="AB4489" i="1"/>
  <c r="AA4489" i="1"/>
  <c r="AD4488" i="1"/>
  <c r="AC4488" i="1"/>
  <c r="AB4488" i="1"/>
  <c r="AA4488" i="1"/>
  <c r="AD4487" i="1"/>
  <c r="AC4487" i="1"/>
  <c r="AB4487" i="1"/>
  <c r="AA4487" i="1"/>
  <c r="AD4486" i="1"/>
  <c r="AC4486" i="1"/>
  <c r="AB4486" i="1"/>
  <c r="AA4486" i="1"/>
  <c r="AD4485" i="1"/>
  <c r="AC4485" i="1"/>
  <c r="AB4485" i="1"/>
  <c r="AA4485" i="1"/>
  <c r="AD4484" i="1"/>
  <c r="AC4484" i="1"/>
  <c r="AB4484" i="1"/>
  <c r="AA4484" i="1"/>
  <c r="AD4483" i="1"/>
  <c r="AC4483" i="1"/>
  <c r="AB4483" i="1"/>
  <c r="AA4483" i="1"/>
  <c r="AD4482" i="1"/>
  <c r="AC4482" i="1"/>
  <c r="AB4482" i="1"/>
  <c r="AA4482" i="1"/>
  <c r="AD4481" i="1"/>
  <c r="AC4481" i="1"/>
  <c r="AB4481" i="1"/>
  <c r="AA4481" i="1"/>
  <c r="AD4480" i="1"/>
  <c r="AC4480" i="1"/>
  <c r="AB4480" i="1"/>
  <c r="AA4480" i="1"/>
  <c r="AD4479" i="1"/>
  <c r="AC4479" i="1"/>
  <c r="AB4479" i="1"/>
  <c r="AA4479" i="1"/>
  <c r="AD4478" i="1"/>
  <c r="AC4478" i="1"/>
  <c r="AB4478" i="1"/>
  <c r="AA4478" i="1"/>
  <c r="AD4477" i="1"/>
  <c r="AC4477" i="1"/>
  <c r="AB4477" i="1"/>
  <c r="AA4477" i="1"/>
  <c r="AD4476" i="1"/>
  <c r="AC4476" i="1"/>
  <c r="AB4476" i="1"/>
  <c r="AA4476" i="1"/>
  <c r="AD4475" i="1"/>
  <c r="AC4475" i="1"/>
  <c r="AB4475" i="1"/>
  <c r="AA4475" i="1"/>
  <c r="AD4474" i="1"/>
  <c r="AC4474" i="1"/>
  <c r="AB4474" i="1"/>
  <c r="AA4474" i="1"/>
  <c r="AD4473" i="1"/>
  <c r="AC4473" i="1"/>
  <c r="AB4473" i="1"/>
  <c r="AA4473" i="1"/>
  <c r="AD4472" i="1"/>
  <c r="AC4472" i="1"/>
  <c r="AB4472" i="1"/>
  <c r="AA4472" i="1"/>
  <c r="AD4471" i="1"/>
  <c r="AC4471" i="1"/>
  <c r="AB4471" i="1"/>
  <c r="AA4471" i="1"/>
  <c r="AD4470" i="1"/>
  <c r="AC4470" i="1"/>
  <c r="AB4470" i="1"/>
  <c r="AA4470" i="1"/>
  <c r="AD4469" i="1"/>
  <c r="AC4469" i="1"/>
  <c r="AB4469" i="1"/>
  <c r="AA4469" i="1"/>
  <c r="AD4468" i="1"/>
  <c r="AC4468" i="1"/>
  <c r="AB4468" i="1"/>
  <c r="AA4468" i="1"/>
  <c r="AD4467" i="1"/>
  <c r="AC4467" i="1"/>
  <c r="AB4467" i="1"/>
  <c r="AA4467" i="1"/>
  <c r="AD4466" i="1"/>
  <c r="AC4466" i="1"/>
  <c r="AB4466" i="1"/>
  <c r="AA4466" i="1"/>
  <c r="AD4465" i="1"/>
  <c r="AC4465" i="1"/>
  <c r="AB4465" i="1"/>
  <c r="AA4465" i="1"/>
  <c r="AD4464" i="1"/>
  <c r="AC4464" i="1"/>
  <c r="AB4464" i="1"/>
  <c r="AA4464" i="1"/>
  <c r="AD4463" i="1"/>
  <c r="AC4463" i="1"/>
  <c r="AB4463" i="1"/>
  <c r="AA4463" i="1"/>
  <c r="AD4462" i="1"/>
  <c r="AC4462" i="1"/>
  <c r="AB4462" i="1"/>
  <c r="AA4462" i="1"/>
  <c r="AD4461" i="1"/>
  <c r="AC4461" i="1"/>
  <c r="AB4461" i="1"/>
  <c r="AA4461" i="1"/>
  <c r="AD4460" i="1"/>
  <c r="AC4460" i="1"/>
  <c r="AB4460" i="1"/>
  <c r="AA4460" i="1"/>
  <c r="AD4459" i="1"/>
  <c r="AC4459" i="1"/>
  <c r="AB4459" i="1"/>
  <c r="AA4459" i="1"/>
  <c r="AD4458" i="1"/>
  <c r="AC4458" i="1"/>
  <c r="AB4458" i="1"/>
  <c r="AA4458" i="1"/>
  <c r="AD4457" i="1"/>
  <c r="AC4457" i="1"/>
  <c r="AB4457" i="1"/>
  <c r="AA4457" i="1"/>
  <c r="AD4456" i="1"/>
  <c r="AC4456" i="1"/>
  <c r="AB4456" i="1"/>
  <c r="AA4456" i="1"/>
  <c r="AD4455" i="1"/>
  <c r="AC4455" i="1"/>
  <c r="AB4455" i="1"/>
  <c r="AA4455" i="1"/>
  <c r="AD4454" i="1"/>
  <c r="AC4454" i="1"/>
  <c r="AB4454" i="1"/>
  <c r="AA4454" i="1"/>
  <c r="AD4453" i="1"/>
  <c r="AC4453" i="1"/>
  <c r="AB4453" i="1"/>
  <c r="AA4453" i="1"/>
  <c r="AD4452" i="1"/>
  <c r="AC4452" i="1"/>
  <c r="AB4452" i="1"/>
  <c r="AA4452" i="1"/>
  <c r="AD4451" i="1"/>
  <c r="AC4451" i="1"/>
  <c r="AB4451" i="1"/>
  <c r="AA4451" i="1"/>
  <c r="AD4450" i="1"/>
  <c r="AC4450" i="1"/>
  <c r="AB4450" i="1"/>
  <c r="AA4450" i="1"/>
  <c r="AD4449" i="1"/>
  <c r="AC4449" i="1"/>
  <c r="AB4449" i="1"/>
  <c r="AA4449" i="1"/>
  <c r="AD4448" i="1"/>
  <c r="AC4448" i="1"/>
  <c r="AB4448" i="1"/>
  <c r="AA4448" i="1"/>
  <c r="AD4447" i="1"/>
  <c r="AC4447" i="1"/>
  <c r="AB4447" i="1"/>
  <c r="AA4447" i="1"/>
  <c r="AD4446" i="1"/>
  <c r="AC4446" i="1"/>
  <c r="AB4446" i="1"/>
  <c r="AA4446" i="1"/>
  <c r="AD4445" i="1"/>
  <c r="AC4445" i="1"/>
  <c r="AB4445" i="1"/>
  <c r="AA4445" i="1"/>
  <c r="AD4444" i="1"/>
  <c r="AC4444" i="1"/>
  <c r="AB4444" i="1"/>
  <c r="AA4444" i="1"/>
  <c r="AD4443" i="1"/>
  <c r="AC4443" i="1"/>
  <c r="AB4443" i="1"/>
  <c r="AA4443" i="1"/>
  <c r="AD4442" i="1"/>
  <c r="AC4442" i="1"/>
  <c r="AB4442" i="1"/>
  <c r="AA4442" i="1"/>
  <c r="AD4441" i="1"/>
  <c r="AC4441" i="1"/>
  <c r="AB4441" i="1"/>
  <c r="AA4441" i="1"/>
  <c r="AD4440" i="1"/>
  <c r="AC4440" i="1"/>
  <c r="AB4440" i="1"/>
  <c r="AA4440" i="1"/>
  <c r="AD4439" i="1"/>
  <c r="AC4439" i="1"/>
  <c r="AB4439" i="1"/>
  <c r="AA4439" i="1"/>
  <c r="AD4438" i="1"/>
  <c r="AC4438" i="1"/>
  <c r="AB4438" i="1"/>
  <c r="AA4438" i="1"/>
  <c r="AD4437" i="1"/>
  <c r="AC4437" i="1"/>
  <c r="AB4437" i="1"/>
  <c r="AA4437" i="1"/>
  <c r="AD4436" i="1"/>
  <c r="AC4436" i="1"/>
  <c r="AB4436" i="1"/>
  <c r="AA4436" i="1"/>
  <c r="AD4435" i="1"/>
  <c r="AC4435" i="1"/>
  <c r="AB4435" i="1"/>
  <c r="AA4435" i="1"/>
  <c r="AD4434" i="1"/>
  <c r="AC4434" i="1"/>
  <c r="AB4434" i="1"/>
  <c r="AA4434" i="1"/>
  <c r="AD4433" i="1"/>
  <c r="AC4433" i="1"/>
  <c r="AB4433" i="1"/>
  <c r="AA4433" i="1"/>
  <c r="AD4432" i="1"/>
  <c r="AC4432" i="1"/>
  <c r="AB4432" i="1"/>
  <c r="AA4432" i="1"/>
  <c r="AD4431" i="1"/>
  <c r="AC4431" i="1"/>
  <c r="AB4431" i="1"/>
  <c r="AA4431" i="1"/>
  <c r="AD4430" i="1"/>
  <c r="AC4430" i="1"/>
  <c r="AB4430" i="1"/>
  <c r="AA4430" i="1"/>
  <c r="AD4429" i="1"/>
  <c r="AC4429" i="1"/>
  <c r="AB4429" i="1"/>
  <c r="AA4429" i="1"/>
  <c r="AD4428" i="1"/>
  <c r="AC4428" i="1"/>
  <c r="AB4428" i="1"/>
  <c r="AA4428" i="1"/>
  <c r="AD4427" i="1"/>
  <c r="AC4427" i="1"/>
  <c r="AB4427" i="1"/>
  <c r="AA4427" i="1"/>
  <c r="AD4426" i="1"/>
  <c r="AC4426" i="1"/>
  <c r="AB4426" i="1"/>
  <c r="AA4426" i="1"/>
  <c r="AD4425" i="1"/>
  <c r="AC4425" i="1"/>
  <c r="AB4425" i="1"/>
  <c r="AA4425" i="1"/>
  <c r="AD4424" i="1"/>
  <c r="AC4424" i="1"/>
  <c r="AB4424" i="1"/>
  <c r="AA4424" i="1"/>
  <c r="AD4423" i="1"/>
  <c r="AC4423" i="1"/>
  <c r="AB4423" i="1"/>
  <c r="AA4423" i="1"/>
  <c r="AD4422" i="1"/>
  <c r="AC4422" i="1"/>
  <c r="AB4422" i="1"/>
  <c r="AA4422" i="1"/>
  <c r="AD4421" i="1"/>
  <c r="AC4421" i="1"/>
  <c r="AB4421" i="1"/>
  <c r="AA4421" i="1"/>
  <c r="AD4420" i="1"/>
  <c r="AC4420" i="1"/>
  <c r="AB4420" i="1"/>
  <c r="AA4420" i="1"/>
  <c r="AD4419" i="1"/>
  <c r="AC4419" i="1"/>
  <c r="AB4419" i="1"/>
  <c r="AA4419" i="1"/>
  <c r="AD4418" i="1"/>
  <c r="AC4418" i="1"/>
  <c r="AB4418" i="1"/>
  <c r="AA4418" i="1"/>
  <c r="AD4417" i="1"/>
  <c r="AC4417" i="1"/>
  <c r="AB4417" i="1"/>
  <c r="AA4417" i="1"/>
  <c r="AD4416" i="1"/>
  <c r="AC4416" i="1"/>
  <c r="AB4416" i="1"/>
  <c r="AA4416" i="1"/>
  <c r="AD4415" i="1"/>
  <c r="AC4415" i="1"/>
  <c r="AB4415" i="1"/>
  <c r="AA4415" i="1"/>
  <c r="AD4414" i="1"/>
  <c r="AC4414" i="1"/>
  <c r="AB4414" i="1"/>
  <c r="AA4414" i="1"/>
  <c r="AD4413" i="1"/>
  <c r="AC4413" i="1"/>
  <c r="AB4413" i="1"/>
  <c r="AA4413" i="1"/>
  <c r="AD4412" i="1"/>
  <c r="AC4412" i="1"/>
  <c r="AB4412" i="1"/>
  <c r="AA4412" i="1"/>
  <c r="AD4411" i="1"/>
  <c r="AC4411" i="1"/>
  <c r="AB4411" i="1"/>
  <c r="AA4411" i="1"/>
  <c r="AD4410" i="1"/>
  <c r="AC4410" i="1"/>
  <c r="AB4410" i="1"/>
  <c r="AA4410" i="1"/>
  <c r="AD4409" i="1"/>
  <c r="AC4409" i="1"/>
  <c r="AB4409" i="1"/>
  <c r="AA4409" i="1"/>
  <c r="AD4408" i="1"/>
  <c r="AC4408" i="1"/>
  <c r="AB4408" i="1"/>
  <c r="AA4408" i="1"/>
  <c r="AD4407" i="1"/>
  <c r="AC4407" i="1"/>
  <c r="AB4407" i="1"/>
  <c r="AA4407" i="1"/>
  <c r="AD4406" i="1"/>
  <c r="AC4406" i="1"/>
  <c r="AB4406" i="1"/>
  <c r="AA4406" i="1"/>
  <c r="AD4405" i="1"/>
  <c r="AC4405" i="1"/>
  <c r="AB4405" i="1"/>
  <c r="AA4405" i="1"/>
  <c r="AD4404" i="1"/>
  <c r="AC4404" i="1"/>
  <c r="AB4404" i="1"/>
  <c r="AA4404" i="1"/>
  <c r="AD4403" i="1"/>
  <c r="AC4403" i="1"/>
  <c r="AB4403" i="1"/>
  <c r="AA4403" i="1"/>
  <c r="AD4402" i="1"/>
  <c r="AC4402" i="1"/>
  <c r="AB4402" i="1"/>
  <c r="AA4402" i="1"/>
  <c r="AD4401" i="1"/>
  <c r="AC4401" i="1"/>
  <c r="AB4401" i="1"/>
  <c r="AA4401" i="1"/>
  <c r="AD4400" i="1"/>
  <c r="AC4400" i="1"/>
  <c r="AB4400" i="1"/>
  <c r="AA4400" i="1"/>
  <c r="AD4399" i="1"/>
  <c r="AC4399" i="1"/>
  <c r="AB4399" i="1"/>
  <c r="AA4399" i="1"/>
  <c r="AD4398" i="1"/>
  <c r="AC4398" i="1"/>
  <c r="AB4398" i="1"/>
  <c r="AA4398" i="1"/>
  <c r="AD4397" i="1"/>
  <c r="AC4397" i="1"/>
  <c r="AB4397" i="1"/>
  <c r="AA4397" i="1"/>
  <c r="AD4396" i="1"/>
  <c r="AC4396" i="1"/>
  <c r="AB4396" i="1"/>
  <c r="AA4396" i="1"/>
  <c r="AD4395" i="1"/>
  <c r="AC4395" i="1"/>
  <c r="AB4395" i="1"/>
  <c r="AA4395" i="1"/>
  <c r="AD4394" i="1"/>
  <c r="AC4394" i="1"/>
  <c r="AB4394" i="1"/>
  <c r="AA4394" i="1"/>
  <c r="AD4393" i="1"/>
  <c r="AC4393" i="1"/>
  <c r="AB4393" i="1"/>
  <c r="AA4393" i="1"/>
  <c r="AD4392" i="1"/>
  <c r="AC4392" i="1"/>
  <c r="AB4392" i="1"/>
  <c r="AA4392" i="1"/>
  <c r="AD4391" i="1"/>
  <c r="AC4391" i="1"/>
  <c r="AB4391" i="1"/>
  <c r="AA4391" i="1"/>
  <c r="AD4390" i="1"/>
  <c r="AC4390" i="1"/>
  <c r="AB4390" i="1"/>
  <c r="AA4390" i="1"/>
  <c r="AD4389" i="1"/>
  <c r="AC4389" i="1"/>
  <c r="AB4389" i="1"/>
  <c r="AA4389" i="1"/>
  <c r="AD4388" i="1"/>
  <c r="AC4388" i="1"/>
  <c r="AB4388" i="1"/>
  <c r="AA4388" i="1"/>
  <c r="AD4387" i="1"/>
  <c r="AC4387" i="1"/>
  <c r="AB4387" i="1"/>
  <c r="AA4387" i="1"/>
  <c r="AD4386" i="1"/>
  <c r="AC4386" i="1"/>
  <c r="AB4386" i="1"/>
  <c r="AA4386" i="1"/>
  <c r="AD4385" i="1"/>
  <c r="AC4385" i="1"/>
  <c r="AB4385" i="1"/>
  <c r="AA4385" i="1"/>
  <c r="AD4384" i="1"/>
  <c r="AC4384" i="1"/>
  <c r="AB4384" i="1"/>
  <c r="AA4384" i="1"/>
  <c r="AD4383" i="1"/>
  <c r="AC4383" i="1"/>
  <c r="AB4383" i="1"/>
  <c r="AA4383" i="1"/>
  <c r="AD4382" i="1"/>
  <c r="AC4382" i="1"/>
  <c r="AB4382" i="1"/>
  <c r="AA4382" i="1"/>
  <c r="AD4381" i="1"/>
  <c r="AC4381" i="1"/>
  <c r="AB4381" i="1"/>
  <c r="AA4381" i="1"/>
  <c r="AD4380" i="1"/>
  <c r="AC4380" i="1"/>
  <c r="AB4380" i="1"/>
  <c r="AA4380" i="1"/>
  <c r="AD4379" i="1"/>
  <c r="AC4379" i="1"/>
  <c r="AB4379" i="1"/>
  <c r="AA4379" i="1"/>
  <c r="AD4378" i="1"/>
  <c r="AC4378" i="1"/>
  <c r="AB4378" i="1"/>
  <c r="AA4378" i="1"/>
  <c r="AD4377" i="1"/>
  <c r="AC4377" i="1"/>
  <c r="AB4377" i="1"/>
  <c r="AA4377" i="1"/>
  <c r="AD4376" i="1"/>
  <c r="AC4376" i="1"/>
  <c r="AB4376" i="1"/>
  <c r="AA4376" i="1"/>
  <c r="AD4375" i="1"/>
  <c r="AC4375" i="1"/>
  <c r="AB4375" i="1"/>
  <c r="AA4375" i="1"/>
  <c r="AD4374" i="1"/>
  <c r="AC4374" i="1"/>
  <c r="AB4374" i="1"/>
  <c r="AA4374" i="1"/>
  <c r="AD4373" i="1"/>
  <c r="AC4373" i="1"/>
  <c r="AB4373" i="1"/>
  <c r="AA4373" i="1"/>
  <c r="AD4372" i="1"/>
  <c r="AC4372" i="1"/>
  <c r="AB4372" i="1"/>
  <c r="AA4372" i="1"/>
  <c r="AD4371" i="1"/>
  <c r="AC4371" i="1"/>
  <c r="AB4371" i="1"/>
  <c r="AA4371" i="1"/>
  <c r="AD4370" i="1"/>
  <c r="AC4370" i="1"/>
  <c r="AB4370" i="1"/>
  <c r="AA4370" i="1"/>
  <c r="AD4369" i="1"/>
  <c r="AC4369" i="1"/>
  <c r="AB4369" i="1"/>
  <c r="AA4369" i="1"/>
  <c r="AD4368" i="1"/>
  <c r="AC4368" i="1"/>
  <c r="AB4368" i="1"/>
  <c r="AA4368" i="1"/>
  <c r="AD4367" i="1"/>
  <c r="AC4367" i="1"/>
  <c r="AB4367" i="1"/>
  <c r="AA4367" i="1"/>
  <c r="AD4366" i="1"/>
  <c r="AC4366" i="1"/>
  <c r="AB4366" i="1"/>
  <c r="AA4366" i="1"/>
  <c r="AD4365" i="1"/>
  <c r="AC4365" i="1"/>
  <c r="AB4365" i="1"/>
  <c r="AA4365" i="1"/>
  <c r="AD4364" i="1"/>
  <c r="AC4364" i="1"/>
  <c r="AB4364" i="1"/>
  <c r="AA4364" i="1"/>
  <c r="AD4363" i="1"/>
  <c r="AC4363" i="1"/>
  <c r="AB4363" i="1"/>
  <c r="AA4363" i="1"/>
  <c r="AD4362" i="1"/>
  <c r="AC4362" i="1"/>
  <c r="AB4362" i="1"/>
  <c r="AA4362" i="1"/>
  <c r="AD4361" i="1"/>
  <c r="AC4361" i="1"/>
  <c r="AB4361" i="1"/>
  <c r="AA4361" i="1"/>
  <c r="AD4360" i="1"/>
  <c r="AC4360" i="1"/>
  <c r="AB4360" i="1"/>
  <c r="AA4360" i="1"/>
  <c r="AD4359" i="1"/>
  <c r="AC4359" i="1"/>
  <c r="AB4359" i="1"/>
  <c r="AA4359" i="1"/>
  <c r="AD4358" i="1"/>
  <c r="AC4358" i="1"/>
  <c r="AB4358" i="1"/>
  <c r="AA4358" i="1"/>
  <c r="AD4357" i="1"/>
  <c r="AC4357" i="1"/>
  <c r="AB4357" i="1"/>
  <c r="AA4357" i="1"/>
  <c r="AD4356" i="1"/>
  <c r="AC4356" i="1"/>
  <c r="AB4356" i="1"/>
  <c r="AA4356" i="1"/>
  <c r="AD4355" i="1"/>
  <c r="AC4355" i="1"/>
  <c r="AB4355" i="1"/>
  <c r="AA4355" i="1"/>
  <c r="AD4354" i="1"/>
  <c r="AC4354" i="1"/>
  <c r="AB4354" i="1"/>
  <c r="AA4354" i="1"/>
  <c r="AD4353" i="1"/>
  <c r="AC4353" i="1"/>
  <c r="AB4353" i="1"/>
  <c r="AA4353" i="1"/>
  <c r="AD4352" i="1"/>
  <c r="AC4352" i="1"/>
  <c r="AB4352" i="1"/>
  <c r="AA4352" i="1"/>
  <c r="AD4351" i="1"/>
  <c r="AC4351" i="1"/>
  <c r="AB4351" i="1"/>
  <c r="AA4351" i="1"/>
  <c r="AD4350" i="1"/>
  <c r="AC4350" i="1"/>
  <c r="AB4350" i="1"/>
  <c r="AA4350" i="1"/>
  <c r="AD4349" i="1"/>
  <c r="AC4349" i="1"/>
  <c r="AB4349" i="1"/>
  <c r="AA4349" i="1"/>
  <c r="AD4348" i="1"/>
  <c r="AC4348" i="1"/>
  <c r="AB4348" i="1"/>
  <c r="AA4348" i="1"/>
  <c r="AD4347" i="1"/>
  <c r="AC4347" i="1"/>
  <c r="AB4347" i="1"/>
  <c r="AA4347" i="1"/>
  <c r="AD4346" i="1"/>
  <c r="AC4346" i="1"/>
  <c r="AB4346" i="1"/>
  <c r="AA4346" i="1"/>
  <c r="AD4345" i="1"/>
  <c r="AC4345" i="1"/>
  <c r="AB4345" i="1"/>
  <c r="AA4345" i="1"/>
  <c r="AD4344" i="1"/>
  <c r="AC4344" i="1"/>
  <c r="AB4344" i="1"/>
  <c r="AA4344" i="1"/>
  <c r="AD4343" i="1"/>
  <c r="AC4343" i="1"/>
  <c r="AB4343" i="1"/>
  <c r="AA4343" i="1"/>
  <c r="AD4342" i="1"/>
  <c r="AC4342" i="1"/>
  <c r="AB4342" i="1"/>
  <c r="AA4342" i="1"/>
  <c r="AD4341" i="1"/>
  <c r="AC4341" i="1"/>
  <c r="AB4341" i="1"/>
  <c r="AA4341" i="1"/>
  <c r="AD4340" i="1"/>
  <c r="AC4340" i="1"/>
  <c r="AB4340" i="1"/>
  <c r="AA4340" i="1"/>
  <c r="AD4339" i="1"/>
  <c r="AC4339" i="1"/>
  <c r="AB4339" i="1"/>
  <c r="AA4339" i="1"/>
  <c r="AD4338" i="1"/>
  <c r="AC4338" i="1"/>
  <c r="AB4338" i="1"/>
  <c r="AA4338" i="1"/>
  <c r="AD4337" i="1"/>
  <c r="AC4337" i="1"/>
  <c r="AB4337" i="1"/>
  <c r="AA4337" i="1"/>
  <c r="AD4336" i="1"/>
  <c r="AC4336" i="1"/>
  <c r="AB4336" i="1"/>
  <c r="AA4336" i="1"/>
  <c r="AD4335" i="1"/>
  <c r="AC4335" i="1"/>
  <c r="AB4335" i="1"/>
  <c r="AA4335" i="1"/>
  <c r="AD4334" i="1"/>
  <c r="AC4334" i="1"/>
  <c r="AB4334" i="1"/>
  <c r="AA4334" i="1"/>
  <c r="AD4333" i="1"/>
  <c r="AC4333" i="1"/>
  <c r="AB4333" i="1"/>
  <c r="AA4333" i="1"/>
  <c r="AD4332" i="1"/>
  <c r="AC4332" i="1"/>
  <c r="AB4332" i="1"/>
  <c r="AA4332" i="1"/>
  <c r="AD4331" i="1"/>
  <c r="AC4331" i="1"/>
  <c r="AB4331" i="1"/>
  <c r="AA4331" i="1"/>
  <c r="AD4330" i="1"/>
  <c r="AC4330" i="1"/>
  <c r="AB4330" i="1"/>
  <c r="AA4330" i="1"/>
  <c r="AD4329" i="1"/>
  <c r="AC4329" i="1"/>
  <c r="AB4329" i="1"/>
  <c r="AA4329" i="1"/>
  <c r="AD4328" i="1"/>
  <c r="AC4328" i="1"/>
  <c r="AB4328" i="1"/>
  <c r="AA4328" i="1"/>
  <c r="AD4327" i="1"/>
  <c r="AC4327" i="1"/>
  <c r="AB4327" i="1"/>
  <c r="AA4327" i="1"/>
  <c r="AD4326" i="1"/>
  <c r="AC4326" i="1"/>
  <c r="AB4326" i="1"/>
  <c r="AA4326" i="1"/>
  <c r="AD4325" i="1"/>
  <c r="AC4325" i="1"/>
  <c r="AB4325" i="1"/>
  <c r="AA4325" i="1"/>
  <c r="AD4324" i="1"/>
  <c r="AC4324" i="1"/>
  <c r="AB4324" i="1"/>
  <c r="AA4324" i="1"/>
  <c r="AD4323" i="1"/>
  <c r="AC4323" i="1"/>
  <c r="AB4323" i="1"/>
  <c r="AA4323" i="1"/>
  <c r="AD4322" i="1"/>
  <c r="AC4322" i="1"/>
  <c r="AB4322" i="1"/>
  <c r="AA4322" i="1"/>
  <c r="AD4321" i="1"/>
  <c r="AC4321" i="1"/>
  <c r="AB4321" i="1"/>
  <c r="AA4321" i="1"/>
  <c r="AD4320" i="1"/>
  <c r="AC4320" i="1"/>
  <c r="AB4320" i="1"/>
  <c r="AA4320" i="1"/>
  <c r="AD4319" i="1"/>
  <c r="AC4319" i="1"/>
  <c r="AB4319" i="1"/>
  <c r="AA4319" i="1"/>
  <c r="AD4318" i="1"/>
  <c r="AC4318" i="1"/>
  <c r="AB4318" i="1"/>
  <c r="AA4318" i="1"/>
  <c r="AD4317" i="1"/>
  <c r="AC4317" i="1"/>
  <c r="AB4317" i="1"/>
  <c r="AA4317" i="1"/>
  <c r="AD4316" i="1"/>
  <c r="AC4316" i="1"/>
  <c r="AB4316" i="1"/>
  <c r="AA4316" i="1"/>
  <c r="AD4315" i="1"/>
  <c r="AC4315" i="1"/>
  <c r="AB4315" i="1"/>
  <c r="AA4315" i="1"/>
  <c r="AD4314" i="1"/>
  <c r="AC4314" i="1"/>
  <c r="AB4314" i="1"/>
  <c r="AA4314" i="1"/>
  <c r="AD4313" i="1"/>
  <c r="AC4313" i="1"/>
  <c r="AB4313" i="1"/>
  <c r="AA4313" i="1"/>
  <c r="AD4312" i="1"/>
  <c r="AC4312" i="1"/>
  <c r="AB4312" i="1"/>
  <c r="AA4312" i="1"/>
  <c r="AD4311" i="1"/>
  <c r="AC4311" i="1"/>
  <c r="AB4311" i="1"/>
  <c r="AA4311" i="1"/>
  <c r="AD4310" i="1"/>
  <c r="AC4310" i="1"/>
  <c r="AB4310" i="1"/>
  <c r="AA4310" i="1"/>
  <c r="AD4309" i="1"/>
  <c r="AC4309" i="1"/>
  <c r="AB4309" i="1"/>
  <c r="AA4309" i="1"/>
  <c r="AD4308" i="1"/>
  <c r="AC4308" i="1"/>
  <c r="AB4308" i="1"/>
  <c r="AA4308" i="1"/>
  <c r="AD4307" i="1"/>
  <c r="AC4307" i="1"/>
  <c r="AB4307" i="1"/>
  <c r="AA4307" i="1"/>
  <c r="AD4306" i="1"/>
  <c r="AC4306" i="1"/>
  <c r="AB4306" i="1"/>
  <c r="AA4306" i="1"/>
  <c r="AD4305" i="1"/>
  <c r="AC4305" i="1"/>
  <c r="AB4305" i="1"/>
  <c r="AA4305" i="1"/>
  <c r="AD4304" i="1"/>
  <c r="AC4304" i="1"/>
  <c r="AB4304" i="1"/>
  <c r="AA4304" i="1"/>
  <c r="AD4303" i="1"/>
  <c r="AC4303" i="1"/>
  <c r="AB4303" i="1"/>
  <c r="AA4303" i="1"/>
  <c r="AD4302" i="1"/>
  <c r="AC4302" i="1"/>
  <c r="AB4302" i="1"/>
  <c r="AA4302" i="1"/>
  <c r="AD4301" i="1"/>
  <c r="AC4301" i="1"/>
  <c r="AB4301" i="1"/>
  <c r="AA4301" i="1"/>
  <c r="AD4300" i="1"/>
  <c r="AC4300" i="1"/>
  <c r="AB4300" i="1"/>
  <c r="AA4300" i="1"/>
  <c r="AD4299" i="1"/>
  <c r="AC4299" i="1"/>
  <c r="AB4299" i="1"/>
  <c r="AA4299" i="1"/>
  <c r="AD4298" i="1"/>
  <c r="AC4298" i="1"/>
  <c r="AB4298" i="1"/>
  <c r="AA4298" i="1"/>
  <c r="AD4297" i="1"/>
  <c r="AC4297" i="1"/>
  <c r="AB4297" i="1"/>
  <c r="AA4297" i="1"/>
  <c r="AD4296" i="1"/>
  <c r="AC4296" i="1"/>
  <c r="AB4296" i="1"/>
  <c r="AA4296" i="1"/>
  <c r="AD4295" i="1"/>
  <c r="AC4295" i="1"/>
  <c r="AB4295" i="1"/>
  <c r="AA4295" i="1"/>
  <c r="AD4294" i="1"/>
  <c r="AC4294" i="1"/>
  <c r="AB4294" i="1"/>
  <c r="AA4294" i="1"/>
  <c r="AD4293" i="1"/>
  <c r="AC4293" i="1"/>
  <c r="AB4293" i="1"/>
  <c r="AA4293" i="1"/>
  <c r="AD4292" i="1"/>
  <c r="AC4292" i="1"/>
  <c r="AB4292" i="1"/>
  <c r="AA4292" i="1"/>
  <c r="AD4291" i="1"/>
  <c r="AC4291" i="1"/>
  <c r="AB4291" i="1"/>
  <c r="AA4291" i="1"/>
  <c r="AD4290" i="1"/>
  <c r="AC4290" i="1"/>
  <c r="AB4290" i="1"/>
  <c r="AA4290" i="1"/>
  <c r="AD4289" i="1"/>
  <c r="AC4289" i="1"/>
  <c r="AB4289" i="1"/>
  <c r="AA4289" i="1"/>
  <c r="AD4288" i="1"/>
  <c r="AC4288" i="1"/>
  <c r="AB4288" i="1"/>
  <c r="AA4288" i="1"/>
  <c r="AD4287" i="1"/>
  <c r="AC4287" i="1"/>
  <c r="AB4287" i="1"/>
  <c r="AA4287" i="1"/>
  <c r="AD4286" i="1"/>
  <c r="AC4286" i="1"/>
  <c r="AB4286" i="1"/>
  <c r="AA4286" i="1"/>
  <c r="AD4285" i="1"/>
  <c r="AC4285" i="1"/>
  <c r="AB4285" i="1"/>
  <c r="AA4285" i="1"/>
  <c r="AD4284" i="1"/>
  <c r="AC4284" i="1"/>
  <c r="AB4284" i="1"/>
  <c r="AA4284" i="1"/>
  <c r="AD4283" i="1"/>
  <c r="AC4283" i="1"/>
  <c r="AB4283" i="1"/>
  <c r="AA4283" i="1"/>
  <c r="AD4282" i="1"/>
  <c r="AC4282" i="1"/>
  <c r="AB4282" i="1"/>
  <c r="AA4282" i="1"/>
  <c r="AD4281" i="1"/>
  <c r="AC4281" i="1"/>
  <c r="AB4281" i="1"/>
  <c r="AA4281" i="1"/>
  <c r="AD4280" i="1"/>
  <c r="AC4280" i="1"/>
  <c r="AB4280" i="1"/>
  <c r="AA4280" i="1"/>
  <c r="AD4279" i="1"/>
  <c r="AC4279" i="1"/>
  <c r="AB4279" i="1"/>
  <c r="AA4279" i="1"/>
  <c r="AD4278" i="1"/>
  <c r="AC4278" i="1"/>
  <c r="AB4278" i="1"/>
  <c r="AA4278" i="1"/>
  <c r="AD4277" i="1"/>
  <c r="AC4277" i="1"/>
  <c r="AB4277" i="1"/>
  <c r="AA4277" i="1"/>
  <c r="AD4276" i="1"/>
  <c r="AC4276" i="1"/>
  <c r="AB4276" i="1"/>
  <c r="AA4276" i="1"/>
  <c r="AD4275" i="1"/>
  <c r="AC4275" i="1"/>
  <c r="AB4275" i="1"/>
  <c r="AA4275" i="1"/>
  <c r="AD4274" i="1"/>
  <c r="AC4274" i="1"/>
  <c r="AB4274" i="1"/>
  <c r="AA4274" i="1"/>
  <c r="AD4273" i="1"/>
  <c r="AC4273" i="1"/>
  <c r="AB4273" i="1"/>
  <c r="AA4273" i="1"/>
  <c r="AD4272" i="1"/>
  <c r="AC4272" i="1"/>
  <c r="AB4272" i="1"/>
  <c r="AA4272" i="1"/>
  <c r="AD4271" i="1"/>
  <c r="AC4271" i="1"/>
  <c r="AB4271" i="1"/>
  <c r="AA4271" i="1"/>
  <c r="AD4270" i="1"/>
  <c r="AC4270" i="1"/>
  <c r="AB4270" i="1"/>
  <c r="AA4270" i="1"/>
  <c r="AD4269" i="1"/>
  <c r="AC4269" i="1"/>
  <c r="AB4269" i="1"/>
  <c r="AA4269" i="1"/>
  <c r="AD4268" i="1"/>
  <c r="AC4268" i="1"/>
  <c r="AB4268" i="1"/>
  <c r="AA4268" i="1"/>
  <c r="AD4267" i="1"/>
  <c r="AC4267" i="1"/>
  <c r="AB4267" i="1"/>
  <c r="AA4267" i="1"/>
  <c r="AD4266" i="1"/>
  <c r="AC4266" i="1"/>
  <c r="AB4266" i="1"/>
  <c r="AA4266" i="1"/>
  <c r="AD4265" i="1"/>
  <c r="AC4265" i="1"/>
  <c r="AB4265" i="1"/>
  <c r="AA4265" i="1"/>
  <c r="AD4264" i="1"/>
  <c r="AC4264" i="1"/>
  <c r="AB4264" i="1"/>
  <c r="AA4264" i="1"/>
  <c r="AD4263" i="1"/>
  <c r="AC4263" i="1"/>
  <c r="AB4263" i="1"/>
  <c r="AA4263" i="1"/>
  <c r="AD4262" i="1"/>
  <c r="AC4262" i="1"/>
  <c r="AB4262" i="1"/>
  <c r="AA4262" i="1"/>
  <c r="AD4261" i="1"/>
  <c r="AC4261" i="1"/>
  <c r="AB4261" i="1"/>
  <c r="AA4261" i="1"/>
  <c r="AD4260" i="1"/>
  <c r="AC4260" i="1"/>
  <c r="AB4260" i="1"/>
  <c r="AA4260" i="1"/>
  <c r="AD4259" i="1"/>
  <c r="AC4259" i="1"/>
  <c r="AB4259" i="1"/>
  <c r="AA4259" i="1"/>
  <c r="AD4258" i="1"/>
  <c r="AC4258" i="1"/>
  <c r="AB4258" i="1"/>
  <c r="AA4258" i="1"/>
  <c r="AD4257" i="1"/>
  <c r="AC4257" i="1"/>
  <c r="AB4257" i="1"/>
  <c r="AA4257" i="1"/>
  <c r="AD4256" i="1"/>
  <c r="AC4256" i="1"/>
  <c r="AB4256" i="1"/>
  <c r="AA4256" i="1"/>
  <c r="AD4255" i="1"/>
  <c r="AC4255" i="1"/>
  <c r="AB4255" i="1"/>
  <c r="AA4255" i="1"/>
  <c r="AD4254" i="1"/>
  <c r="AC4254" i="1"/>
  <c r="AB4254" i="1"/>
  <c r="AA4254" i="1"/>
  <c r="AD4253" i="1"/>
  <c r="AC4253" i="1"/>
  <c r="AB4253" i="1"/>
  <c r="AA4253" i="1"/>
  <c r="AD4252" i="1"/>
  <c r="AC4252" i="1"/>
  <c r="AB4252" i="1"/>
  <c r="AA4252" i="1"/>
  <c r="AD4251" i="1"/>
  <c r="AC4251" i="1"/>
  <c r="AB4251" i="1"/>
  <c r="AA4251" i="1"/>
  <c r="AD4250" i="1"/>
  <c r="AC4250" i="1"/>
  <c r="AB4250" i="1"/>
  <c r="AA4250" i="1"/>
  <c r="AD4249" i="1"/>
  <c r="AC4249" i="1"/>
  <c r="AB4249" i="1"/>
  <c r="AA4249" i="1"/>
  <c r="AD4248" i="1"/>
  <c r="AC4248" i="1"/>
  <c r="AB4248" i="1"/>
  <c r="AA4248" i="1"/>
  <c r="AD4247" i="1"/>
  <c r="AC4247" i="1"/>
  <c r="AB4247" i="1"/>
  <c r="AA4247" i="1"/>
  <c r="AD4246" i="1"/>
  <c r="AC4246" i="1"/>
  <c r="AB4246" i="1"/>
  <c r="AA4246" i="1"/>
  <c r="AD4245" i="1"/>
  <c r="AC4245" i="1"/>
  <c r="AB4245" i="1"/>
  <c r="AA4245" i="1"/>
  <c r="AD4244" i="1"/>
  <c r="AC4244" i="1"/>
  <c r="AB4244" i="1"/>
  <c r="AA4244" i="1"/>
  <c r="AD4243" i="1"/>
  <c r="AC4243" i="1"/>
  <c r="AB4243" i="1"/>
  <c r="AA4243" i="1"/>
  <c r="AD4242" i="1"/>
  <c r="AC4242" i="1"/>
  <c r="AB4242" i="1"/>
  <c r="AA4242" i="1"/>
  <c r="AD4241" i="1"/>
  <c r="AC4241" i="1"/>
  <c r="AB4241" i="1"/>
  <c r="AA4241" i="1"/>
  <c r="AD4240" i="1"/>
  <c r="AC4240" i="1"/>
  <c r="AB4240" i="1"/>
  <c r="AA4240" i="1"/>
  <c r="AD4239" i="1"/>
  <c r="AC4239" i="1"/>
  <c r="AB4239" i="1"/>
  <c r="AA4239" i="1"/>
  <c r="AD4238" i="1"/>
  <c r="AC4238" i="1"/>
  <c r="AB4238" i="1"/>
  <c r="AA4238" i="1"/>
  <c r="AD4237" i="1"/>
  <c r="AC4237" i="1"/>
  <c r="AB4237" i="1"/>
  <c r="AA4237" i="1"/>
  <c r="AD4236" i="1"/>
  <c r="AC4236" i="1"/>
  <c r="AB4236" i="1"/>
  <c r="AA4236" i="1"/>
  <c r="AD4235" i="1"/>
  <c r="AC4235" i="1"/>
  <c r="AB4235" i="1"/>
  <c r="AA4235" i="1"/>
  <c r="AD4234" i="1"/>
  <c r="AC4234" i="1"/>
  <c r="AB4234" i="1"/>
  <c r="AA4234" i="1"/>
  <c r="AD4233" i="1"/>
  <c r="AC4233" i="1"/>
  <c r="AB4233" i="1"/>
  <c r="AA4233" i="1"/>
  <c r="AD4232" i="1"/>
  <c r="AC4232" i="1"/>
  <c r="AB4232" i="1"/>
  <c r="AA4232" i="1"/>
  <c r="AD4231" i="1"/>
  <c r="AC4231" i="1"/>
  <c r="AB4231" i="1"/>
  <c r="AA4231" i="1"/>
  <c r="AD4230" i="1"/>
  <c r="AC4230" i="1"/>
  <c r="AB4230" i="1"/>
  <c r="AA4230" i="1"/>
  <c r="AD4229" i="1"/>
  <c r="AC4229" i="1"/>
  <c r="AB4229" i="1"/>
  <c r="AA4229" i="1"/>
  <c r="AD4228" i="1"/>
  <c r="AC4228" i="1"/>
  <c r="AB4228" i="1"/>
  <c r="AA4228" i="1"/>
  <c r="AD4227" i="1"/>
  <c r="AC4227" i="1"/>
  <c r="AB4227" i="1"/>
  <c r="AA4227" i="1"/>
  <c r="AD4226" i="1"/>
  <c r="AC4226" i="1"/>
  <c r="AB4226" i="1"/>
  <c r="AA4226" i="1"/>
  <c r="AD4225" i="1"/>
  <c r="AC4225" i="1"/>
  <c r="AB4225" i="1"/>
  <c r="AA4225" i="1"/>
  <c r="AD4224" i="1"/>
  <c r="AC4224" i="1"/>
  <c r="AB4224" i="1"/>
  <c r="AA4224" i="1"/>
  <c r="AD4223" i="1"/>
  <c r="AC4223" i="1"/>
  <c r="AB4223" i="1"/>
  <c r="AA4223" i="1"/>
  <c r="AD4222" i="1"/>
  <c r="AC4222" i="1"/>
  <c r="AB4222" i="1"/>
  <c r="AA4222" i="1"/>
  <c r="AD4221" i="1"/>
  <c r="AC4221" i="1"/>
  <c r="AB4221" i="1"/>
  <c r="AA4221" i="1"/>
  <c r="AD4220" i="1"/>
  <c r="AC4220" i="1"/>
  <c r="AB4220" i="1"/>
  <c r="AA4220" i="1"/>
  <c r="AD4219" i="1"/>
  <c r="AC4219" i="1"/>
  <c r="AB4219" i="1"/>
  <c r="AA4219" i="1"/>
  <c r="AD4218" i="1"/>
  <c r="AC4218" i="1"/>
  <c r="AB4218" i="1"/>
  <c r="AA4218" i="1"/>
  <c r="AD4217" i="1"/>
  <c r="AC4217" i="1"/>
  <c r="AB4217" i="1"/>
  <c r="AA4217" i="1"/>
  <c r="AD4216" i="1"/>
  <c r="AC4216" i="1"/>
  <c r="AB4216" i="1"/>
  <c r="AA4216" i="1"/>
  <c r="AD4215" i="1"/>
  <c r="AC4215" i="1"/>
  <c r="AB4215" i="1"/>
  <c r="AA4215" i="1"/>
  <c r="AD4214" i="1"/>
  <c r="AC4214" i="1"/>
  <c r="AB4214" i="1"/>
  <c r="AA4214" i="1"/>
  <c r="AD4213" i="1"/>
  <c r="AC4213" i="1"/>
  <c r="AB4213" i="1"/>
  <c r="AA4213" i="1"/>
  <c r="AD4212" i="1"/>
  <c r="AC4212" i="1"/>
  <c r="AB4212" i="1"/>
  <c r="AA4212" i="1"/>
  <c r="AD4211" i="1"/>
  <c r="AC4211" i="1"/>
  <c r="AB4211" i="1"/>
  <c r="AA4211" i="1"/>
  <c r="AD4210" i="1"/>
  <c r="AC4210" i="1"/>
  <c r="AB4210" i="1"/>
  <c r="AA4210" i="1"/>
  <c r="AD4209" i="1"/>
  <c r="AC4209" i="1"/>
  <c r="AB4209" i="1"/>
  <c r="AA4209" i="1"/>
  <c r="AD4208" i="1"/>
  <c r="AC4208" i="1"/>
  <c r="AB4208" i="1"/>
  <c r="AA4208" i="1"/>
  <c r="AD4207" i="1"/>
  <c r="AC4207" i="1"/>
  <c r="AB4207" i="1"/>
  <c r="AA4207" i="1"/>
  <c r="AD4206" i="1"/>
  <c r="AC4206" i="1"/>
  <c r="AB4206" i="1"/>
  <c r="AA4206" i="1"/>
  <c r="AD4205" i="1"/>
  <c r="AC4205" i="1"/>
  <c r="AB4205" i="1"/>
  <c r="AA4205" i="1"/>
  <c r="AD4204" i="1"/>
  <c r="AC4204" i="1"/>
  <c r="AB4204" i="1"/>
  <c r="AA4204" i="1"/>
  <c r="AD4203" i="1"/>
  <c r="AC4203" i="1"/>
  <c r="AB4203" i="1"/>
  <c r="AA4203" i="1"/>
  <c r="AD4202" i="1"/>
  <c r="AC4202" i="1"/>
  <c r="AB4202" i="1"/>
  <c r="AA4202" i="1"/>
  <c r="AD4201" i="1"/>
  <c r="AC4201" i="1"/>
  <c r="AB4201" i="1"/>
  <c r="AA4201" i="1"/>
  <c r="AD4200" i="1"/>
  <c r="AC4200" i="1"/>
  <c r="AB4200" i="1"/>
  <c r="AA4200" i="1"/>
  <c r="AD4199" i="1"/>
  <c r="AC4199" i="1"/>
  <c r="AB4199" i="1"/>
  <c r="AA4199" i="1"/>
  <c r="AD4198" i="1"/>
  <c r="AC4198" i="1"/>
  <c r="AB4198" i="1"/>
  <c r="AA4198" i="1"/>
  <c r="AD4197" i="1"/>
  <c r="AC4197" i="1"/>
  <c r="AB4197" i="1"/>
  <c r="AA4197" i="1"/>
  <c r="AD4196" i="1"/>
  <c r="AC4196" i="1"/>
  <c r="AB4196" i="1"/>
  <c r="AA4196" i="1"/>
  <c r="AD4195" i="1"/>
  <c r="AC4195" i="1"/>
  <c r="AB4195" i="1"/>
  <c r="AA4195" i="1"/>
  <c r="AD4194" i="1"/>
  <c r="AC4194" i="1"/>
  <c r="AB4194" i="1"/>
  <c r="AA4194" i="1"/>
  <c r="AD4193" i="1"/>
  <c r="AC4193" i="1"/>
  <c r="AB4193" i="1"/>
  <c r="AA4193" i="1"/>
  <c r="AD4192" i="1"/>
  <c r="AC4192" i="1"/>
  <c r="AB4192" i="1"/>
  <c r="AA4192" i="1"/>
  <c r="AD4191" i="1"/>
  <c r="AC4191" i="1"/>
  <c r="AB4191" i="1"/>
  <c r="AA4191" i="1"/>
  <c r="AD4190" i="1"/>
  <c r="AC4190" i="1"/>
  <c r="AB4190" i="1"/>
  <c r="AA4190" i="1"/>
  <c r="AD4189" i="1"/>
  <c r="AC4189" i="1"/>
  <c r="AB4189" i="1"/>
  <c r="AA4189" i="1"/>
  <c r="AD4188" i="1"/>
  <c r="AC4188" i="1"/>
  <c r="AB4188" i="1"/>
  <c r="AA4188" i="1"/>
  <c r="AD4187" i="1"/>
  <c r="AC4187" i="1"/>
  <c r="AB4187" i="1"/>
  <c r="AA4187" i="1"/>
  <c r="AD4186" i="1"/>
  <c r="AC4186" i="1"/>
  <c r="AB4186" i="1"/>
  <c r="AA4186" i="1"/>
  <c r="AD4185" i="1"/>
  <c r="AC4185" i="1"/>
  <c r="AB4185" i="1"/>
  <c r="AA4185" i="1"/>
  <c r="AD4184" i="1"/>
  <c r="AC4184" i="1"/>
  <c r="AB4184" i="1"/>
  <c r="AA4184" i="1"/>
  <c r="AD4183" i="1"/>
  <c r="AC4183" i="1"/>
  <c r="AB4183" i="1"/>
  <c r="AA4183" i="1"/>
  <c r="AD4182" i="1"/>
  <c r="AC4182" i="1"/>
  <c r="AB4182" i="1"/>
  <c r="AA4182" i="1"/>
  <c r="AD4181" i="1"/>
  <c r="AC4181" i="1"/>
  <c r="AB4181" i="1"/>
  <c r="AA4181" i="1"/>
  <c r="AD4180" i="1"/>
  <c r="AC4180" i="1"/>
  <c r="AB4180" i="1"/>
  <c r="AA4180" i="1"/>
  <c r="AD4179" i="1"/>
  <c r="AC4179" i="1"/>
  <c r="AB4179" i="1"/>
  <c r="AA4179" i="1"/>
  <c r="AD4178" i="1"/>
  <c r="AC4178" i="1"/>
  <c r="AB4178" i="1"/>
  <c r="AA4178" i="1"/>
  <c r="AD4177" i="1"/>
  <c r="AC4177" i="1"/>
  <c r="AB4177" i="1"/>
  <c r="AA4177" i="1"/>
  <c r="AD4176" i="1"/>
  <c r="AC4176" i="1"/>
  <c r="AB4176" i="1"/>
  <c r="AA4176" i="1"/>
  <c r="AD4175" i="1"/>
  <c r="AC4175" i="1"/>
  <c r="AB4175" i="1"/>
  <c r="AA4175" i="1"/>
  <c r="AD4174" i="1"/>
  <c r="AC4174" i="1"/>
  <c r="AB4174" i="1"/>
  <c r="AA4174" i="1"/>
  <c r="AD4173" i="1"/>
  <c r="AC4173" i="1"/>
  <c r="AB4173" i="1"/>
  <c r="AA4173" i="1"/>
  <c r="AD4172" i="1"/>
  <c r="AC4172" i="1"/>
  <c r="AB4172" i="1"/>
  <c r="AA4172" i="1"/>
  <c r="AD4171" i="1"/>
  <c r="AC4171" i="1"/>
  <c r="AB4171" i="1"/>
  <c r="AA4171" i="1"/>
  <c r="AD4170" i="1"/>
  <c r="AC4170" i="1"/>
  <c r="AB4170" i="1"/>
  <c r="AA4170" i="1"/>
  <c r="AD4169" i="1"/>
  <c r="AC4169" i="1"/>
  <c r="AB4169" i="1"/>
  <c r="AA4169" i="1"/>
  <c r="AD4168" i="1"/>
  <c r="AC4168" i="1"/>
  <c r="AB4168" i="1"/>
  <c r="AA4168" i="1"/>
  <c r="AD4167" i="1"/>
  <c r="AC4167" i="1"/>
  <c r="AB4167" i="1"/>
  <c r="AA4167" i="1"/>
  <c r="AD4166" i="1"/>
  <c r="AC4166" i="1"/>
  <c r="AB4166" i="1"/>
  <c r="AA4166" i="1"/>
  <c r="AD4165" i="1"/>
  <c r="AC4165" i="1"/>
  <c r="AB4165" i="1"/>
  <c r="AA4165" i="1"/>
  <c r="AD4164" i="1"/>
  <c r="AC4164" i="1"/>
  <c r="AB4164" i="1"/>
  <c r="AA4164" i="1"/>
  <c r="AD4163" i="1"/>
  <c r="AC4163" i="1"/>
  <c r="AB4163" i="1"/>
  <c r="AA4163" i="1"/>
  <c r="AD4162" i="1"/>
  <c r="AC4162" i="1"/>
  <c r="AB4162" i="1"/>
  <c r="AA4162" i="1"/>
  <c r="AD4161" i="1"/>
  <c r="AC4161" i="1"/>
  <c r="AB4161" i="1"/>
  <c r="AA4161" i="1"/>
  <c r="AD4160" i="1"/>
  <c r="AC4160" i="1"/>
  <c r="AB4160" i="1"/>
  <c r="AA4160" i="1"/>
  <c r="AD4159" i="1"/>
  <c r="AC4159" i="1"/>
  <c r="AB4159" i="1"/>
  <c r="AA4159" i="1"/>
  <c r="AD4158" i="1"/>
  <c r="AC4158" i="1"/>
  <c r="AB4158" i="1"/>
  <c r="AA4158" i="1"/>
  <c r="AD4157" i="1"/>
  <c r="AC4157" i="1"/>
  <c r="AB4157" i="1"/>
  <c r="AA4157" i="1"/>
  <c r="AD4156" i="1"/>
  <c r="AC4156" i="1"/>
  <c r="AB4156" i="1"/>
  <c r="AA4156" i="1"/>
  <c r="AD4155" i="1"/>
  <c r="AC4155" i="1"/>
  <c r="AB4155" i="1"/>
  <c r="AA4155" i="1"/>
  <c r="AD4154" i="1"/>
  <c r="AC4154" i="1"/>
  <c r="AB4154" i="1"/>
  <c r="AA4154" i="1"/>
  <c r="AD4153" i="1"/>
  <c r="AC4153" i="1"/>
  <c r="AB4153" i="1"/>
  <c r="AA4153" i="1"/>
  <c r="AD4152" i="1"/>
  <c r="AC4152" i="1"/>
  <c r="AB4152" i="1"/>
  <c r="AA4152" i="1"/>
  <c r="AD4151" i="1"/>
  <c r="AC4151" i="1"/>
  <c r="AB4151" i="1"/>
  <c r="AA4151" i="1"/>
  <c r="AD4150" i="1"/>
  <c r="AC4150" i="1"/>
  <c r="AB4150" i="1"/>
  <c r="AA4150" i="1"/>
  <c r="AD4149" i="1"/>
  <c r="AC4149" i="1"/>
  <c r="AB4149" i="1"/>
  <c r="AA4149" i="1"/>
  <c r="AD4148" i="1"/>
  <c r="AC4148" i="1"/>
  <c r="AB4148" i="1"/>
  <c r="AA4148" i="1"/>
  <c r="AD4147" i="1"/>
  <c r="AC4147" i="1"/>
  <c r="AB4147" i="1"/>
  <c r="AA4147" i="1"/>
  <c r="AD4146" i="1"/>
  <c r="AC4146" i="1"/>
  <c r="AB4146" i="1"/>
  <c r="AA4146" i="1"/>
  <c r="AD4145" i="1"/>
  <c r="AC4145" i="1"/>
  <c r="AB4145" i="1"/>
  <c r="AA4145" i="1"/>
  <c r="AD4144" i="1"/>
  <c r="AC4144" i="1"/>
  <c r="AB4144" i="1"/>
  <c r="AA4144" i="1"/>
  <c r="AD4143" i="1"/>
  <c r="AC4143" i="1"/>
  <c r="AB4143" i="1"/>
  <c r="AA4143" i="1"/>
  <c r="AD4142" i="1"/>
  <c r="AC4142" i="1"/>
  <c r="AB4142" i="1"/>
  <c r="AA4142" i="1"/>
  <c r="AD4141" i="1"/>
  <c r="AC4141" i="1"/>
  <c r="AB4141" i="1"/>
  <c r="AA4141" i="1"/>
  <c r="AD4140" i="1"/>
  <c r="AC4140" i="1"/>
  <c r="AB4140" i="1"/>
  <c r="AA4140" i="1"/>
  <c r="AD4139" i="1"/>
  <c r="AC4139" i="1"/>
  <c r="AB4139" i="1"/>
  <c r="AA4139" i="1"/>
  <c r="AD4138" i="1"/>
  <c r="AC4138" i="1"/>
  <c r="AB4138" i="1"/>
  <c r="AA4138" i="1"/>
  <c r="AD4137" i="1"/>
  <c r="AC4137" i="1"/>
  <c r="AB4137" i="1"/>
  <c r="AA4137" i="1"/>
  <c r="AD4136" i="1"/>
  <c r="AC4136" i="1"/>
  <c r="AB4136" i="1"/>
  <c r="AA4136" i="1"/>
  <c r="AD4135" i="1"/>
  <c r="AC4135" i="1"/>
  <c r="AB4135" i="1"/>
  <c r="AA4135" i="1"/>
  <c r="AD4134" i="1"/>
  <c r="AC4134" i="1"/>
  <c r="AB4134" i="1"/>
  <c r="AA4134" i="1"/>
  <c r="AD4133" i="1"/>
  <c r="AC4133" i="1"/>
  <c r="AB4133" i="1"/>
  <c r="AA4133" i="1"/>
  <c r="AD4132" i="1"/>
  <c r="AC4132" i="1"/>
  <c r="AB4132" i="1"/>
  <c r="AA4132" i="1"/>
  <c r="AD4131" i="1"/>
  <c r="AC4131" i="1"/>
  <c r="AB4131" i="1"/>
  <c r="AA4131" i="1"/>
  <c r="AD4130" i="1"/>
  <c r="AC4130" i="1"/>
  <c r="AB4130" i="1"/>
  <c r="AA4130" i="1"/>
  <c r="AD4129" i="1"/>
  <c r="AC4129" i="1"/>
  <c r="AB4129" i="1"/>
  <c r="AA4129" i="1"/>
  <c r="AD4128" i="1"/>
  <c r="AC4128" i="1"/>
  <c r="AB4128" i="1"/>
  <c r="AA4128" i="1"/>
  <c r="AD4127" i="1"/>
  <c r="AC4127" i="1"/>
  <c r="AB4127" i="1"/>
  <c r="AA4127" i="1"/>
  <c r="AD4126" i="1"/>
  <c r="AC4126" i="1"/>
  <c r="AB4126" i="1"/>
  <c r="AA4126" i="1"/>
  <c r="AD4125" i="1"/>
  <c r="AC4125" i="1"/>
  <c r="AB4125" i="1"/>
  <c r="AA4125" i="1"/>
  <c r="AD4124" i="1"/>
  <c r="AC4124" i="1"/>
  <c r="AB4124" i="1"/>
  <c r="AA4124" i="1"/>
  <c r="AD4123" i="1"/>
  <c r="AC4123" i="1"/>
  <c r="AB4123" i="1"/>
  <c r="AA4123" i="1"/>
  <c r="AD4122" i="1"/>
  <c r="AC4122" i="1"/>
  <c r="AB4122" i="1"/>
  <c r="AA4122" i="1"/>
  <c r="AD4121" i="1"/>
  <c r="AC4121" i="1"/>
  <c r="AB4121" i="1"/>
  <c r="AA4121" i="1"/>
  <c r="AD4120" i="1"/>
  <c r="AC4120" i="1"/>
  <c r="AB4120" i="1"/>
  <c r="AA4120" i="1"/>
  <c r="AD4119" i="1"/>
  <c r="AC4119" i="1"/>
  <c r="AB4119" i="1"/>
  <c r="AA4119" i="1"/>
  <c r="AD4118" i="1"/>
  <c r="AC4118" i="1"/>
  <c r="AB4118" i="1"/>
  <c r="AA4118" i="1"/>
  <c r="AD4117" i="1"/>
  <c r="AC4117" i="1"/>
  <c r="AB4117" i="1"/>
  <c r="AA4117" i="1"/>
  <c r="AD4116" i="1"/>
  <c r="AC4116" i="1"/>
  <c r="AB4116" i="1"/>
  <c r="AA4116" i="1"/>
  <c r="AD4115" i="1"/>
  <c r="AC4115" i="1"/>
  <c r="AB4115" i="1"/>
  <c r="AA4115" i="1"/>
  <c r="AD4114" i="1"/>
  <c r="AC4114" i="1"/>
  <c r="AB4114" i="1"/>
  <c r="AA4114" i="1"/>
  <c r="AD4113" i="1"/>
  <c r="AC4113" i="1"/>
  <c r="AB4113" i="1"/>
  <c r="AA4113" i="1"/>
  <c r="AD4112" i="1"/>
  <c r="AC4112" i="1"/>
  <c r="AB4112" i="1"/>
  <c r="AA4112" i="1"/>
  <c r="AD4111" i="1"/>
  <c r="AC4111" i="1"/>
  <c r="AB4111" i="1"/>
  <c r="AA4111" i="1"/>
  <c r="AD4110" i="1"/>
  <c r="AC4110" i="1"/>
  <c r="AB4110" i="1"/>
  <c r="AA4110" i="1"/>
  <c r="AD4109" i="1"/>
  <c r="AC4109" i="1"/>
  <c r="AB4109" i="1"/>
  <c r="AA4109" i="1"/>
  <c r="AD4108" i="1"/>
  <c r="AC4108" i="1"/>
  <c r="AB4108" i="1"/>
  <c r="AA4108" i="1"/>
  <c r="AD4107" i="1"/>
  <c r="AC4107" i="1"/>
  <c r="AB4107" i="1"/>
  <c r="AA4107" i="1"/>
  <c r="AD4106" i="1"/>
  <c r="AC4106" i="1"/>
  <c r="AB4106" i="1"/>
  <c r="AA4106" i="1"/>
  <c r="AD4105" i="1"/>
  <c r="AC4105" i="1"/>
  <c r="AB4105" i="1"/>
  <c r="AA4105" i="1"/>
  <c r="AD4104" i="1"/>
  <c r="AC4104" i="1"/>
  <c r="AB4104" i="1"/>
  <c r="AA4104" i="1"/>
  <c r="AD4103" i="1"/>
  <c r="AC4103" i="1"/>
  <c r="AB4103" i="1"/>
  <c r="AA4103" i="1"/>
  <c r="AD4102" i="1"/>
  <c r="AC4102" i="1"/>
  <c r="AB4102" i="1"/>
  <c r="AA4102" i="1"/>
  <c r="AD4101" i="1"/>
  <c r="AC4101" i="1"/>
  <c r="AB4101" i="1"/>
  <c r="AA4101" i="1"/>
  <c r="AD4100" i="1"/>
  <c r="AC4100" i="1"/>
  <c r="AB4100" i="1"/>
  <c r="AA4100" i="1"/>
  <c r="AD4099" i="1"/>
  <c r="AC4099" i="1"/>
  <c r="AB4099" i="1"/>
  <c r="AA4099" i="1"/>
  <c r="AD4098" i="1"/>
  <c r="AC4098" i="1"/>
  <c r="AB4098" i="1"/>
  <c r="AA4098" i="1"/>
  <c r="AD4097" i="1"/>
  <c r="AC4097" i="1"/>
  <c r="AB4097" i="1"/>
  <c r="AA4097" i="1"/>
  <c r="AD4096" i="1"/>
  <c r="AC4096" i="1"/>
  <c r="AB4096" i="1"/>
  <c r="AA4096" i="1"/>
  <c r="AD4095" i="1"/>
  <c r="AC4095" i="1"/>
  <c r="AB4095" i="1"/>
  <c r="AA4095" i="1"/>
  <c r="AD4094" i="1"/>
  <c r="AC4094" i="1"/>
  <c r="AB4094" i="1"/>
  <c r="AA4094" i="1"/>
  <c r="AD4093" i="1"/>
  <c r="AC4093" i="1"/>
  <c r="AB4093" i="1"/>
  <c r="AA4093" i="1"/>
  <c r="AD4092" i="1"/>
  <c r="AC4092" i="1"/>
  <c r="AB4092" i="1"/>
  <c r="AA4092" i="1"/>
  <c r="AD4091" i="1"/>
  <c r="AC4091" i="1"/>
  <c r="AB4091" i="1"/>
  <c r="AA4091" i="1"/>
  <c r="AD4090" i="1"/>
  <c r="AC4090" i="1"/>
  <c r="AB4090" i="1"/>
  <c r="AA4090" i="1"/>
  <c r="AD4089" i="1"/>
  <c r="AC4089" i="1"/>
  <c r="AB4089" i="1"/>
  <c r="AA4089" i="1"/>
  <c r="AD4088" i="1"/>
  <c r="AC4088" i="1"/>
  <c r="AB4088" i="1"/>
  <c r="AA4088" i="1"/>
  <c r="AD4087" i="1"/>
  <c r="AC4087" i="1"/>
  <c r="AB4087" i="1"/>
  <c r="AA4087" i="1"/>
  <c r="AD4086" i="1"/>
  <c r="AC4086" i="1"/>
  <c r="AB4086" i="1"/>
  <c r="AA4086" i="1"/>
  <c r="AD4085" i="1"/>
  <c r="AC4085" i="1"/>
  <c r="AB4085" i="1"/>
  <c r="AA4085" i="1"/>
  <c r="AD4084" i="1"/>
  <c r="AC4084" i="1"/>
  <c r="AB4084" i="1"/>
  <c r="AA4084" i="1"/>
  <c r="AD4083" i="1"/>
  <c r="AC4083" i="1"/>
  <c r="AB4083" i="1"/>
  <c r="AA4083" i="1"/>
  <c r="AD4082" i="1"/>
  <c r="AC4082" i="1"/>
  <c r="AB4082" i="1"/>
  <c r="AA4082" i="1"/>
  <c r="AD4081" i="1"/>
  <c r="AC4081" i="1"/>
  <c r="AB4081" i="1"/>
  <c r="AA4081" i="1"/>
  <c r="AD4080" i="1"/>
  <c r="AC4080" i="1"/>
  <c r="AB4080" i="1"/>
  <c r="AA4080" i="1"/>
  <c r="AD4079" i="1"/>
  <c r="AC4079" i="1"/>
  <c r="AB4079" i="1"/>
  <c r="AA4079" i="1"/>
  <c r="AD4078" i="1"/>
  <c r="AC4078" i="1"/>
  <c r="AB4078" i="1"/>
  <c r="AA4078" i="1"/>
  <c r="AD4077" i="1"/>
  <c r="AC4077" i="1"/>
  <c r="AB4077" i="1"/>
  <c r="AA4077" i="1"/>
  <c r="AD4076" i="1"/>
  <c r="AC4076" i="1"/>
  <c r="AB4076" i="1"/>
  <c r="AA4076" i="1"/>
  <c r="AD4075" i="1"/>
  <c r="AC4075" i="1"/>
  <c r="AB4075" i="1"/>
  <c r="AA4075" i="1"/>
  <c r="AD4074" i="1"/>
  <c r="AC4074" i="1"/>
  <c r="AB4074" i="1"/>
  <c r="AA4074" i="1"/>
  <c r="AD4073" i="1"/>
  <c r="AC4073" i="1"/>
  <c r="AB4073" i="1"/>
  <c r="AA4073" i="1"/>
  <c r="AD4072" i="1"/>
  <c r="AC4072" i="1"/>
  <c r="AB4072" i="1"/>
  <c r="AA4072" i="1"/>
  <c r="AD4071" i="1"/>
  <c r="AC4071" i="1"/>
  <c r="AB4071" i="1"/>
  <c r="AA4071" i="1"/>
  <c r="AD4070" i="1"/>
  <c r="AC4070" i="1"/>
  <c r="AB4070" i="1"/>
  <c r="AA4070" i="1"/>
  <c r="AD4069" i="1"/>
  <c r="AC4069" i="1"/>
  <c r="AB4069" i="1"/>
  <c r="AA4069" i="1"/>
  <c r="AD4068" i="1"/>
  <c r="AC4068" i="1"/>
  <c r="AB4068" i="1"/>
  <c r="AA4068" i="1"/>
  <c r="AD4067" i="1"/>
  <c r="AC4067" i="1"/>
  <c r="AB4067" i="1"/>
  <c r="AA4067" i="1"/>
  <c r="AD4066" i="1"/>
  <c r="AC4066" i="1"/>
  <c r="AB4066" i="1"/>
  <c r="AA4066" i="1"/>
  <c r="AD4065" i="1"/>
  <c r="AC4065" i="1"/>
  <c r="AB4065" i="1"/>
  <c r="AA4065" i="1"/>
  <c r="AD4064" i="1"/>
  <c r="AC4064" i="1"/>
  <c r="AB4064" i="1"/>
  <c r="AA4064" i="1"/>
  <c r="AD4063" i="1"/>
  <c r="AC4063" i="1"/>
  <c r="AB4063" i="1"/>
  <c r="AA4063" i="1"/>
  <c r="AD4062" i="1"/>
  <c r="AC4062" i="1"/>
  <c r="AB4062" i="1"/>
  <c r="AA4062" i="1"/>
  <c r="AD4061" i="1"/>
  <c r="AC4061" i="1"/>
  <c r="AB4061" i="1"/>
  <c r="AA4061" i="1"/>
  <c r="AD4060" i="1"/>
  <c r="AC4060" i="1"/>
  <c r="AB4060" i="1"/>
  <c r="AA4060" i="1"/>
  <c r="AD4059" i="1"/>
  <c r="AC4059" i="1"/>
  <c r="AB4059" i="1"/>
  <c r="AA4059" i="1"/>
  <c r="AD4058" i="1"/>
  <c r="AC4058" i="1"/>
  <c r="AB4058" i="1"/>
  <c r="AA4058" i="1"/>
  <c r="AD4057" i="1"/>
  <c r="AC4057" i="1"/>
  <c r="AB4057" i="1"/>
  <c r="AA4057" i="1"/>
  <c r="AD4056" i="1"/>
  <c r="AC4056" i="1"/>
  <c r="AB4056" i="1"/>
  <c r="AA4056" i="1"/>
  <c r="AD4055" i="1"/>
  <c r="AC4055" i="1"/>
  <c r="AB4055" i="1"/>
  <c r="AA4055" i="1"/>
  <c r="AD4054" i="1"/>
  <c r="AC4054" i="1"/>
  <c r="AB4054" i="1"/>
  <c r="AA4054" i="1"/>
  <c r="AD4053" i="1"/>
  <c r="AC4053" i="1"/>
  <c r="AB4053" i="1"/>
  <c r="AA4053" i="1"/>
  <c r="AD4052" i="1"/>
  <c r="AC4052" i="1"/>
  <c r="AB4052" i="1"/>
  <c r="AA4052" i="1"/>
  <c r="AD4051" i="1"/>
  <c r="AC4051" i="1"/>
  <c r="AB4051" i="1"/>
  <c r="AA4051" i="1"/>
  <c r="AD4050" i="1"/>
  <c r="AC4050" i="1"/>
  <c r="AB4050" i="1"/>
  <c r="AA4050" i="1"/>
  <c r="AD4049" i="1"/>
  <c r="AC4049" i="1"/>
  <c r="AB4049" i="1"/>
  <c r="AA4049" i="1"/>
  <c r="AD4048" i="1"/>
  <c r="AC4048" i="1"/>
  <c r="AB4048" i="1"/>
  <c r="AA4048" i="1"/>
  <c r="AD4047" i="1"/>
  <c r="AC4047" i="1"/>
  <c r="AB4047" i="1"/>
  <c r="AA4047" i="1"/>
  <c r="AD4046" i="1"/>
  <c r="AC4046" i="1"/>
  <c r="AB4046" i="1"/>
  <c r="AA4046" i="1"/>
  <c r="AD4045" i="1"/>
  <c r="AC4045" i="1"/>
  <c r="AB4045" i="1"/>
  <c r="AA4045" i="1"/>
  <c r="AD4044" i="1"/>
  <c r="AC4044" i="1"/>
  <c r="AB4044" i="1"/>
  <c r="AA4044" i="1"/>
  <c r="AD4043" i="1"/>
  <c r="AC4043" i="1"/>
  <c r="AB4043" i="1"/>
  <c r="AA4043" i="1"/>
  <c r="AD4042" i="1"/>
  <c r="AC4042" i="1"/>
  <c r="AB4042" i="1"/>
  <c r="AA4042" i="1"/>
  <c r="AD4041" i="1"/>
  <c r="AC4041" i="1"/>
  <c r="AB4041" i="1"/>
  <c r="AA4041" i="1"/>
  <c r="AD4040" i="1"/>
  <c r="AC4040" i="1"/>
  <c r="AB4040" i="1"/>
  <c r="AA4040" i="1"/>
  <c r="AD4039" i="1"/>
  <c r="AC4039" i="1"/>
  <c r="AB4039" i="1"/>
  <c r="AA4039" i="1"/>
  <c r="AD4038" i="1"/>
  <c r="AC4038" i="1"/>
  <c r="AB4038" i="1"/>
  <c r="AA4038" i="1"/>
  <c r="AD4037" i="1"/>
  <c r="AC4037" i="1"/>
  <c r="AB4037" i="1"/>
  <c r="AA4037" i="1"/>
  <c r="AD4036" i="1"/>
  <c r="AC4036" i="1"/>
  <c r="AB4036" i="1"/>
  <c r="AA4036" i="1"/>
  <c r="AD4035" i="1"/>
  <c r="AC4035" i="1"/>
  <c r="AB4035" i="1"/>
  <c r="AA4035" i="1"/>
  <c r="AD4034" i="1"/>
  <c r="AC4034" i="1"/>
  <c r="AB4034" i="1"/>
  <c r="AA4034" i="1"/>
  <c r="AD4033" i="1"/>
  <c r="AC4033" i="1"/>
  <c r="AB4033" i="1"/>
  <c r="AA4033" i="1"/>
  <c r="AD4032" i="1"/>
  <c r="AC4032" i="1"/>
  <c r="AB4032" i="1"/>
  <c r="AA4032" i="1"/>
  <c r="AD4031" i="1"/>
  <c r="AC4031" i="1"/>
  <c r="AB4031" i="1"/>
  <c r="AA4031" i="1"/>
  <c r="AD4030" i="1"/>
  <c r="AC4030" i="1"/>
  <c r="AB4030" i="1"/>
  <c r="AA4030" i="1"/>
  <c r="AD4029" i="1"/>
  <c r="AC4029" i="1"/>
  <c r="AB4029" i="1"/>
  <c r="AA4029" i="1"/>
  <c r="AD4028" i="1"/>
  <c r="AC4028" i="1"/>
  <c r="AB4028" i="1"/>
  <c r="AA4028" i="1"/>
  <c r="AD4027" i="1"/>
  <c r="AC4027" i="1"/>
  <c r="AB4027" i="1"/>
  <c r="AA4027" i="1"/>
  <c r="AD4026" i="1"/>
  <c r="AC4026" i="1"/>
  <c r="AB4026" i="1"/>
  <c r="AA4026" i="1"/>
  <c r="AD4025" i="1"/>
  <c r="AC4025" i="1"/>
  <c r="AB4025" i="1"/>
  <c r="AA4025" i="1"/>
  <c r="AD4024" i="1"/>
  <c r="AC4024" i="1"/>
  <c r="AB4024" i="1"/>
  <c r="AA4024" i="1"/>
  <c r="AD4023" i="1"/>
  <c r="AC4023" i="1"/>
  <c r="AB4023" i="1"/>
  <c r="AA4023" i="1"/>
  <c r="AD4022" i="1"/>
  <c r="AC4022" i="1"/>
  <c r="AB4022" i="1"/>
  <c r="AA4022" i="1"/>
  <c r="AD4021" i="1"/>
  <c r="AC4021" i="1"/>
  <c r="AB4021" i="1"/>
  <c r="AA4021" i="1"/>
  <c r="AD4020" i="1"/>
  <c r="AC4020" i="1"/>
  <c r="AB4020" i="1"/>
  <c r="AA4020" i="1"/>
  <c r="AD4019" i="1"/>
  <c r="AC4019" i="1"/>
  <c r="AB4019" i="1"/>
  <c r="AA4019" i="1"/>
  <c r="AD4018" i="1"/>
  <c r="AC4018" i="1"/>
  <c r="AB4018" i="1"/>
  <c r="AA4018" i="1"/>
  <c r="AD4017" i="1"/>
  <c r="AC4017" i="1"/>
  <c r="AB4017" i="1"/>
  <c r="AA4017" i="1"/>
  <c r="AD4016" i="1"/>
  <c r="AC4016" i="1"/>
  <c r="AB4016" i="1"/>
  <c r="AA4016" i="1"/>
  <c r="AD4015" i="1"/>
  <c r="AC4015" i="1"/>
  <c r="AB4015" i="1"/>
  <c r="AA4015" i="1"/>
  <c r="AD4014" i="1"/>
  <c r="AC4014" i="1"/>
  <c r="AB4014" i="1"/>
  <c r="AA4014" i="1"/>
  <c r="AD4013" i="1"/>
  <c r="AC4013" i="1"/>
  <c r="AB4013" i="1"/>
  <c r="AA4013" i="1"/>
  <c r="AD4012" i="1"/>
  <c r="AC4012" i="1"/>
  <c r="AB4012" i="1"/>
  <c r="AA4012" i="1"/>
  <c r="AD4011" i="1"/>
  <c r="AC4011" i="1"/>
  <c r="AB4011" i="1"/>
  <c r="AA4011" i="1"/>
  <c r="AD4010" i="1"/>
  <c r="AC4010" i="1"/>
  <c r="AB4010" i="1"/>
  <c r="AA4010" i="1"/>
  <c r="AD4009" i="1"/>
  <c r="AC4009" i="1"/>
  <c r="AB4009" i="1"/>
  <c r="AA4009" i="1"/>
  <c r="AD4008" i="1"/>
  <c r="AC4008" i="1"/>
  <c r="AB4008" i="1"/>
  <c r="AA4008" i="1"/>
  <c r="AD4007" i="1"/>
  <c r="AC4007" i="1"/>
  <c r="AB4007" i="1"/>
  <c r="AA4007" i="1"/>
  <c r="AD4006" i="1"/>
  <c r="AC4006" i="1"/>
  <c r="AB4006" i="1"/>
  <c r="AA4006" i="1"/>
  <c r="AD4005" i="1"/>
  <c r="AC4005" i="1"/>
  <c r="AB4005" i="1"/>
  <c r="AA4005" i="1"/>
  <c r="AD4004" i="1"/>
  <c r="AC4004" i="1"/>
  <c r="AB4004" i="1"/>
  <c r="AA4004" i="1"/>
  <c r="AD4003" i="1"/>
  <c r="AC4003" i="1"/>
  <c r="AB4003" i="1"/>
  <c r="AA4003" i="1"/>
  <c r="AD4002" i="1"/>
  <c r="AC4002" i="1"/>
  <c r="AB4002" i="1"/>
  <c r="AA4002" i="1"/>
  <c r="AD4001" i="1"/>
  <c r="AC4001" i="1"/>
  <c r="AB4001" i="1"/>
  <c r="AA4001" i="1"/>
  <c r="AD4000" i="1"/>
  <c r="AC4000" i="1"/>
  <c r="AB4000" i="1"/>
  <c r="AA4000" i="1"/>
  <c r="AD3999" i="1"/>
  <c r="AC3999" i="1"/>
  <c r="AB3999" i="1"/>
  <c r="AA3999" i="1"/>
  <c r="AD3998" i="1"/>
  <c r="AC3998" i="1"/>
  <c r="AB3998" i="1"/>
  <c r="AA3998" i="1"/>
  <c r="AD3997" i="1"/>
  <c r="AC3997" i="1"/>
  <c r="AB3997" i="1"/>
  <c r="AA3997" i="1"/>
  <c r="AD3996" i="1"/>
  <c r="AC3996" i="1"/>
  <c r="AB3996" i="1"/>
  <c r="AA3996" i="1"/>
  <c r="AD3995" i="1"/>
  <c r="AC3995" i="1"/>
  <c r="AB3995" i="1"/>
  <c r="AA3995" i="1"/>
  <c r="AD3994" i="1"/>
  <c r="AC3994" i="1"/>
  <c r="AB3994" i="1"/>
  <c r="AA3994" i="1"/>
  <c r="AD3993" i="1"/>
  <c r="AC3993" i="1"/>
  <c r="AB3993" i="1"/>
  <c r="AA3993" i="1"/>
  <c r="AD3992" i="1"/>
  <c r="AC3992" i="1"/>
  <c r="AB3992" i="1"/>
  <c r="AA3992" i="1"/>
  <c r="AD3991" i="1"/>
  <c r="AC3991" i="1"/>
  <c r="AB3991" i="1"/>
  <c r="AA3991" i="1"/>
  <c r="AD3990" i="1"/>
  <c r="AC3990" i="1"/>
  <c r="AB3990" i="1"/>
  <c r="AA3990" i="1"/>
  <c r="AD3989" i="1"/>
  <c r="AC3989" i="1"/>
  <c r="AB3989" i="1"/>
  <c r="AA3989" i="1"/>
  <c r="AD3988" i="1"/>
  <c r="AC3988" i="1"/>
  <c r="AB3988" i="1"/>
  <c r="AA3988" i="1"/>
  <c r="AD3987" i="1"/>
  <c r="AC3987" i="1"/>
  <c r="AB3987" i="1"/>
  <c r="AA3987" i="1"/>
  <c r="AD3986" i="1"/>
  <c r="AC3986" i="1"/>
  <c r="AB3986" i="1"/>
  <c r="AA3986" i="1"/>
  <c r="AD3985" i="1"/>
  <c r="AC3985" i="1"/>
  <c r="AB3985" i="1"/>
  <c r="AA3985" i="1"/>
  <c r="AD3984" i="1"/>
  <c r="AC3984" i="1"/>
  <c r="AB3984" i="1"/>
  <c r="AA3984" i="1"/>
  <c r="AD3983" i="1"/>
  <c r="AC3983" i="1"/>
  <c r="AB3983" i="1"/>
  <c r="AA3983" i="1"/>
  <c r="AD3982" i="1"/>
  <c r="AC3982" i="1"/>
  <c r="AB3982" i="1"/>
  <c r="AA3982" i="1"/>
  <c r="AD3981" i="1"/>
  <c r="AC3981" i="1"/>
  <c r="AB3981" i="1"/>
  <c r="AA3981" i="1"/>
  <c r="AD3980" i="1"/>
  <c r="AC3980" i="1"/>
  <c r="AB3980" i="1"/>
  <c r="AA3980" i="1"/>
  <c r="AD3979" i="1"/>
  <c r="AC3979" i="1"/>
  <c r="AB3979" i="1"/>
  <c r="AA3979" i="1"/>
  <c r="AD3978" i="1"/>
  <c r="AC3978" i="1"/>
  <c r="AB3978" i="1"/>
  <c r="AA3978" i="1"/>
  <c r="AD3977" i="1"/>
  <c r="AC3977" i="1"/>
  <c r="AB3977" i="1"/>
  <c r="AA3977" i="1"/>
  <c r="AD3976" i="1"/>
  <c r="AC3976" i="1"/>
  <c r="AB3976" i="1"/>
  <c r="AA3976" i="1"/>
  <c r="AD3975" i="1"/>
  <c r="AC3975" i="1"/>
  <c r="AB3975" i="1"/>
  <c r="AA3975" i="1"/>
  <c r="AD3974" i="1"/>
  <c r="AC3974" i="1"/>
  <c r="AB3974" i="1"/>
  <c r="AA3974" i="1"/>
  <c r="AD3973" i="1"/>
  <c r="AC3973" i="1"/>
  <c r="AB3973" i="1"/>
  <c r="AA3973" i="1"/>
  <c r="AD3972" i="1"/>
  <c r="AC3972" i="1"/>
  <c r="AB3972" i="1"/>
  <c r="AA3972" i="1"/>
  <c r="AD3971" i="1"/>
  <c r="AC3971" i="1"/>
  <c r="AB3971" i="1"/>
  <c r="AA3971" i="1"/>
  <c r="AD3970" i="1"/>
  <c r="AC3970" i="1"/>
  <c r="AB3970" i="1"/>
  <c r="AA3970" i="1"/>
  <c r="AD3969" i="1"/>
  <c r="AC3969" i="1"/>
  <c r="AB3969" i="1"/>
  <c r="AA3969" i="1"/>
  <c r="AD3968" i="1"/>
  <c r="AC3968" i="1"/>
  <c r="AB3968" i="1"/>
  <c r="AA3968" i="1"/>
  <c r="AD3967" i="1"/>
  <c r="AC3967" i="1"/>
  <c r="AB3967" i="1"/>
  <c r="AA3967" i="1"/>
  <c r="AD3966" i="1"/>
  <c r="AC3966" i="1"/>
  <c r="AB3966" i="1"/>
  <c r="AA3966" i="1"/>
  <c r="AD3965" i="1"/>
  <c r="AC3965" i="1"/>
  <c r="AB3965" i="1"/>
  <c r="AA3965" i="1"/>
  <c r="AD3964" i="1"/>
  <c r="AC3964" i="1"/>
  <c r="AB3964" i="1"/>
  <c r="AA3964" i="1"/>
  <c r="AD3963" i="1"/>
  <c r="AC3963" i="1"/>
  <c r="AB3963" i="1"/>
  <c r="AA3963" i="1"/>
  <c r="AD3962" i="1"/>
  <c r="AC3962" i="1"/>
  <c r="AB3962" i="1"/>
  <c r="AA3962" i="1"/>
  <c r="AD3961" i="1"/>
  <c r="AC3961" i="1"/>
  <c r="AB3961" i="1"/>
  <c r="AA3961" i="1"/>
  <c r="AD3960" i="1"/>
  <c r="AC3960" i="1"/>
  <c r="AB3960" i="1"/>
  <c r="AA3960" i="1"/>
  <c r="AD3959" i="1"/>
  <c r="AC3959" i="1"/>
  <c r="AB3959" i="1"/>
  <c r="AA3959" i="1"/>
  <c r="AD3958" i="1"/>
  <c r="AC3958" i="1"/>
  <c r="AB3958" i="1"/>
  <c r="AA3958" i="1"/>
  <c r="AD3957" i="1"/>
  <c r="AC3957" i="1"/>
  <c r="AB3957" i="1"/>
  <c r="AA3957" i="1"/>
  <c r="AD3956" i="1"/>
  <c r="AC3956" i="1"/>
  <c r="AB3956" i="1"/>
  <c r="AA3956" i="1"/>
  <c r="AD3955" i="1"/>
  <c r="AC3955" i="1"/>
  <c r="AB3955" i="1"/>
  <c r="AA3955" i="1"/>
  <c r="AD3954" i="1"/>
  <c r="AC3954" i="1"/>
  <c r="AB3954" i="1"/>
  <c r="AA3954" i="1"/>
  <c r="AD3953" i="1"/>
  <c r="AC3953" i="1"/>
  <c r="AB3953" i="1"/>
  <c r="AA3953" i="1"/>
  <c r="AD3952" i="1"/>
  <c r="AC3952" i="1"/>
  <c r="AB3952" i="1"/>
  <c r="AA3952" i="1"/>
  <c r="AD3951" i="1"/>
  <c r="AC3951" i="1"/>
  <c r="AB3951" i="1"/>
  <c r="AA3951" i="1"/>
  <c r="AD3950" i="1"/>
  <c r="AC3950" i="1"/>
  <c r="AB3950" i="1"/>
  <c r="AA3950" i="1"/>
  <c r="AD3949" i="1"/>
  <c r="AC3949" i="1"/>
  <c r="AB3949" i="1"/>
  <c r="AA3949" i="1"/>
  <c r="AD3948" i="1"/>
  <c r="AC3948" i="1"/>
  <c r="AB3948" i="1"/>
  <c r="AA3948" i="1"/>
  <c r="AD3947" i="1"/>
  <c r="AC3947" i="1"/>
  <c r="AB3947" i="1"/>
  <c r="AA3947" i="1"/>
  <c r="AD3946" i="1"/>
  <c r="AC3946" i="1"/>
  <c r="AB3946" i="1"/>
  <c r="AA3946" i="1"/>
  <c r="AD3945" i="1"/>
  <c r="AC3945" i="1"/>
  <c r="AB3945" i="1"/>
  <c r="AA3945" i="1"/>
  <c r="AD3944" i="1"/>
  <c r="AC3944" i="1"/>
  <c r="AB3944" i="1"/>
  <c r="AA3944" i="1"/>
  <c r="AD3943" i="1"/>
  <c r="AC3943" i="1"/>
  <c r="AB3943" i="1"/>
  <c r="AA3943" i="1"/>
  <c r="AD3942" i="1"/>
  <c r="AC3942" i="1"/>
  <c r="AB3942" i="1"/>
  <c r="AA3942" i="1"/>
  <c r="AD3941" i="1"/>
  <c r="AC3941" i="1"/>
  <c r="AB3941" i="1"/>
  <c r="AA3941" i="1"/>
  <c r="AD3940" i="1"/>
  <c r="AC3940" i="1"/>
  <c r="AB3940" i="1"/>
  <c r="AA3940" i="1"/>
  <c r="AD3939" i="1"/>
  <c r="AC3939" i="1"/>
  <c r="AB3939" i="1"/>
  <c r="AA3939" i="1"/>
  <c r="AD3938" i="1"/>
  <c r="AC3938" i="1"/>
  <c r="AB3938" i="1"/>
  <c r="AA3938" i="1"/>
  <c r="AD3937" i="1"/>
  <c r="AC3937" i="1"/>
  <c r="AB3937" i="1"/>
  <c r="AA3937" i="1"/>
  <c r="AD3936" i="1"/>
  <c r="AC3936" i="1"/>
  <c r="AB3936" i="1"/>
  <c r="AA3936" i="1"/>
  <c r="AD3935" i="1"/>
  <c r="AC3935" i="1"/>
  <c r="AB3935" i="1"/>
  <c r="AA3935" i="1"/>
  <c r="AD3934" i="1"/>
  <c r="AC3934" i="1"/>
  <c r="AB3934" i="1"/>
  <c r="AA3934" i="1"/>
  <c r="AD3933" i="1"/>
  <c r="AC3933" i="1"/>
  <c r="AB3933" i="1"/>
  <c r="AA3933" i="1"/>
  <c r="AD3932" i="1"/>
  <c r="AC3932" i="1"/>
  <c r="AB3932" i="1"/>
  <c r="AA3932" i="1"/>
  <c r="AD3931" i="1"/>
  <c r="AC3931" i="1"/>
  <c r="AB3931" i="1"/>
  <c r="AA3931" i="1"/>
  <c r="AD3930" i="1"/>
  <c r="AC3930" i="1"/>
  <c r="AB3930" i="1"/>
  <c r="AA3930" i="1"/>
  <c r="AD3929" i="1"/>
  <c r="AC3929" i="1"/>
  <c r="AB3929" i="1"/>
  <c r="AA3929" i="1"/>
  <c r="AD3928" i="1"/>
  <c r="AC3928" i="1"/>
  <c r="AB3928" i="1"/>
  <c r="AA3928" i="1"/>
  <c r="AD3927" i="1"/>
  <c r="AC3927" i="1"/>
  <c r="AB3927" i="1"/>
  <c r="AA3927" i="1"/>
  <c r="AD3926" i="1"/>
  <c r="AC3926" i="1"/>
  <c r="AB3926" i="1"/>
  <c r="AA3926" i="1"/>
  <c r="AD3925" i="1"/>
  <c r="AC3925" i="1"/>
  <c r="AB3925" i="1"/>
  <c r="AA3925" i="1"/>
  <c r="AD3924" i="1"/>
  <c r="AC3924" i="1"/>
  <c r="AB3924" i="1"/>
  <c r="AA3924" i="1"/>
  <c r="AD3923" i="1"/>
  <c r="AC3923" i="1"/>
  <c r="AB3923" i="1"/>
  <c r="AA3923" i="1"/>
  <c r="AD3922" i="1"/>
  <c r="AC3922" i="1"/>
  <c r="AB3922" i="1"/>
  <c r="AA3922" i="1"/>
  <c r="AD3921" i="1"/>
  <c r="AC3921" i="1"/>
  <c r="AB3921" i="1"/>
  <c r="AA3921" i="1"/>
  <c r="AD3920" i="1"/>
  <c r="AC3920" i="1"/>
  <c r="AB3920" i="1"/>
  <c r="AA3920" i="1"/>
  <c r="AD3919" i="1"/>
  <c r="AC3919" i="1"/>
  <c r="AB3919" i="1"/>
  <c r="AA3919" i="1"/>
  <c r="AD3918" i="1"/>
  <c r="AC3918" i="1"/>
  <c r="AB3918" i="1"/>
  <c r="AA3918" i="1"/>
  <c r="AD3917" i="1"/>
  <c r="AC3917" i="1"/>
  <c r="AB3917" i="1"/>
  <c r="AA3917" i="1"/>
  <c r="AD3916" i="1"/>
  <c r="AC3916" i="1"/>
  <c r="AB3916" i="1"/>
  <c r="AA3916" i="1"/>
  <c r="AD3915" i="1"/>
  <c r="AC3915" i="1"/>
  <c r="AB3915" i="1"/>
  <c r="AA3915" i="1"/>
  <c r="AD3914" i="1"/>
  <c r="AC3914" i="1"/>
  <c r="AB3914" i="1"/>
  <c r="AA3914" i="1"/>
  <c r="AD3913" i="1"/>
  <c r="AC3913" i="1"/>
  <c r="AB3913" i="1"/>
  <c r="AA3913" i="1"/>
  <c r="AD3912" i="1"/>
  <c r="AC3912" i="1"/>
  <c r="AB3912" i="1"/>
  <c r="AA3912" i="1"/>
  <c r="AD3911" i="1"/>
  <c r="AC3911" i="1"/>
  <c r="AB3911" i="1"/>
  <c r="AA3911" i="1"/>
  <c r="AD3910" i="1"/>
  <c r="AC3910" i="1"/>
  <c r="AB3910" i="1"/>
  <c r="AA3910" i="1"/>
  <c r="AD3909" i="1"/>
  <c r="AC3909" i="1"/>
  <c r="AB3909" i="1"/>
  <c r="AA3909" i="1"/>
  <c r="AD3908" i="1"/>
  <c r="AC3908" i="1"/>
  <c r="AB3908" i="1"/>
  <c r="AA3908" i="1"/>
  <c r="AD3907" i="1"/>
  <c r="AC3907" i="1"/>
  <c r="AB3907" i="1"/>
  <c r="AA3907" i="1"/>
  <c r="AD3906" i="1"/>
  <c r="AC3906" i="1"/>
  <c r="AB3906" i="1"/>
  <c r="AA3906" i="1"/>
  <c r="AD3905" i="1"/>
  <c r="AC3905" i="1"/>
  <c r="AB3905" i="1"/>
  <c r="AA3905" i="1"/>
  <c r="AD3904" i="1"/>
  <c r="AC3904" i="1"/>
  <c r="AB3904" i="1"/>
  <c r="AA3904" i="1"/>
  <c r="AD3903" i="1"/>
  <c r="AC3903" i="1"/>
  <c r="AB3903" i="1"/>
  <c r="AA3903" i="1"/>
  <c r="AD3902" i="1"/>
  <c r="AC3902" i="1"/>
  <c r="AB3902" i="1"/>
  <c r="AA3902" i="1"/>
  <c r="AD3901" i="1"/>
  <c r="AC3901" i="1"/>
  <c r="AB3901" i="1"/>
  <c r="AA3901" i="1"/>
  <c r="AD3900" i="1"/>
  <c r="AC3900" i="1"/>
  <c r="AB3900" i="1"/>
  <c r="AA3900" i="1"/>
  <c r="AD3899" i="1"/>
  <c r="AC3899" i="1"/>
  <c r="AB3899" i="1"/>
  <c r="AA3899" i="1"/>
  <c r="AD3898" i="1"/>
  <c r="AC3898" i="1"/>
  <c r="AB3898" i="1"/>
  <c r="AA3898" i="1"/>
  <c r="AD3897" i="1"/>
  <c r="AC3897" i="1"/>
  <c r="AB3897" i="1"/>
  <c r="AA3897" i="1"/>
  <c r="AD3896" i="1"/>
  <c r="AC3896" i="1"/>
  <c r="AB3896" i="1"/>
  <c r="AA3896" i="1"/>
  <c r="AD3895" i="1"/>
  <c r="AC3895" i="1"/>
  <c r="AB3895" i="1"/>
  <c r="AA3895" i="1"/>
  <c r="AD3894" i="1"/>
  <c r="AC3894" i="1"/>
  <c r="AB3894" i="1"/>
  <c r="AA3894" i="1"/>
  <c r="AD3893" i="1"/>
  <c r="AC3893" i="1"/>
  <c r="AB3893" i="1"/>
  <c r="AA3893" i="1"/>
  <c r="AD3892" i="1"/>
  <c r="AC3892" i="1"/>
  <c r="AB3892" i="1"/>
  <c r="AA3892" i="1"/>
  <c r="AD3891" i="1"/>
  <c r="AC3891" i="1"/>
  <c r="AB3891" i="1"/>
  <c r="AA3891" i="1"/>
  <c r="AD3890" i="1"/>
  <c r="AC3890" i="1"/>
  <c r="AB3890" i="1"/>
  <c r="AA3890" i="1"/>
  <c r="AD3889" i="1"/>
  <c r="AC3889" i="1"/>
  <c r="AB3889" i="1"/>
  <c r="AA3889" i="1"/>
  <c r="AD3888" i="1"/>
  <c r="AC3888" i="1"/>
  <c r="AB3888" i="1"/>
  <c r="AA3888" i="1"/>
  <c r="AD3887" i="1"/>
  <c r="AC3887" i="1"/>
  <c r="AB3887" i="1"/>
  <c r="AA3887" i="1"/>
  <c r="AD3886" i="1"/>
  <c r="AC3886" i="1"/>
  <c r="AB3886" i="1"/>
  <c r="AA3886" i="1"/>
  <c r="AD3885" i="1"/>
  <c r="AC3885" i="1"/>
  <c r="AB3885" i="1"/>
  <c r="AA3885" i="1"/>
  <c r="AD3884" i="1"/>
  <c r="AC3884" i="1"/>
  <c r="AB3884" i="1"/>
  <c r="AA3884" i="1"/>
  <c r="AD3883" i="1"/>
  <c r="AC3883" i="1"/>
  <c r="AB3883" i="1"/>
  <c r="AA3883" i="1"/>
  <c r="AD3882" i="1"/>
  <c r="AC3882" i="1"/>
  <c r="AB3882" i="1"/>
  <c r="AA3882" i="1"/>
  <c r="AD3881" i="1"/>
  <c r="AC3881" i="1"/>
  <c r="AB3881" i="1"/>
  <c r="AA3881" i="1"/>
  <c r="AD3880" i="1"/>
  <c r="AC3880" i="1"/>
  <c r="AB3880" i="1"/>
  <c r="AA3880" i="1"/>
  <c r="AD3879" i="1"/>
  <c r="AC3879" i="1"/>
  <c r="AB3879" i="1"/>
  <c r="AA3879" i="1"/>
  <c r="AD3878" i="1"/>
  <c r="AC3878" i="1"/>
  <c r="AB3878" i="1"/>
  <c r="AA3878" i="1"/>
  <c r="AD3877" i="1"/>
  <c r="AC3877" i="1"/>
  <c r="AB3877" i="1"/>
  <c r="AA3877" i="1"/>
  <c r="AD3876" i="1"/>
  <c r="AC3876" i="1"/>
  <c r="AB3876" i="1"/>
  <c r="AA3876" i="1"/>
  <c r="AD3875" i="1"/>
  <c r="AC3875" i="1"/>
  <c r="AB3875" i="1"/>
  <c r="AA3875" i="1"/>
  <c r="AD3874" i="1"/>
  <c r="AC3874" i="1"/>
  <c r="AB3874" i="1"/>
  <c r="AA3874" i="1"/>
  <c r="AD3873" i="1"/>
  <c r="AC3873" i="1"/>
  <c r="AB3873" i="1"/>
  <c r="AA3873" i="1"/>
  <c r="AD3872" i="1"/>
  <c r="AC3872" i="1"/>
  <c r="AB3872" i="1"/>
  <c r="AA3872" i="1"/>
  <c r="AD3871" i="1"/>
  <c r="AC3871" i="1"/>
  <c r="AB3871" i="1"/>
  <c r="AA3871" i="1"/>
  <c r="AD3870" i="1"/>
  <c r="AC3870" i="1"/>
  <c r="AB3870" i="1"/>
  <c r="AA3870" i="1"/>
  <c r="AD3869" i="1"/>
  <c r="AC3869" i="1"/>
  <c r="AB3869" i="1"/>
  <c r="AA3869" i="1"/>
  <c r="AD3868" i="1"/>
  <c r="AC3868" i="1"/>
  <c r="AB3868" i="1"/>
  <c r="AA3868" i="1"/>
  <c r="AD3867" i="1"/>
  <c r="AC3867" i="1"/>
  <c r="AB3867" i="1"/>
  <c r="AA3867" i="1"/>
  <c r="AD3866" i="1"/>
  <c r="AC3866" i="1"/>
  <c r="AB3866" i="1"/>
  <c r="AA3866" i="1"/>
  <c r="AD3865" i="1"/>
  <c r="AC3865" i="1"/>
  <c r="AB3865" i="1"/>
  <c r="AA3865" i="1"/>
  <c r="AD3864" i="1"/>
  <c r="AC3864" i="1"/>
  <c r="AB3864" i="1"/>
  <c r="AA3864" i="1"/>
  <c r="AD3863" i="1"/>
  <c r="AC3863" i="1"/>
  <c r="AB3863" i="1"/>
  <c r="AA3863" i="1"/>
  <c r="AD3862" i="1"/>
  <c r="AC3862" i="1"/>
  <c r="AB3862" i="1"/>
  <c r="AA3862" i="1"/>
  <c r="AD3861" i="1"/>
  <c r="AC3861" i="1"/>
  <c r="AB3861" i="1"/>
  <c r="AA3861" i="1"/>
  <c r="AD3860" i="1"/>
  <c r="AC3860" i="1"/>
  <c r="AB3860" i="1"/>
  <c r="AA3860" i="1"/>
  <c r="AD3859" i="1"/>
  <c r="AC3859" i="1"/>
  <c r="AB3859" i="1"/>
  <c r="AA3859" i="1"/>
  <c r="AD3858" i="1"/>
  <c r="AC3858" i="1"/>
  <c r="AB3858" i="1"/>
  <c r="AA3858" i="1"/>
  <c r="AD3857" i="1"/>
  <c r="AC3857" i="1"/>
  <c r="AB3857" i="1"/>
  <c r="AA3857" i="1"/>
  <c r="AD3856" i="1"/>
  <c r="AC3856" i="1"/>
  <c r="AB3856" i="1"/>
  <c r="AA3856" i="1"/>
  <c r="AD3855" i="1"/>
  <c r="AC3855" i="1"/>
  <c r="AB3855" i="1"/>
  <c r="AA3855" i="1"/>
  <c r="AD3854" i="1"/>
  <c r="AC3854" i="1"/>
  <c r="AB3854" i="1"/>
  <c r="AA3854" i="1"/>
  <c r="AD3853" i="1"/>
  <c r="AC3853" i="1"/>
  <c r="AB3853" i="1"/>
  <c r="AA3853" i="1"/>
  <c r="AD3852" i="1"/>
  <c r="AC3852" i="1"/>
  <c r="AB3852" i="1"/>
  <c r="AA3852" i="1"/>
  <c r="AD3851" i="1"/>
  <c r="AC3851" i="1"/>
  <c r="AB3851" i="1"/>
  <c r="AA3851" i="1"/>
  <c r="AD3850" i="1"/>
  <c r="AC3850" i="1"/>
  <c r="AB3850" i="1"/>
  <c r="AA3850" i="1"/>
  <c r="AD3849" i="1"/>
  <c r="AC3849" i="1"/>
  <c r="AB3849" i="1"/>
  <c r="AA3849" i="1"/>
  <c r="AD3848" i="1"/>
  <c r="AC3848" i="1"/>
  <c r="AB3848" i="1"/>
  <c r="AA3848" i="1"/>
  <c r="AD3847" i="1"/>
  <c r="AC3847" i="1"/>
  <c r="AB3847" i="1"/>
  <c r="AA3847" i="1"/>
  <c r="AD3846" i="1"/>
  <c r="AC3846" i="1"/>
  <c r="AB3846" i="1"/>
  <c r="AA3846" i="1"/>
  <c r="AD3845" i="1"/>
  <c r="AC3845" i="1"/>
  <c r="AB3845" i="1"/>
  <c r="AA3845" i="1"/>
  <c r="AD3844" i="1"/>
  <c r="AC3844" i="1"/>
  <c r="AB3844" i="1"/>
  <c r="AA3844" i="1"/>
  <c r="AD3843" i="1"/>
  <c r="AC3843" i="1"/>
  <c r="AB3843" i="1"/>
  <c r="AA3843" i="1"/>
  <c r="AD3842" i="1"/>
  <c r="AC3842" i="1"/>
  <c r="AB3842" i="1"/>
  <c r="AA3842" i="1"/>
  <c r="AD3841" i="1"/>
  <c r="AC3841" i="1"/>
  <c r="AB3841" i="1"/>
  <c r="AA3841" i="1"/>
  <c r="AD3840" i="1"/>
  <c r="AC3840" i="1"/>
  <c r="AB3840" i="1"/>
  <c r="AA3840" i="1"/>
  <c r="AD3839" i="1"/>
  <c r="AC3839" i="1"/>
  <c r="AB3839" i="1"/>
  <c r="AA3839" i="1"/>
  <c r="AD3838" i="1"/>
  <c r="AC3838" i="1"/>
  <c r="AB3838" i="1"/>
  <c r="AA3838" i="1"/>
  <c r="AD3837" i="1"/>
  <c r="AC3837" i="1"/>
  <c r="AB3837" i="1"/>
  <c r="AA3837" i="1"/>
  <c r="AD3836" i="1"/>
  <c r="AC3836" i="1"/>
  <c r="AB3836" i="1"/>
  <c r="AA3836" i="1"/>
  <c r="AD3835" i="1"/>
  <c r="AC3835" i="1"/>
  <c r="AB3835" i="1"/>
  <c r="AA3835" i="1"/>
  <c r="AD3834" i="1"/>
  <c r="AC3834" i="1"/>
  <c r="AB3834" i="1"/>
  <c r="AA3834" i="1"/>
  <c r="AD3833" i="1"/>
  <c r="AC3833" i="1"/>
  <c r="AB3833" i="1"/>
  <c r="AA3833" i="1"/>
  <c r="AD3832" i="1"/>
  <c r="AC3832" i="1"/>
  <c r="AB3832" i="1"/>
  <c r="AA3832" i="1"/>
  <c r="AD3831" i="1"/>
  <c r="AC3831" i="1"/>
  <c r="AB3831" i="1"/>
  <c r="AA3831" i="1"/>
  <c r="AD3830" i="1"/>
  <c r="AC3830" i="1"/>
  <c r="AB3830" i="1"/>
  <c r="AA3830" i="1"/>
  <c r="AD3829" i="1"/>
  <c r="AC3829" i="1"/>
  <c r="AB3829" i="1"/>
  <c r="AA3829" i="1"/>
  <c r="AD3828" i="1"/>
  <c r="AC3828" i="1"/>
  <c r="AB3828" i="1"/>
  <c r="AA3828" i="1"/>
  <c r="AD3827" i="1"/>
  <c r="AC3827" i="1"/>
  <c r="AB3827" i="1"/>
  <c r="AA3827" i="1"/>
  <c r="AD3826" i="1"/>
  <c r="AC3826" i="1"/>
  <c r="AB3826" i="1"/>
  <c r="AA3826" i="1"/>
  <c r="AD3825" i="1"/>
  <c r="AC3825" i="1"/>
  <c r="AB3825" i="1"/>
  <c r="AA3825" i="1"/>
  <c r="AD3824" i="1"/>
  <c r="AC3824" i="1"/>
  <c r="AB3824" i="1"/>
  <c r="AA3824" i="1"/>
  <c r="AD3823" i="1"/>
  <c r="AC3823" i="1"/>
  <c r="AB3823" i="1"/>
  <c r="AA3823" i="1"/>
  <c r="AD3822" i="1"/>
  <c r="AC3822" i="1"/>
  <c r="AB3822" i="1"/>
  <c r="AA3822" i="1"/>
  <c r="AD3821" i="1"/>
  <c r="AC3821" i="1"/>
  <c r="AB3821" i="1"/>
  <c r="AA3821" i="1"/>
  <c r="AD3820" i="1"/>
  <c r="AC3820" i="1"/>
  <c r="AB3820" i="1"/>
  <c r="AA3820" i="1"/>
  <c r="AD3819" i="1"/>
  <c r="AC3819" i="1"/>
  <c r="AB3819" i="1"/>
  <c r="AA3819" i="1"/>
  <c r="AD3818" i="1"/>
  <c r="AC3818" i="1"/>
  <c r="AB3818" i="1"/>
  <c r="AA3818" i="1"/>
  <c r="AD3817" i="1"/>
  <c r="AC3817" i="1"/>
  <c r="AB3817" i="1"/>
  <c r="AA3817" i="1"/>
  <c r="AD3816" i="1"/>
  <c r="AC3816" i="1"/>
  <c r="AB3816" i="1"/>
  <c r="AA3816" i="1"/>
  <c r="AD3815" i="1"/>
  <c r="AC3815" i="1"/>
  <c r="AB3815" i="1"/>
  <c r="AA3815" i="1"/>
  <c r="AD3814" i="1"/>
  <c r="AC3814" i="1"/>
  <c r="AB3814" i="1"/>
  <c r="AA3814" i="1"/>
  <c r="AD3813" i="1"/>
  <c r="AC3813" i="1"/>
  <c r="AB3813" i="1"/>
  <c r="AA3813" i="1"/>
  <c r="AD3812" i="1"/>
  <c r="AC3812" i="1"/>
  <c r="AB3812" i="1"/>
  <c r="AA3812" i="1"/>
  <c r="AD3811" i="1"/>
  <c r="AC3811" i="1"/>
  <c r="AB3811" i="1"/>
  <c r="AA3811" i="1"/>
  <c r="AD3810" i="1"/>
  <c r="AC3810" i="1"/>
  <c r="AB3810" i="1"/>
  <c r="AA3810" i="1"/>
  <c r="AD3809" i="1"/>
  <c r="AC3809" i="1"/>
  <c r="AB3809" i="1"/>
  <c r="AA3809" i="1"/>
  <c r="AD3808" i="1"/>
  <c r="AC3808" i="1"/>
  <c r="AB3808" i="1"/>
  <c r="AA3808" i="1"/>
  <c r="AD3807" i="1"/>
  <c r="AC3807" i="1"/>
  <c r="AB3807" i="1"/>
  <c r="AA3807" i="1"/>
  <c r="AD3806" i="1"/>
  <c r="AC3806" i="1"/>
  <c r="AB3806" i="1"/>
  <c r="AA3806" i="1"/>
  <c r="AD3805" i="1"/>
  <c r="AC3805" i="1"/>
  <c r="AB3805" i="1"/>
  <c r="AA3805" i="1"/>
  <c r="AD3804" i="1"/>
  <c r="AC3804" i="1"/>
  <c r="AB3804" i="1"/>
  <c r="AA3804" i="1"/>
  <c r="AD3803" i="1"/>
  <c r="AC3803" i="1"/>
  <c r="AB3803" i="1"/>
  <c r="AA3803" i="1"/>
  <c r="AD3802" i="1"/>
  <c r="AC3802" i="1"/>
  <c r="AB3802" i="1"/>
  <c r="AA3802" i="1"/>
  <c r="AD3801" i="1"/>
  <c r="AC3801" i="1"/>
  <c r="AB3801" i="1"/>
  <c r="AA3801" i="1"/>
  <c r="AD3800" i="1"/>
  <c r="AC3800" i="1"/>
  <c r="AB3800" i="1"/>
  <c r="AA3800" i="1"/>
  <c r="AD3799" i="1"/>
  <c r="AC3799" i="1"/>
  <c r="AB3799" i="1"/>
  <c r="AA3799" i="1"/>
  <c r="AD3798" i="1"/>
  <c r="AC3798" i="1"/>
  <c r="AB3798" i="1"/>
  <c r="AA3798" i="1"/>
  <c r="AD3797" i="1"/>
  <c r="AC3797" i="1"/>
  <c r="AB3797" i="1"/>
  <c r="AA3797" i="1"/>
  <c r="AD3796" i="1"/>
  <c r="AC3796" i="1"/>
  <c r="AB3796" i="1"/>
  <c r="AA3796" i="1"/>
  <c r="AD3795" i="1"/>
  <c r="AC3795" i="1"/>
  <c r="AB3795" i="1"/>
  <c r="AA3795" i="1"/>
  <c r="AD3794" i="1"/>
  <c r="AC3794" i="1"/>
  <c r="AB3794" i="1"/>
  <c r="AA3794" i="1"/>
  <c r="AD3793" i="1"/>
  <c r="AC3793" i="1"/>
  <c r="AB3793" i="1"/>
  <c r="AA3793" i="1"/>
  <c r="AD3792" i="1"/>
  <c r="AC3792" i="1"/>
  <c r="AB3792" i="1"/>
  <c r="AA3792" i="1"/>
  <c r="AD3791" i="1"/>
  <c r="AC3791" i="1"/>
  <c r="AB3791" i="1"/>
  <c r="AA3791" i="1"/>
  <c r="AD3790" i="1"/>
  <c r="AC3790" i="1"/>
  <c r="AB3790" i="1"/>
  <c r="AA3790" i="1"/>
  <c r="AD3789" i="1"/>
  <c r="AC3789" i="1"/>
  <c r="AB3789" i="1"/>
  <c r="AA3789" i="1"/>
  <c r="AD3788" i="1"/>
  <c r="AC3788" i="1"/>
  <c r="AB3788" i="1"/>
  <c r="AA3788" i="1"/>
  <c r="AD3787" i="1"/>
  <c r="AC3787" i="1"/>
  <c r="AB3787" i="1"/>
  <c r="AA3787" i="1"/>
  <c r="AD3786" i="1"/>
  <c r="AC3786" i="1"/>
  <c r="AB3786" i="1"/>
  <c r="AA3786" i="1"/>
  <c r="AD3785" i="1"/>
  <c r="AC3785" i="1"/>
  <c r="AB3785" i="1"/>
  <c r="AA3785" i="1"/>
  <c r="AD3784" i="1"/>
  <c r="AC3784" i="1"/>
  <c r="AB3784" i="1"/>
  <c r="AA3784" i="1"/>
  <c r="AD3783" i="1"/>
  <c r="AC3783" i="1"/>
  <c r="AB3783" i="1"/>
  <c r="AA3783" i="1"/>
  <c r="AD3782" i="1"/>
  <c r="AC3782" i="1"/>
  <c r="AB3782" i="1"/>
  <c r="AA3782" i="1"/>
  <c r="AD3781" i="1"/>
  <c r="AC3781" i="1"/>
  <c r="AB3781" i="1"/>
  <c r="AA3781" i="1"/>
  <c r="AD3780" i="1"/>
  <c r="AC3780" i="1"/>
  <c r="AB3780" i="1"/>
  <c r="AA3780" i="1"/>
  <c r="AD3779" i="1"/>
  <c r="AC3779" i="1"/>
  <c r="AB3779" i="1"/>
  <c r="AA3779" i="1"/>
  <c r="AD3778" i="1"/>
  <c r="AC3778" i="1"/>
  <c r="AB3778" i="1"/>
  <c r="AA3778" i="1"/>
  <c r="AD3777" i="1"/>
  <c r="AC3777" i="1"/>
  <c r="AB3777" i="1"/>
  <c r="AA3777" i="1"/>
  <c r="AD3776" i="1"/>
  <c r="AC3776" i="1"/>
  <c r="AB3776" i="1"/>
  <c r="AA3776" i="1"/>
  <c r="AD3775" i="1"/>
  <c r="AC3775" i="1"/>
  <c r="AB3775" i="1"/>
  <c r="AA3775" i="1"/>
  <c r="AD3774" i="1"/>
  <c r="AC3774" i="1"/>
  <c r="AB3774" i="1"/>
  <c r="AA3774" i="1"/>
  <c r="AD3773" i="1"/>
  <c r="AC3773" i="1"/>
  <c r="AB3773" i="1"/>
  <c r="AA3773" i="1"/>
  <c r="AD3772" i="1"/>
  <c r="AC3772" i="1"/>
  <c r="AB3772" i="1"/>
  <c r="AA3772" i="1"/>
  <c r="AD3771" i="1"/>
  <c r="AC3771" i="1"/>
  <c r="AB3771" i="1"/>
  <c r="AA3771" i="1"/>
  <c r="AD3770" i="1"/>
  <c r="AC3770" i="1"/>
  <c r="AB3770" i="1"/>
  <c r="AA3770" i="1"/>
  <c r="AD3769" i="1"/>
  <c r="AC3769" i="1"/>
  <c r="AB3769" i="1"/>
  <c r="AA3769" i="1"/>
  <c r="AD3768" i="1"/>
  <c r="AC3768" i="1"/>
  <c r="AB3768" i="1"/>
  <c r="AA3768" i="1"/>
  <c r="AD3767" i="1"/>
  <c r="AC3767" i="1"/>
  <c r="AB3767" i="1"/>
  <c r="AA3767" i="1"/>
  <c r="AD3766" i="1"/>
  <c r="AC3766" i="1"/>
  <c r="AB3766" i="1"/>
  <c r="AA3766" i="1"/>
  <c r="AD3765" i="1"/>
  <c r="AC3765" i="1"/>
  <c r="AB3765" i="1"/>
  <c r="AA3765" i="1"/>
  <c r="AD3764" i="1"/>
  <c r="AC3764" i="1"/>
  <c r="AB3764" i="1"/>
  <c r="AA3764" i="1"/>
  <c r="AD3763" i="1"/>
  <c r="AC3763" i="1"/>
  <c r="AB3763" i="1"/>
  <c r="AA3763" i="1"/>
  <c r="AD3762" i="1"/>
  <c r="AC3762" i="1"/>
  <c r="AB3762" i="1"/>
  <c r="AA3762" i="1"/>
  <c r="AD3761" i="1"/>
  <c r="AC3761" i="1"/>
  <c r="AB3761" i="1"/>
  <c r="AA3761" i="1"/>
  <c r="AD3760" i="1"/>
  <c r="AC3760" i="1"/>
  <c r="AB3760" i="1"/>
  <c r="AA3760" i="1"/>
  <c r="AD3759" i="1"/>
  <c r="AC3759" i="1"/>
  <c r="AB3759" i="1"/>
  <c r="AA3759" i="1"/>
  <c r="AD3758" i="1"/>
  <c r="AC3758" i="1"/>
  <c r="AB3758" i="1"/>
  <c r="AA3758" i="1"/>
  <c r="AD3757" i="1"/>
  <c r="AC3757" i="1"/>
  <c r="AB3757" i="1"/>
  <c r="AA3757" i="1"/>
  <c r="AD3756" i="1"/>
  <c r="AC3756" i="1"/>
  <c r="AB3756" i="1"/>
  <c r="AA3756" i="1"/>
  <c r="AD3755" i="1"/>
  <c r="AC3755" i="1"/>
  <c r="AB3755" i="1"/>
  <c r="AA3755" i="1"/>
  <c r="AD3754" i="1"/>
  <c r="AC3754" i="1"/>
  <c r="AB3754" i="1"/>
  <c r="AA3754" i="1"/>
  <c r="AD3753" i="1"/>
  <c r="AC3753" i="1"/>
  <c r="AB3753" i="1"/>
  <c r="AA3753" i="1"/>
  <c r="AD3752" i="1"/>
  <c r="AC3752" i="1"/>
  <c r="AB3752" i="1"/>
  <c r="AA3752" i="1"/>
  <c r="AD3751" i="1"/>
  <c r="AC3751" i="1"/>
  <c r="AB3751" i="1"/>
  <c r="AA3751" i="1"/>
  <c r="AD3750" i="1"/>
  <c r="AC3750" i="1"/>
  <c r="AB3750" i="1"/>
  <c r="AA3750" i="1"/>
  <c r="AD3749" i="1"/>
  <c r="AC3749" i="1"/>
  <c r="AB3749" i="1"/>
  <c r="AA3749" i="1"/>
  <c r="AD3748" i="1"/>
  <c r="AC3748" i="1"/>
  <c r="AB3748" i="1"/>
  <c r="AA3748" i="1"/>
  <c r="AD3747" i="1"/>
  <c r="AC3747" i="1"/>
  <c r="AB3747" i="1"/>
  <c r="AA3747" i="1"/>
  <c r="AD3746" i="1"/>
  <c r="AC3746" i="1"/>
  <c r="AB3746" i="1"/>
  <c r="AA3746" i="1"/>
  <c r="AD3745" i="1"/>
  <c r="AC3745" i="1"/>
  <c r="AB3745" i="1"/>
  <c r="AA3745" i="1"/>
  <c r="AD3744" i="1"/>
  <c r="AC3744" i="1"/>
  <c r="AB3744" i="1"/>
  <c r="AA3744" i="1"/>
  <c r="AD3743" i="1"/>
  <c r="AC3743" i="1"/>
  <c r="AB3743" i="1"/>
  <c r="AA3743" i="1"/>
  <c r="AD3742" i="1"/>
  <c r="AC3742" i="1"/>
  <c r="AB3742" i="1"/>
  <c r="AA3742" i="1"/>
  <c r="AD3741" i="1"/>
  <c r="AC3741" i="1"/>
  <c r="AB3741" i="1"/>
  <c r="AA3741" i="1"/>
  <c r="AD3740" i="1"/>
  <c r="AC3740" i="1"/>
  <c r="AB3740" i="1"/>
  <c r="AA3740" i="1"/>
  <c r="AD3739" i="1"/>
  <c r="AC3739" i="1"/>
  <c r="AB3739" i="1"/>
  <c r="AA3739" i="1"/>
  <c r="AD3738" i="1"/>
  <c r="AC3738" i="1"/>
  <c r="AB3738" i="1"/>
  <c r="AA3738" i="1"/>
  <c r="AD3737" i="1"/>
  <c r="AC3737" i="1"/>
  <c r="AB3737" i="1"/>
  <c r="AA3737" i="1"/>
  <c r="AD3736" i="1"/>
  <c r="AC3736" i="1"/>
  <c r="AB3736" i="1"/>
  <c r="AA3736" i="1"/>
  <c r="AD3735" i="1"/>
  <c r="AC3735" i="1"/>
  <c r="AB3735" i="1"/>
  <c r="AA3735" i="1"/>
  <c r="AD3734" i="1"/>
  <c r="AC3734" i="1"/>
  <c r="AB3734" i="1"/>
  <c r="AA3734" i="1"/>
  <c r="AD3733" i="1"/>
  <c r="AC3733" i="1"/>
  <c r="AB3733" i="1"/>
  <c r="AA3733" i="1"/>
  <c r="AD3732" i="1"/>
  <c r="AC3732" i="1"/>
  <c r="AB3732" i="1"/>
  <c r="AA3732" i="1"/>
  <c r="AD3731" i="1"/>
  <c r="AC3731" i="1"/>
  <c r="AB3731" i="1"/>
  <c r="AA3731" i="1"/>
  <c r="AD3730" i="1"/>
  <c r="AC3730" i="1"/>
  <c r="AB3730" i="1"/>
  <c r="AA3730" i="1"/>
  <c r="AD3729" i="1"/>
  <c r="AC3729" i="1"/>
  <c r="AB3729" i="1"/>
  <c r="AA3729" i="1"/>
  <c r="AD3728" i="1"/>
  <c r="AC3728" i="1"/>
  <c r="AB3728" i="1"/>
  <c r="AA3728" i="1"/>
  <c r="AD3727" i="1"/>
  <c r="AC3727" i="1"/>
  <c r="AB3727" i="1"/>
  <c r="AA3727" i="1"/>
  <c r="AD3726" i="1"/>
  <c r="AC3726" i="1"/>
  <c r="AB3726" i="1"/>
  <c r="AA3726" i="1"/>
  <c r="AD3725" i="1"/>
  <c r="AC3725" i="1"/>
  <c r="AB3725" i="1"/>
  <c r="AA3725" i="1"/>
  <c r="AD3724" i="1"/>
  <c r="AC3724" i="1"/>
  <c r="AB3724" i="1"/>
  <c r="AA3724" i="1"/>
  <c r="AD3723" i="1"/>
  <c r="AC3723" i="1"/>
  <c r="AB3723" i="1"/>
  <c r="AA3723" i="1"/>
  <c r="AD3722" i="1"/>
  <c r="AC3722" i="1"/>
  <c r="AB3722" i="1"/>
  <c r="AA3722" i="1"/>
  <c r="AD3721" i="1"/>
  <c r="AC3721" i="1"/>
  <c r="AB3721" i="1"/>
  <c r="AA3721" i="1"/>
  <c r="AD3720" i="1"/>
  <c r="AC3720" i="1"/>
  <c r="AB3720" i="1"/>
  <c r="AA3720" i="1"/>
  <c r="AD3719" i="1"/>
  <c r="AC3719" i="1"/>
  <c r="AB3719" i="1"/>
  <c r="AA3719" i="1"/>
  <c r="AD3718" i="1"/>
  <c r="AC3718" i="1"/>
  <c r="AB3718" i="1"/>
  <c r="AA3718" i="1"/>
  <c r="AD3717" i="1"/>
  <c r="AC3717" i="1"/>
  <c r="AB3717" i="1"/>
  <c r="AA3717" i="1"/>
  <c r="AD3716" i="1"/>
  <c r="AC3716" i="1"/>
  <c r="AB3716" i="1"/>
  <c r="AA3716" i="1"/>
  <c r="AD3715" i="1"/>
  <c r="AC3715" i="1"/>
  <c r="AB3715" i="1"/>
  <c r="AA3715" i="1"/>
  <c r="AD3714" i="1"/>
  <c r="AC3714" i="1"/>
  <c r="AB3714" i="1"/>
  <c r="AA3714" i="1"/>
  <c r="AD3713" i="1"/>
  <c r="AC3713" i="1"/>
  <c r="AB3713" i="1"/>
  <c r="AA3713" i="1"/>
  <c r="AD3712" i="1"/>
  <c r="AC3712" i="1"/>
  <c r="AB3712" i="1"/>
  <c r="AA3712" i="1"/>
  <c r="AD3711" i="1"/>
  <c r="AC3711" i="1"/>
  <c r="AB3711" i="1"/>
  <c r="AA3711" i="1"/>
  <c r="AD3710" i="1"/>
  <c r="AC3710" i="1"/>
  <c r="AB3710" i="1"/>
  <c r="AA3710" i="1"/>
  <c r="AD3709" i="1"/>
  <c r="AC3709" i="1"/>
  <c r="AB3709" i="1"/>
  <c r="AA3709" i="1"/>
  <c r="AD3708" i="1"/>
  <c r="AC3708" i="1"/>
  <c r="AB3708" i="1"/>
  <c r="AA3708" i="1"/>
  <c r="AD3707" i="1"/>
  <c r="AC3707" i="1"/>
  <c r="AB3707" i="1"/>
  <c r="AA3707" i="1"/>
  <c r="AD3706" i="1"/>
  <c r="AC3706" i="1"/>
  <c r="AB3706" i="1"/>
  <c r="AA3706" i="1"/>
  <c r="AD3705" i="1"/>
  <c r="AC3705" i="1"/>
  <c r="AB3705" i="1"/>
  <c r="AA3705" i="1"/>
  <c r="AD3704" i="1"/>
  <c r="AC3704" i="1"/>
  <c r="AB3704" i="1"/>
  <c r="AA3704" i="1"/>
  <c r="AD3703" i="1"/>
  <c r="AC3703" i="1"/>
  <c r="AB3703" i="1"/>
  <c r="AA3703" i="1"/>
  <c r="AD3702" i="1"/>
  <c r="AC3702" i="1"/>
  <c r="AB3702" i="1"/>
  <c r="AA3702" i="1"/>
  <c r="AD3701" i="1"/>
  <c r="AC3701" i="1"/>
  <c r="AB3701" i="1"/>
  <c r="AA3701" i="1"/>
  <c r="AD3700" i="1"/>
  <c r="AC3700" i="1"/>
  <c r="AB3700" i="1"/>
  <c r="AA3700" i="1"/>
  <c r="AD3699" i="1"/>
  <c r="AC3699" i="1"/>
  <c r="AB3699" i="1"/>
  <c r="AA3699" i="1"/>
  <c r="AD3698" i="1"/>
  <c r="AC3698" i="1"/>
  <c r="AB3698" i="1"/>
  <c r="AA3698" i="1"/>
  <c r="AD3697" i="1"/>
  <c r="AC3697" i="1"/>
  <c r="AB3697" i="1"/>
  <c r="AA3697" i="1"/>
  <c r="AD3696" i="1"/>
  <c r="AC3696" i="1"/>
  <c r="AB3696" i="1"/>
  <c r="AA3696" i="1"/>
  <c r="AD3695" i="1"/>
  <c r="AC3695" i="1"/>
  <c r="AB3695" i="1"/>
  <c r="AA3695" i="1"/>
  <c r="AD3694" i="1"/>
  <c r="AC3694" i="1"/>
  <c r="AB3694" i="1"/>
  <c r="AA3694" i="1"/>
  <c r="AD3693" i="1"/>
  <c r="AC3693" i="1"/>
  <c r="AB3693" i="1"/>
  <c r="AA3693" i="1"/>
  <c r="AD3692" i="1"/>
  <c r="AC3692" i="1"/>
  <c r="AB3692" i="1"/>
  <c r="AA3692" i="1"/>
  <c r="AD3691" i="1"/>
  <c r="AC3691" i="1"/>
  <c r="AB3691" i="1"/>
  <c r="AA3691" i="1"/>
  <c r="AD3690" i="1"/>
  <c r="AC3690" i="1"/>
  <c r="AB3690" i="1"/>
  <c r="AA3690" i="1"/>
  <c r="AD3689" i="1"/>
  <c r="AC3689" i="1"/>
  <c r="AB3689" i="1"/>
  <c r="AA3689" i="1"/>
  <c r="AD3688" i="1"/>
  <c r="AC3688" i="1"/>
  <c r="AB3688" i="1"/>
  <c r="AA3688" i="1"/>
  <c r="AD3687" i="1"/>
  <c r="AC3687" i="1"/>
  <c r="AB3687" i="1"/>
  <c r="AA3687" i="1"/>
  <c r="AD3686" i="1"/>
  <c r="AC3686" i="1"/>
  <c r="AB3686" i="1"/>
  <c r="AA3686" i="1"/>
  <c r="AD3685" i="1"/>
  <c r="AC3685" i="1"/>
  <c r="AB3685" i="1"/>
  <c r="AA3685" i="1"/>
  <c r="AD3684" i="1"/>
  <c r="AC3684" i="1"/>
  <c r="AB3684" i="1"/>
  <c r="AA3684" i="1"/>
  <c r="AD3683" i="1"/>
  <c r="AC3683" i="1"/>
  <c r="AB3683" i="1"/>
  <c r="AA3683" i="1"/>
  <c r="AD3682" i="1"/>
  <c r="AC3682" i="1"/>
  <c r="AB3682" i="1"/>
  <c r="AA3682" i="1"/>
  <c r="AD3681" i="1"/>
  <c r="AC3681" i="1"/>
  <c r="AB3681" i="1"/>
  <c r="AA3681" i="1"/>
  <c r="AD3680" i="1"/>
  <c r="AC3680" i="1"/>
  <c r="AB3680" i="1"/>
  <c r="AA3680" i="1"/>
  <c r="AD3679" i="1"/>
  <c r="AC3679" i="1"/>
  <c r="AB3679" i="1"/>
  <c r="AA3679" i="1"/>
  <c r="AD3678" i="1"/>
  <c r="AC3678" i="1"/>
  <c r="AB3678" i="1"/>
  <c r="AA3678" i="1"/>
  <c r="AD3677" i="1"/>
  <c r="AC3677" i="1"/>
  <c r="AB3677" i="1"/>
  <c r="AA3677" i="1"/>
  <c r="AD3676" i="1"/>
  <c r="AC3676" i="1"/>
  <c r="AB3676" i="1"/>
  <c r="AA3676" i="1"/>
  <c r="AD3675" i="1"/>
  <c r="AC3675" i="1"/>
  <c r="AB3675" i="1"/>
  <c r="AA3675" i="1"/>
  <c r="AD3674" i="1"/>
  <c r="AC3674" i="1"/>
  <c r="AB3674" i="1"/>
  <c r="AA3674" i="1"/>
  <c r="AD3673" i="1"/>
  <c r="AC3673" i="1"/>
  <c r="AB3673" i="1"/>
  <c r="AA3673" i="1"/>
  <c r="AD3672" i="1"/>
  <c r="AC3672" i="1"/>
  <c r="AB3672" i="1"/>
  <c r="AA3672" i="1"/>
  <c r="AD3671" i="1"/>
  <c r="AC3671" i="1"/>
  <c r="AB3671" i="1"/>
  <c r="AA3671" i="1"/>
  <c r="AD3670" i="1"/>
  <c r="AC3670" i="1"/>
  <c r="AB3670" i="1"/>
  <c r="AA3670" i="1"/>
  <c r="AD3669" i="1"/>
  <c r="AC3669" i="1"/>
  <c r="AB3669" i="1"/>
  <c r="AA3669" i="1"/>
  <c r="AD3668" i="1"/>
  <c r="AC3668" i="1"/>
  <c r="AB3668" i="1"/>
  <c r="AA3668" i="1"/>
  <c r="AD3667" i="1"/>
  <c r="AC3667" i="1"/>
  <c r="AB3667" i="1"/>
  <c r="AA3667" i="1"/>
  <c r="AD3666" i="1"/>
  <c r="AC3666" i="1"/>
  <c r="AB3666" i="1"/>
  <c r="AA3666" i="1"/>
  <c r="AD3665" i="1"/>
  <c r="AC3665" i="1"/>
  <c r="AB3665" i="1"/>
  <c r="AA3665" i="1"/>
  <c r="AD3664" i="1"/>
  <c r="AC3664" i="1"/>
  <c r="AB3664" i="1"/>
  <c r="AA3664" i="1"/>
  <c r="AD3663" i="1"/>
  <c r="AC3663" i="1"/>
  <c r="AB3663" i="1"/>
  <c r="AA3663" i="1"/>
  <c r="AD3662" i="1"/>
  <c r="AC3662" i="1"/>
  <c r="AB3662" i="1"/>
  <c r="AA3662" i="1"/>
  <c r="AD3661" i="1"/>
  <c r="AC3661" i="1"/>
  <c r="AB3661" i="1"/>
  <c r="AA3661" i="1"/>
  <c r="AD3660" i="1"/>
  <c r="AC3660" i="1"/>
  <c r="AB3660" i="1"/>
  <c r="AA3660" i="1"/>
  <c r="AD3659" i="1"/>
  <c r="AC3659" i="1"/>
  <c r="AB3659" i="1"/>
  <c r="AA3659" i="1"/>
  <c r="AD3658" i="1"/>
  <c r="AC3658" i="1"/>
  <c r="AB3658" i="1"/>
  <c r="AA3658" i="1"/>
  <c r="AD3657" i="1"/>
  <c r="AC3657" i="1"/>
  <c r="AB3657" i="1"/>
  <c r="AA3657" i="1"/>
  <c r="AD3656" i="1"/>
  <c r="AC3656" i="1"/>
  <c r="AB3656" i="1"/>
  <c r="AA3656" i="1"/>
  <c r="AD3655" i="1"/>
  <c r="AC3655" i="1"/>
  <c r="AB3655" i="1"/>
  <c r="AA3655" i="1"/>
  <c r="AD3654" i="1"/>
  <c r="AC3654" i="1"/>
  <c r="AB3654" i="1"/>
  <c r="AA3654" i="1"/>
  <c r="AD3653" i="1"/>
  <c r="AC3653" i="1"/>
  <c r="AB3653" i="1"/>
  <c r="AA3653" i="1"/>
  <c r="AD3652" i="1"/>
  <c r="AC3652" i="1"/>
  <c r="AB3652" i="1"/>
  <c r="AA3652" i="1"/>
  <c r="AD3651" i="1"/>
  <c r="AC3651" i="1"/>
  <c r="AB3651" i="1"/>
  <c r="AA3651" i="1"/>
  <c r="AD3650" i="1"/>
  <c r="AC3650" i="1"/>
  <c r="AB3650" i="1"/>
  <c r="AA3650" i="1"/>
  <c r="AD3649" i="1"/>
  <c r="AC3649" i="1"/>
  <c r="AB3649" i="1"/>
  <c r="AA3649" i="1"/>
  <c r="AD3648" i="1"/>
  <c r="AC3648" i="1"/>
  <c r="AB3648" i="1"/>
  <c r="AA3648" i="1"/>
  <c r="AD3647" i="1"/>
  <c r="AC3647" i="1"/>
  <c r="AB3647" i="1"/>
  <c r="AA3647" i="1"/>
  <c r="AD3646" i="1"/>
  <c r="AC3646" i="1"/>
  <c r="AB3646" i="1"/>
  <c r="AA3646" i="1"/>
  <c r="AD3645" i="1"/>
  <c r="AC3645" i="1"/>
  <c r="AB3645" i="1"/>
  <c r="AA3645" i="1"/>
  <c r="AD3644" i="1"/>
  <c r="AC3644" i="1"/>
  <c r="AB3644" i="1"/>
  <c r="AA3644" i="1"/>
  <c r="AD3643" i="1"/>
  <c r="AC3643" i="1"/>
  <c r="AB3643" i="1"/>
  <c r="AA3643" i="1"/>
  <c r="AD3642" i="1"/>
  <c r="AC3642" i="1"/>
  <c r="AB3642" i="1"/>
  <c r="AA3642" i="1"/>
  <c r="AD3641" i="1"/>
  <c r="AC3641" i="1"/>
  <c r="AB3641" i="1"/>
  <c r="AA3641" i="1"/>
  <c r="AD3640" i="1"/>
  <c r="AC3640" i="1"/>
  <c r="AB3640" i="1"/>
  <c r="AA3640" i="1"/>
  <c r="AD3639" i="1"/>
  <c r="AC3639" i="1"/>
  <c r="AB3639" i="1"/>
  <c r="AA3639" i="1"/>
  <c r="AD3638" i="1"/>
  <c r="AC3638" i="1"/>
  <c r="AB3638" i="1"/>
  <c r="AA3638" i="1"/>
  <c r="AD3637" i="1"/>
  <c r="AC3637" i="1"/>
  <c r="AB3637" i="1"/>
  <c r="AA3637" i="1"/>
  <c r="AD3636" i="1"/>
  <c r="AC3636" i="1"/>
  <c r="AB3636" i="1"/>
  <c r="AA3636" i="1"/>
  <c r="AD3635" i="1"/>
  <c r="AC3635" i="1"/>
  <c r="AB3635" i="1"/>
  <c r="AA3635" i="1"/>
  <c r="AD3634" i="1"/>
  <c r="AC3634" i="1"/>
  <c r="AB3634" i="1"/>
  <c r="AA3634" i="1"/>
  <c r="AD3633" i="1"/>
  <c r="AC3633" i="1"/>
  <c r="AB3633" i="1"/>
  <c r="AA3633" i="1"/>
  <c r="AD3632" i="1"/>
  <c r="AC3632" i="1"/>
  <c r="AB3632" i="1"/>
  <c r="AA3632" i="1"/>
  <c r="AD3631" i="1"/>
  <c r="AC3631" i="1"/>
  <c r="AB3631" i="1"/>
  <c r="AA3631" i="1"/>
  <c r="AD3630" i="1"/>
  <c r="AC3630" i="1"/>
  <c r="AB3630" i="1"/>
  <c r="AA3630" i="1"/>
  <c r="AD3629" i="1"/>
  <c r="AC3629" i="1"/>
  <c r="AB3629" i="1"/>
  <c r="AA3629" i="1"/>
  <c r="AD3628" i="1"/>
  <c r="AC3628" i="1"/>
  <c r="AB3628" i="1"/>
  <c r="AA3628" i="1"/>
  <c r="AD3627" i="1"/>
  <c r="AC3627" i="1"/>
  <c r="AB3627" i="1"/>
  <c r="AA3627" i="1"/>
  <c r="AD3626" i="1"/>
  <c r="AC3626" i="1"/>
  <c r="AB3626" i="1"/>
  <c r="AA3626" i="1"/>
  <c r="AD3625" i="1"/>
  <c r="AC3625" i="1"/>
  <c r="AB3625" i="1"/>
  <c r="AA3625" i="1"/>
  <c r="AD3624" i="1"/>
  <c r="AC3624" i="1"/>
  <c r="AB3624" i="1"/>
  <c r="AA3624" i="1"/>
  <c r="AD3623" i="1"/>
  <c r="AC3623" i="1"/>
  <c r="AB3623" i="1"/>
  <c r="AA3623" i="1"/>
  <c r="AD3622" i="1"/>
  <c r="AC3622" i="1"/>
  <c r="AB3622" i="1"/>
  <c r="AA3622" i="1"/>
  <c r="AD3621" i="1"/>
  <c r="AC3621" i="1"/>
  <c r="AB3621" i="1"/>
  <c r="AA3621" i="1"/>
  <c r="AD3620" i="1"/>
  <c r="AC3620" i="1"/>
  <c r="AB3620" i="1"/>
  <c r="AA3620" i="1"/>
  <c r="AD3619" i="1"/>
  <c r="AC3619" i="1"/>
  <c r="AB3619" i="1"/>
  <c r="AA3619" i="1"/>
  <c r="AD3618" i="1"/>
  <c r="AC3618" i="1"/>
  <c r="AB3618" i="1"/>
  <c r="AA3618" i="1"/>
  <c r="AD3617" i="1"/>
  <c r="AC3617" i="1"/>
  <c r="AB3617" i="1"/>
  <c r="AA3617" i="1"/>
  <c r="AD3616" i="1"/>
  <c r="AC3616" i="1"/>
  <c r="AB3616" i="1"/>
  <c r="AA3616" i="1"/>
  <c r="AD3615" i="1"/>
  <c r="AC3615" i="1"/>
  <c r="AB3615" i="1"/>
  <c r="AA3615" i="1"/>
  <c r="AD3614" i="1"/>
  <c r="AC3614" i="1"/>
  <c r="AB3614" i="1"/>
  <c r="AA3614" i="1"/>
  <c r="AD3613" i="1"/>
  <c r="AC3613" i="1"/>
  <c r="AB3613" i="1"/>
  <c r="AA3613" i="1"/>
  <c r="AD3612" i="1"/>
  <c r="AC3612" i="1"/>
  <c r="AB3612" i="1"/>
  <c r="AA3612" i="1"/>
  <c r="AD3611" i="1"/>
  <c r="AC3611" i="1"/>
  <c r="AB3611" i="1"/>
  <c r="AA3611" i="1"/>
  <c r="AD3610" i="1"/>
  <c r="AC3610" i="1"/>
  <c r="AB3610" i="1"/>
  <c r="AA3610" i="1"/>
  <c r="AD3609" i="1"/>
  <c r="AC3609" i="1"/>
  <c r="AB3609" i="1"/>
  <c r="AA3609" i="1"/>
  <c r="AD3608" i="1"/>
  <c r="AC3608" i="1"/>
  <c r="AB3608" i="1"/>
  <c r="AA3608" i="1"/>
  <c r="AD3607" i="1"/>
  <c r="AC3607" i="1"/>
  <c r="AB3607" i="1"/>
  <c r="AA3607" i="1"/>
  <c r="AD3606" i="1"/>
  <c r="AC3606" i="1"/>
  <c r="AB3606" i="1"/>
  <c r="AA3606" i="1"/>
  <c r="AD3605" i="1"/>
  <c r="AC3605" i="1"/>
  <c r="AB3605" i="1"/>
  <c r="AA3605" i="1"/>
  <c r="AD3604" i="1"/>
  <c r="AC3604" i="1"/>
  <c r="AB3604" i="1"/>
  <c r="AA3604" i="1"/>
  <c r="AD3603" i="1"/>
  <c r="AC3603" i="1"/>
  <c r="AB3603" i="1"/>
  <c r="AA3603" i="1"/>
  <c r="AD3602" i="1"/>
  <c r="AC3602" i="1"/>
  <c r="AB3602" i="1"/>
  <c r="AA3602" i="1"/>
  <c r="AD3601" i="1"/>
  <c r="AC3601" i="1"/>
  <c r="AB3601" i="1"/>
  <c r="AA3601" i="1"/>
  <c r="AD3600" i="1"/>
  <c r="AC3600" i="1"/>
  <c r="AB3600" i="1"/>
  <c r="AA3600" i="1"/>
  <c r="AD3599" i="1"/>
  <c r="AC3599" i="1"/>
  <c r="AB3599" i="1"/>
  <c r="AA3599" i="1"/>
  <c r="AD3598" i="1"/>
  <c r="AC3598" i="1"/>
  <c r="AB3598" i="1"/>
  <c r="AA3598" i="1"/>
  <c r="AD3597" i="1"/>
  <c r="AC3597" i="1"/>
  <c r="AB3597" i="1"/>
  <c r="AA3597" i="1"/>
  <c r="AD3596" i="1"/>
  <c r="AC3596" i="1"/>
  <c r="AB3596" i="1"/>
  <c r="AA3596" i="1"/>
  <c r="AD3595" i="1"/>
  <c r="AC3595" i="1"/>
  <c r="AB3595" i="1"/>
  <c r="AA3595" i="1"/>
  <c r="AD3594" i="1"/>
  <c r="AC3594" i="1"/>
  <c r="AB3594" i="1"/>
  <c r="AA3594" i="1"/>
  <c r="AD3593" i="1"/>
  <c r="AC3593" i="1"/>
  <c r="AB3593" i="1"/>
  <c r="AA3593" i="1"/>
  <c r="AD3592" i="1"/>
  <c r="AC3592" i="1"/>
  <c r="AB3592" i="1"/>
  <c r="AA3592" i="1"/>
  <c r="AD3591" i="1"/>
  <c r="AC3591" i="1"/>
  <c r="AB3591" i="1"/>
  <c r="AA3591" i="1"/>
  <c r="AD3590" i="1"/>
  <c r="AC3590" i="1"/>
  <c r="AB3590" i="1"/>
  <c r="AA3590" i="1"/>
  <c r="AD3589" i="1"/>
  <c r="AC3589" i="1"/>
  <c r="AB3589" i="1"/>
  <c r="AA3589" i="1"/>
  <c r="AD3588" i="1"/>
  <c r="AC3588" i="1"/>
  <c r="AB3588" i="1"/>
  <c r="AA3588" i="1"/>
  <c r="AD3587" i="1"/>
  <c r="AC3587" i="1"/>
  <c r="AB3587" i="1"/>
  <c r="AA3587" i="1"/>
  <c r="AD3586" i="1"/>
  <c r="AC3586" i="1"/>
  <c r="AB3586" i="1"/>
  <c r="AA3586" i="1"/>
  <c r="AD3585" i="1"/>
  <c r="AC3585" i="1"/>
  <c r="AB3585" i="1"/>
  <c r="AA3585" i="1"/>
  <c r="AD3584" i="1"/>
  <c r="AC3584" i="1"/>
  <c r="AB3584" i="1"/>
  <c r="AA3584" i="1"/>
  <c r="AD3583" i="1"/>
  <c r="AC3583" i="1"/>
  <c r="AB3583" i="1"/>
  <c r="AA3583" i="1"/>
  <c r="AD3582" i="1"/>
  <c r="AC3582" i="1"/>
  <c r="AB3582" i="1"/>
  <c r="AA3582" i="1"/>
  <c r="AD3581" i="1"/>
  <c r="AC3581" i="1"/>
  <c r="AB3581" i="1"/>
  <c r="AA3581" i="1"/>
  <c r="AD3580" i="1"/>
  <c r="AC3580" i="1"/>
  <c r="AB3580" i="1"/>
  <c r="AA3580" i="1"/>
  <c r="AD3579" i="1"/>
  <c r="AC3579" i="1"/>
  <c r="AB3579" i="1"/>
  <c r="AA3579" i="1"/>
  <c r="AD3578" i="1"/>
  <c r="AC3578" i="1"/>
  <c r="AB3578" i="1"/>
  <c r="AA3578" i="1"/>
  <c r="AD3577" i="1"/>
  <c r="AC3577" i="1"/>
  <c r="AB3577" i="1"/>
  <c r="AA3577" i="1"/>
  <c r="AD3576" i="1"/>
  <c r="AC3576" i="1"/>
  <c r="AB3576" i="1"/>
  <c r="AA3576" i="1"/>
  <c r="AD3575" i="1"/>
  <c r="AC3575" i="1"/>
  <c r="AB3575" i="1"/>
  <c r="AA3575" i="1"/>
  <c r="AD3574" i="1"/>
  <c r="AC3574" i="1"/>
  <c r="AB3574" i="1"/>
  <c r="AA3574" i="1"/>
  <c r="AD3573" i="1"/>
  <c r="AC3573" i="1"/>
  <c r="AB3573" i="1"/>
  <c r="AA3573" i="1"/>
  <c r="AD3572" i="1"/>
  <c r="AC3572" i="1"/>
  <c r="AB3572" i="1"/>
  <c r="AA3572" i="1"/>
  <c r="AD3571" i="1"/>
  <c r="AC3571" i="1"/>
  <c r="AB3571" i="1"/>
  <c r="AA3571" i="1"/>
  <c r="AD3570" i="1"/>
  <c r="AC3570" i="1"/>
  <c r="AB3570" i="1"/>
  <c r="AA3570" i="1"/>
  <c r="AD3569" i="1"/>
  <c r="AC3569" i="1"/>
  <c r="AB3569" i="1"/>
  <c r="AA3569" i="1"/>
  <c r="AD3568" i="1"/>
  <c r="AC3568" i="1"/>
  <c r="AB3568" i="1"/>
  <c r="AA3568" i="1"/>
  <c r="AD3567" i="1"/>
  <c r="AC3567" i="1"/>
  <c r="AB3567" i="1"/>
  <c r="AA3567" i="1"/>
  <c r="AD3566" i="1"/>
  <c r="AC3566" i="1"/>
  <c r="AB3566" i="1"/>
  <c r="AA3566" i="1"/>
  <c r="AD3565" i="1"/>
  <c r="AC3565" i="1"/>
  <c r="AB3565" i="1"/>
  <c r="AA3565" i="1"/>
  <c r="AD3564" i="1"/>
  <c r="AC3564" i="1"/>
  <c r="AB3564" i="1"/>
  <c r="AA3564" i="1"/>
  <c r="AD3563" i="1"/>
  <c r="AC3563" i="1"/>
  <c r="AB3563" i="1"/>
  <c r="AA3563" i="1"/>
  <c r="AD3562" i="1"/>
  <c r="AC3562" i="1"/>
  <c r="AB3562" i="1"/>
  <c r="AA3562" i="1"/>
  <c r="AD3561" i="1"/>
  <c r="AC3561" i="1"/>
  <c r="AB3561" i="1"/>
  <c r="AA3561" i="1"/>
  <c r="AD3560" i="1"/>
  <c r="AC3560" i="1"/>
  <c r="AB3560" i="1"/>
  <c r="AA3560" i="1"/>
  <c r="AD3559" i="1"/>
  <c r="AC3559" i="1"/>
  <c r="AB3559" i="1"/>
  <c r="AA3559" i="1"/>
  <c r="AD3558" i="1"/>
  <c r="AC3558" i="1"/>
  <c r="AB3558" i="1"/>
  <c r="AA3558" i="1"/>
  <c r="AD3557" i="1"/>
  <c r="AC3557" i="1"/>
  <c r="AB3557" i="1"/>
  <c r="AA3557" i="1"/>
  <c r="AD3556" i="1"/>
  <c r="AC3556" i="1"/>
  <c r="AB3556" i="1"/>
  <c r="AA3556" i="1"/>
  <c r="AD3555" i="1"/>
  <c r="AC3555" i="1"/>
  <c r="AB3555" i="1"/>
  <c r="AA3555" i="1"/>
  <c r="AD3554" i="1"/>
  <c r="AC3554" i="1"/>
  <c r="AB3554" i="1"/>
  <c r="AA3554" i="1"/>
  <c r="AD3553" i="1"/>
  <c r="AC3553" i="1"/>
  <c r="AB3553" i="1"/>
  <c r="AA3553" i="1"/>
  <c r="AD3552" i="1"/>
  <c r="AC3552" i="1"/>
  <c r="AB3552" i="1"/>
  <c r="AA3552" i="1"/>
  <c r="AD3551" i="1"/>
  <c r="AC3551" i="1"/>
  <c r="AB3551" i="1"/>
  <c r="AA3551" i="1"/>
  <c r="AD3550" i="1"/>
  <c r="AC3550" i="1"/>
  <c r="AB3550" i="1"/>
  <c r="AA3550" i="1"/>
  <c r="AD3549" i="1"/>
  <c r="AC3549" i="1"/>
  <c r="AB3549" i="1"/>
  <c r="AA3549" i="1"/>
  <c r="AD3548" i="1"/>
  <c r="AC3548" i="1"/>
  <c r="AB3548" i="1"/>
  <c r="AA3548" i="1"/>
  <c r="AD3547" i="1"/>
  <c r="AC3547" i="1"/>
  <c r="AB3547" i="1"/>
  <c r="AA3547" i="1"/>
  <c r="AD3546" i="1"/>
  <c r="AC3546" i="1"/>
  <c r="AB3546" i="1"/>
  <c r="AA3546" i="1"/>
  <c r="AD3545" i="1"/>
  <c r="AC3545" i="1"/>
  <c r="AB3545" i="1"/>
  <c r="AA3545" i="1"/>
  <c r="AD3544" i="1"/>
  <c r="AC3544" i="1"/>
  <c r="AB3544" i="1"/>
  <c r="AA3544" i="1"/>
  <c r="AD3543" i="1"/>
  <c r="AC3543" i="1"/>
  <c r="AB3543" i="1"/>
  <c r="AA3543" i="1"/>
  <c r="AD3542" i="1"/>
  <c r="AC3542" i="1"/>
  <c r="AB3542" i="1"/>
  <c r="AA3542" i="1"/>
  <c r="AD3541" i="1"/>
  <c r="AC3541" i="1"/>
  <c r="AB3541" i="1"/>
  <c r="AA3541" i="1"/>
  <c r="AD3540" i="1"/>
  <c r="AC3540" i="1"/>
  <c r="AB3540" i="1"/>
  <c r="AA3540" i="1"/>
  <c r="AD3539" i="1"/>
  <c r="AC3539" i="1"/>
  <c r="AB3539" i="1"/>
  <c r="AA3539" i="1"/>
  <c r="AD3538" i="1"/>
  <c r="AC3538" i="1"/>
  <c r="AB3538" i="1"/>
  <c r="AA3538" i="1"/>
  <c r="AD3537" i="1"/>
  <c r="AC3537" i="1"/>
  <c r="AB3537" i="1"/>
  <c r="AA3537" i="1"/>
  <c r="AD3536" i="1"/>
  <c r="AC3536" i="1"/>
  <c r="AB3536" i="1"/>
  <c r="AA3536" i="1"/>
  <c r="AD3535" i="1"/>
  <c r="AC3535" i="1"/>
  <c r="AB3535" i="1"/>
  <c r="AA3535" i="1"/>
  <c r="AD3534" i="1"/>
  <c r="AC3534" i="1"/>
  <c r="AB3534" i="1"/>
  <c r="AA3534" i="1"/>
  <c r="AD3533" i="1"/>
  <c r="AC3533" i="1"/>
  <c r="AB3533" i="1"/>
  <c r="AA3533" i="1"/>
  <c r="AD3532" i="1"/>
  <c r="AC3532" i="1"/>
  <c r="AB3532" i="1"/>
  <c r="AA3532" i="1"/>
  <c r="AD3531" i="1"/>
  <c r="AC3531" i="1"/>
  <c r="AB3531" i="1"/>
  <c r="AA3531" i="1"/>
  <c r="AD3530" i="1"/>
  <c r="AC3530" i="1"/>
  <c r="AB3530" i="1"/>
  <c r="AA3530" i="1"/>
  <c r="AD3529" i="1"/>
  <c r="AC3529" i="1"/>
  <c r="AB3529" i="1"/>
  <c r="AA3529" i="1"/>
  <c r="AD3528" i="1"/>
  <c r="AC3528" i="1"/>
  <c r="AB3528" i="1"/>
  <c r="AA3528" i="1"/>
  <c r="AD3527" i="1"/>
  <c r="AC3527" i="1"/>
  <c r="AB3527" i="1"/>
  <c r="AA3527" i="1"/>
  <c r="AD3526" i="1"/>
  <c r="AC3526" i="1"/>
  <c r="AB3526" i="1"/>
  <c r="AA3526" i="1"/>
  <c r="AD3525" i="1"/>
  <c r="AC3525" i="1"/>
  <c r="AB3525" i="1"/>
  <c r="AA3525" i="1"/>
  <c r="AD3524" i="1"/>
  <c r="AC3524" i="1"/>
  <c r="AB3524" i="1"/>
  <c r="AA3524" i="1"/>
  <c r="AD3523" i="1"/>
  <c r="AC3523" i="1"/>
  <c r="AB3523" i="1"/>
  <c r="AA3523" i="1"/>
  <c r="AD3522" i="1"/>
  <c r="AC3522" i="1"/>
  <c r="AB3522" i="1"/>
  <c r="AA3522" i="1"/>
  <c r="AD3521" i="1"/>
  <c r="AC3521" i="1"/>
  <c r="AB3521" i="1"/>
  <c r="AA3521" i="1"/>
  <c r="AD3520" i="1"/>
  <c r="AC3520" i="1"/>
  <c r="AB3520" i="1"/>
  <c r="AA3520" i="1"/>
  <c r="AD3519" i="1"/>
  <c r="AC3519" i="1"/>
  <c r="AB3519" i="1"/>
  <c r="AA3519" i="1"/>
  <c r="AD3518" i="1"/>
  <c r="AC3518" i="1"/>
  <c r="AB3518" i="1"/>
  <c r="AA3518" i="1"/>
  <c r="AD3517" i="1"/>
  <c r="AC3517" i="1"/>
  <c r="AB3517" i="1"/>
  <c r="AA3517" i="1"/>
  <c r="AD3516" i="1"/>
  <c r="AC3516" i="1"/>
  <c r="AB3516" i="1"/>
  <c r="AA3516" i="1"/>
  <c r="AD3515" i="1"/>
  <c r="AC3515" i="1"/>
  <c r="AB3515" i="1"/>
  <c r="AA3515" i="1"/>
  <c r="AD3514" i="1"/>
  <c r="AC3514" i="1"/>
  <c r="AB3514" i="1"/>
  <c r="AA3514" i="1"/>
  <c r="AD3513" i="1"/>
  <c r="AC3513" i="1"/>
  <c r="AB3513" i="1"/>
  <c r="AA3513" i="1"/>
  <c r="AD3512" i="1"/>
  <c r="AC3512" i="1"/>
  <c r="AB3512" i="1"/>
  <c r="AA3512" i="1"/>
  <c r="AD3511" i="1"/>
  <c r="AC3511" i="1"/>
  <c r="AB3511" i="1"/>
  <c r="AA3511" i="1"/>
  <c r="AD3510" i="1"/>
  <c r="AC3510" i="1"/>
  <c r="AB3510" i="1"/>
  <c r="AA3510" i="1"/>
  <c r="AD3509" i="1"/>
  <c r="AC3509" i="1"/>
  <c r="AB3509" i="1"/>
  <c r="AA3509" i="1"/>
  <c r="AD3508" i="1"/>
  <c r="AC3508" i="1"/>
  <c r="AB3508" i="1"/>
  <c r="AA3508" i="1"/>
  <c r="AD3507" i="1"/>
  <c r="AC3507" i="1"/>
  <c r="AB3507" i="1"/>
  <c r="AA3507" i="1"/>
  <c r="AD3506" i="1"/>
  <c r="AC3506" i="1"/>
  <c r="AB3506" i="1"/>
  <c r="AA3506" i="1"/>
  <c r="AD3505" i="1"/>
  <c r="AC3505" i="1"/>
  <c r="AB3505" i="1"/>
  <c r="AA3505" i="1"/>
  <c r="AD3504" i="1"/>
  <c r="AC3504" i="1"/>
  <c r="AB3504" i="1"/>
  <c r="AA3504" i="1"/>
  <c r="AD3503" i="1"/>
  <c r="AC3503" i="1"/>
  <c r="AB3503" i="1"/>
  <c r="AA3503" i="1"/>
  <c r="AD3502" i="1"/>
  <c r="AC3502" i="1"/>
  <c r="AB3502" i="1"/>
  <c r="AA3502" i="1"/>
  <c r="AD3501" i="1"/>
  <c r="AC3501" i="1"/>
  <c r="AB3501" i="1"/>
  <c r="AA3501" i="1"/>
  <c r="AD3500" i="1"/>
  <c r="AC3500" i="1"/>
  <c r="AB3500" i="1"/>
  <c r="AA3500" i="1"/>
  <c r="AD3499" i="1"/>
  <c r="AC3499" i="1"/>
  <c r="AB3499" i="1"/>
  <c r="AA3499" i="1"/>
  <c r="AD3498" i="1"/>
  <c r="AC3498" i="1"/>
  <c r="AB3498" i="1"/>
  <c r="AA3498" i="1"/>
  <c r="AD3497" i="1"/>
  <c r="AC3497" i="1"/>
  <c r="AB3497" i="1"/>
  <c r="AA3497" i="1"/>
  <c r="AD3496" i="1"/>
  <c r="AC3496" i="1"/>
  <c r="AB3496" i="1"/>
  <c r="AA3496" i="1"/>
  <c r="AD3495" i="1"/>
  <c r="AC3495" i="1"/>
  <c r="AB3495" i="1"/>
  <c r="AA3495" i="1"/>
  <c r="AD3494" i="1"/>
  <c r="AC3494" i="1"/>
  <c r="AB3494" i="1"/>
  <c r="AA3494" i="1"/>
  <c r="AD3493" i="1"/>
  <c r="AC3493" i="1"/>
  <c r="AB3493" i="1"/>
  <c r="AA3493" i="1"/>
  <c r="AD3492" i="1"/>
  <c r="AC3492" i="1"/>
  <c r="AB3492" i="1"/>
  <c r="AA3492" i="1"/>
  <c r="AD3491" i="1"/>
  <c r="AC3491" i="1"/>
  <c r="AB3491" i="1"/>
  <c r="AA3491" i="1"/>
  <c r="AD3490" i="1"/>
  <c r="AC3490" i="1"/>
  <c r="AB3490" i="1"/>
  <c r="AA3490" i="1"/>
  <c r="AD3489" i="1"/>
  <c r="AC3489" i="1"/>
  <c r="AB3489" i="1"/>
  <c r="AA3489" i="1"/>
  <c r="AD3488" i="1"/>
  <c r="AC3488" i="1"/>
  <c r="AB3488" i="1"/>
  <c r="AA3488" i="1"/>
  <c r="AD3487" i="1"/>
  <c r="AC3487" i="1"/>
  <c r="AB3487" i="1"/>
  <c r="AA3487" i="1"/>
  <c r="AD3486" i="1"/>
  <c r="AC3486" i="1"/>
  <c r="AB3486" i="1"/>
  <c r="AA3486" i="1"/>
  <c r="AD3485" i="1"/>
  <c r="AC3485" i="1"/>
  <c r="AB3485" i="1"/>
  <c r="AA3485" i="1"/>
  <c r="AD3484" i="1"/>
  <c r="AC3484" i="1"/>
  <c r="AB3484" i="1"/>
  <c r="AA3484" i="1"/>
  <c r="AD3483" i="1"/>
  <c r="AC3483" i="1"/>
  <c r="AB3483" i="1"/>
  <c r="AA3483" i="1"/>
  <c r="AD3482" i="1"/>
  <c r="AC3482" i="1"/>
  <c r="AB3482" i="1"/>
  <c r="AA3482" i="1"/>
  <c r="AD3481" i="1"/>
  <c r="AC3481" i="1"/>
  <c r="AB3481" i="1"/>
  <c r="AA3481" i="1"/>
  <c r="AD3480" i="1"/>
  <c r="AC3480" i="1"/>
  <c r="AB3480" i="1"/>
  <c r="AA3480" i="1"/>
  <c r="AD3479" i="1"/>
  <c r="AC3479" i="1"/>
  <c r="AB3479" i="1"/>
  <c r="AA3479" i="1"/>
  <c r="AD3478" i="1"/>
  <c r="AC3478" i="1"/>
  <c r="AB3478" i="1"/>
  <c r="AA3478" i="1"/>
  <c r="AD3477" i="1"/>
  <c r="AC3477" i="1"/>
  <c r="AB3477" i="1"/>
  <c r="AA3477" i="1"/>
  <c r="AD3476" i="1"/>
  <c r="AC3476" i="1"/>
  <c r="AB3476" i="1"/>
  <c r="AA3476" i="1"/>
  <c r="AD3475" i="1"/>
  <c r="AC3475" i="1"/>
  <c r="AB3475" i="1"/>
  <c r="AA3475" i="1"/>
  <c r="AD3474" i="1"/>
  <c r="AC3474" i="1"/>
  <c r="AB3474" i="1"/>
  <c r="AA3474" i="1"/>
  <c r="AD3473" i="1"/>
  <c r="AC3473" i="1"/>
  <c r="AB3473" i="1"/>
  <c r="AA3473" i="1"/>
  <c r="AD3472" i="1"/>
  <c r="AC3472" i="1"/>
  <c r="AB3472" i="1"/>
  <c r="AA3472" i="1"/>
  <c r="AD3471" i="1"/>
  <c r="AC3471" i="1"/>
  <c r="AB3471" i="1"/>
  <c r="AA3471" i="1"/>
  <c r="AD3470" i="1"/>
  <c r="AC3470" i="1"/>
  <c r="AB3470" i="1"/>
  <c r="AA3470" i="1"/>
  <c r="AD3469" i="1"/>
  <c r="AC3469" i="1"/>
  <c r="AB3469" i="1"/>
  <c r="AA3469" i="1"/>
  <c r="AD3468" i="1"/>
  <c r="AC3468" i="1"/>
  <c r="AB3468" i="1"/>
  <c r="AA3468" i="1"/>
  <c r="AD3467" i="1"/>
  <c r="AC3467" i="1"/>
  <c r="AB3467" i="1"/>
  <c r="AA3467" i="1"/>
  <c r="AD3466" i="1"/>
  <c r="AC3466" i="1"/>
  <c r="AB3466" i="1"/>
  <c r="AA3466" i="1"/>
  <c r="AD3465" i="1"/>
  <c r="AC3465" i="1"/>
  <c r="AB3465" i="1"/>
  <c r="AA3465" i="1"/>
  <c r="AD3464" i="1"/>
  <c r="AC3464" i="1"/>
  <c r="AB3464" i="1"/>
  <c r="AA3464" i="1"/>
  <c r="AD3463" i="1"/>
  <c r="AC3463" i="1"/>
  <c r="AB3463" i="1"/>
  <c r="AA3463" i="1"/>
  <c r="AD3462" i="1"/>
  <c r="AC3462" i="1"/>
  <c r="AB3462" i="1"/>
  <c r="AA3462" i="1"/>
  <c r="AD3461" i="1"/>
  <c r="AC3461" i="1"/>
  <c r="AB3461" i="1"/>
  <c r="AA3461" i="1"/>
  <c r="AD3460" i="1"/>
  <c r="AC3460" i="1"/>
  <c r="AB3460" i="1"/>
  <c r="AA3460" i="1"/>
  <c r="AD3459" i="1"/>
  <c r="AC3459" i="1"/>
  <c r="AB3459" i="1"/>
  <c r="AA3459" i="1"/>
  <c r="AD3458" i="1"/>
  <c r="AC3458" i="1"/>
  <c r="AB3458" i="1"/>
  <c r="AA3458" i="1"/>
  <c r="AD3457" i="1"/>
  <c r="AC3457" i="1"/>
  <c r="AB3457" i="1"/>
  <c r="AA3457" i="1"/>
  <c r="AD3456" i="1"/>
  <c r="AC3456" i="1"/>
  <c r="AB3456" i="1"/>
  <c r="AA3456" i="1"/>
  <c r="AD3455" i="1"/>
  <c r="AC3455" i="1"/>
  <c r="AB3455" i="1"/>
  <c r="AA3455" i="1"/>
  <c r="AD3454" i="1"/>
  <c r="AC3454" i="1"/>
  <c r="AB3454" i="1"/>
  <c r="AA3454" i="1"/>
  <c r="AD3453" i="1"/>
  <c r="AC3453" i="1"/>
  <c r="AB3453" i="1"/>
  <c r="AA3453" i="1"/>
  <c r="AD3452" i="1"/>
  <c r="AC3452" i="1"/>
  <c r="AB3452" i="1"/>
  <c r="AA3452" i="1"/>
  <c r="AD3451" i="1"/>
  <c r="AC3451" i="1"/>
  <c r="AB3451" i="1"/>
  <c r="AA3451" i="1"/>
  <c r="AD3450" i="1"/>
  <c r="AC3450" i="1"/>
  <c r="AB3450" i="1"/>
  <c r="AA3450" i="1"/>
  <c r="AD3449" i="1"/>
  <c r="AC3449" i="1"/>
  <c r="AB3449" i="1"/>
  <c r="AA3449" i="1"/>
  <c r="AD3448" i="1"/>
  <c r="AC3448" i="1"/>
  <c r="AB3448" i="1"/>
  <c r="AA3448" i="1"/>
  <c r="AD3447" i="1"/>
  <c r="AC3447" i="1"/>
  <c r="AB3447" i="1"/>
  <c r="AA3447" i="1"/>
  <c r="AD3446" i="1"/>
  <c r="AC3446" i="1"/>
  <c r="AB3446" i="1"/>
  <c r="AA3446" i="1"/>
  <c r="AD3445" i="1"/>
  <c r="AC3445" i="1"/>
  <c r="AB3445" i="1"/>
  <c r="AA3445" i="1"/>
  <c r="AD3444" i="1"/>
  <c r="AC3444" i="1"/>
  <c r="AB3444" i="1"/>
  <c r="AA3444" i="1"/>
  <c r="AD3443" i="1"/>
  <c r="AC3443" i="1"/>
  <c r="AB3443" i="1"/>
  <c r="AA3443" i="1"/>
  <c r="AD3442" i="1"/>
  <c r="AC3442" i="1"/>
  <c r="AB3442" i="1"/>
  <c r="AA3442" i="1"/>
  <c r="AD3441" i="1"/>
  <c r="AC3441" i="1"/>
  <c r="AB3441" i="1"/>
  <c r="AA3441" i="1"/>
  <c r="AD3440" i="1"/>
  <c r="AC3440" i="1"/>
  <c r="AB3440" i="1"/>
  <c r="AA3440" i="1"/>
  <c r="AD3439" i="1"/>
  <c r="AC3439" i="1"/>
  <c r="AB3439" i="1"/>
  <c r="AA3439" i="1"/>
  <c r="AD3438" i="1"/>
  <c r="AC3438" i="1"/>
  <c r="AB3438" i="1"/>
  <c r="AA3438" i="1"/>
  <c r="AD3437" i="1"/>
  <c r="AC3437" i="1"/>
  <c r="AB3437" i="1"/>
  <c r="AA3437" i="1"/>
  <c r="AD3436" i="1"/>
  <c r="AC3436" i="1"/>
  <c r="AB3436" i="1"/>
  <c r="AA3436" i="1"/>
  <c r="AD3435" i="1"/>
  <c r="AC3435" i="1"/>
  <c r="AB3435" i="1"/>
  <c r="AA3435" i="1"/>
  <c r="AD3434" i="1"/>
  <c r="AC3434" i="1"/>
  <c r="AB3434" i="1"/>
  <c r="AA3434" i="1"/>
  <c r="AD3433" i="1"/>
  <c r="AC3433" i="1"/>
  <c r="AB3433" i="1"/>
  <c r="AA3433" i="1"/>
  <c r="AD3432" i="1"/>
  <c r="AC3432" i="1"/>
  <c r="AB3432" i="1"/>
  <c r="AA3432" i="1"/>
  <c r="AD3431" i="1"/>
  <c r="AC3431" i="1"/>
  <c r="AB3431" i="1"/>
  <c r="AA3431" i="1"/>
  <c r="AD3430" i="1"/>
  <c r="AC3430" i="1"/>
  <c r="AB3430" i="1"/>
  <c r="AA3430" i="1"/>
  <c r="AD3429" i="1"/>
  <c r="AC3429" i="1"/>
  <c r="AB3429" i="1"/>
  <c r="AA3429" i="1"/>
  <c r="AD3428" i="1"/>
  <c r="AC3428" i="1"/>
  <c r="AB3428" i="1"/>
  <c r="AA3428" i="1"/>
  <c r="AD3427" i="1"/>
  <c r="AC3427" i="1"/>
  <c r="AB3427" i="1"/>
  <c r="AA3427" i="1"/>
  <c r="AD3426" i="1"/>
  <c r="AC3426" i="1"/>
  <c r="AB3426" i="1"/>
  <c r="AA3426" i="1"/>
  <c r="AD3425" i="1"/>
  <c r="AC3425" i="1"/>
  <c r="AB3425" i="1"/>
  <c r="AA3425" i="1"/>
  <c r="AD3424" i="1"/>
  <c r="AC3424" i="1"/>
  <c r="AB3424" i="1"/>
  <c r="AA3424" i="1"/>
  <c r="AD3423" i="1"/>
  <c r="AC3423" i="1"/>
  <c r="AB3423" i="1"/>
  <c r="AA3423" i="1"/>
  <c r="AD3422" i="1"/>
  <c r="AC3422" i="1"/>
  <c r="AB3422" i="1"/>
  <c r="AA3422" i="1"/>
  <c r="AD3421" i="1"/>
  <c r="AC3421" i="1"/>
  <c r="AB3421" i="1"/>
  <c r="AA3421" i="1"/>
  <c r="AD3420" i="1"/>
  <c r="AC3420" i="1"/>
  <c r="AB3420" i="1"/>
  <c r="AA3420" i="1"/>
  <c r="AD3419" i="1"/>
  <c r="AC3419" i="1"/>
  <c r="AB3419" i="1"/>
  <c r="AA3419" i="1"/>
  <c r="AD3418" i="1"/>
  <c r="AC3418" i="1"/>
  <c r="AB3418" i="1"/>
  <c r="AA3418" i="1"/>
  <c r="AD3417" i="1"/>
  <c r="AC3417" i="1"/>
  <c r="AB3417" i="1"/>
  <c r="AA3417" i="1"/>
  <c r="AD3416" i="1"/>
  <c r="AC3416" i="1"/>
  <c r="AB3416" i="1"/>
  <c r="AA3416" i="1"/>
  <c r="AD3415" i="1"/>
  <c r="AC3415" i="1"/>
  <c r="AB3415" i="1"/>
  <c r="AA3415" i="1"/>
  <c r="AD3414" i="1"/>
  <c r="AC3414" i="1"/>
  <c r="AB3414" i="1"/>
  <c r="AA3414" i="1"/>
  <c r="AD3413" i="1"/>
  <c r="AC3413" i="1"/>
  <c r="AB3413" i="1"/>
  <c r="AA3413" i="1"/>
  <c r="AD3412" i="1"/>
  <c r="AC3412" i="1"/>
  <c r="AB3412" i="1"/>
  <c r="AA3412" i="1"/>
  <c r="AD3411" i="1"/>
  <c r="AC3411" i="1"/>
  <c r="AB3411" i="1"/>
  <c r="AA3411" i="1"/>
  <c r="AD3410" i="1"/>
  <c r="AC3410" i="1"/>
  <c r="AB3410" i="1"/>
  <c r="AA3410" i="1"/>
  <c r="AD3409" i="1"/>
  <c r="AC3409" i="1"/>
  <c r="AB3409" i="1"/>
  <c r="AA3409" i="1"/>
  <c r="AD3408" i="1"/>
  <c r="AC3408" i="1"/>
  <c r="AB3408" i="1"/>
  <c r="AA3408" i="1"/>
  <c r="AD3407" i="1"/>
  <c r="AC3407" i="1"/>
  <c r="AB3407" i="1"/>
  <c r="AA3407" i="1"/>
  <c r="AD3406" i="1"/>
  <c r="AC3406" i="1"/>
  <c r="AB3406" i="1"/>
  <c r="AA3406" i="1"/>
  <c r="AD3405" i="1"/>
  <c r="AC3405" i="1"/>
  <c r="AB3405" i="1"/>
  <c r="AA3405" i="1"/>
  <c r="AD3404" i="1"/>
  <c r="AC3404" i="1"/>
  <c r="AB3404" i="1"/>
  <c r="AA3404" i="1"/>
  <c r="AD3403" i="1"/>
  <c r="AC3403" i="1"/>
  <c r="AB3403" i="1"/>
  <c r="AA3403" i="1"/>
  <c r="AD3402" i="1"/>
  <c r="AC3402" i="1"/>
  <c r="AB3402" i="1"/>
  <c r="AA3402" i="1"/>
  <c r="AD3401" i="1"/>
  <c r="AC3401" i="1"/>
  <c r="AB3401" i="1"/>
  <c r="AA3401" i="1"/>
  <c r="AD3400" i="1"/>
  <c r="AC3400" i="1"/>
  <c r="AB3400" i="1"/>
  <c r="AA3400" i="1"/>
  <c r="AD3399" i="1"/>
  <c r="AC3399" i="1"/>
  <c r="AB3399" i="1"/>
  <c r="AA3399" i="1"/>
  <c r="AD3398" i="1"/>
  <c r="AC3398" i="1"/>
  <c r="AB3398" i="1"/>
  <c r="AA3398" i="1"/>
  <c r="AD3397" i="1"/>
  <c r="AC3397" i="1"/>
  <c r="AB3397" i="1"/>
  <c r="AA3397" i="1"/>
  <c r="AD3396" i="1"/>
  <c r="AC3396" i="1"/>
  <c r="AB3396" i="1"/>
  <c r="AA3396" i="1"/>
  <c r="AD3395" i="1"/>
  <c r="AC3395" i="1"/>
  <c r="AB3395" i="1"/>
  <c r="AA3395" i="1"/>
  <c r="AD3394" i="1"/>
  <c r="AC3394" i="1"/>
  <c r="AB3394" i="1"/>
  <c r="AA3394" i="1"/>
  <c r="AD3393" i="1"/>
  <c r="AC3393" i="1"/>
  <c r="AB3393" i="1"/>
  <c r="AA3393" i="1"/>
  <c r="AD3392" i="1"/>
  <c r="AC3392" i="1"/>
  <c r="AB3392" i="1"/>
  <c r="AA3392" i="1"/>
  <c r="AD3391" i="1"/>
  <c r="AC3391" i="1"/>
  <c r="AB3391" i="1"/>
  <c r="AA3391" i="1"/>
  <c r="AD3390" i="1"/>
  <c r="AC3390" i="1"/>
  <c r="AB3390" i="1"/>
  <c r="AA3390" i="1"/>
  <c r="AD3389" i="1"/>
  <c r="AC3389" i="1"/>
  <c r="AB3389" i="1"/>
  <c r="AA3389" i="1"/>
  <c r="AD3388" i="1"/>
  <c r="AC3388" i="1"/>
  <c r="AB3388" i="1"/>
  <c r="AA3388" i="1"/>
  <c r="AD3387" i="1"/>
  <c r="AC3387" i="1"/>
  <c r="AB3387" i="1"/>
  <c r="AA3387" i="1"/>
  <c r="AD3386" i="1"/>
  <c r="AC3386" i="1"/>
  <c r="AB3386" i="1"/>
  <c r="AA3386" i="1"/>
  <c r="AD3385" i="1"/>
  <c r="AC3385" i="1"/>
  <c r="AB3385" i="1"/>
  <c r="AA3385" i="1"/>
  <c r="AD3384" i="1"/>
  <c r="AC3384" i="1"/>
  <c r="AB3384" i="1"/>
  <c r="AA3384" i="1"/>
  <c r="AD3383" i="1"/>
  <c r="AC3383" i="1"/>
  <c r="AB3383" i="1"/>
  <c r="AA3383" i="1"/>
  <c r="AD3382" i="1"/>
  <c r="AC3382" i="1"/>
  <c r="AB3382" i="1"/>
  <c r="AA3382" i="1"/>
  <c r="AD3381" i="1"/>
  <c r="AC3381" i="1"/>
  <c r="AB3381" i="1"/>
  <c r="AA3381" i="1"/>
  <c r="AD3380" i="1"/>
  <c r="AC3380" i="1"/>
  <c r="AB3380" i="1"/>
  <c r="AA3380" i="1"/>
  <c r="AD3379" i="1"/>
  <c r="AC3379" i="1"/>
  <c r="AB3379" i="1"/>
  <c r="AA3379" i="1"/>
  <c r="AD3378" i="1"/>
  <c r="AC3378" i="1"/>
  <c r="AB3378" i="1"/>
  <c r="AA3378" i="1"/>
  <c r="AD3377" i="1"/>
  <c r="AC3377" i="1"/>
  <c r="AB3377" i="1"/>
  <c r="AA3377" i="1"/>
  <c r="AD3376" i="1"/>
  <c r="AC3376" i="1"/>
  <c r="AB3376" i="1"/>
  <c r="AA3376" i="1"/>
  <c r="AD3375" i="1"/>
  <c r="AC3375" i="1"/>
  <c r="AB3375" i="1"/>
  <c r="AA3375" i="1"/>
  <c r="AD3374" i="1"/>
  <c r="AC3374" i="1"/>
  <c r="AB3374" i="1"/>
  <c r="AA3374" i="1"/>
  <c r="AD3373" i="1"/>
  <c r="AC3373" i="1"/>
  <c r="AB3373" i="1"/>
  <c r="AA3373" i="1"/>
  <c r="AD3372" i="1"/>
  <c r="AC3372" i="1"/>
  <c r="AB3372" i="1"/>
  <c r="AA3372" i="1"/>
  <c r="AD3371" i="1"/>
  <c r="AC3371" i="1"/>
  <c r="AB3371" i="1"/>
  <c r="AA3371" i="1"/>
  <c r="AD3370" i="1"/>
  <c r="AC3370" i="1"/>
  <c r="AB3370" i="1"/>
  <c r="AA3370" i="1"/>
  <c r="AD3369" i="1"/>
  <c r="AC3369" i="1"/>
  <c r="AB3369" i="1"/>
  <c r="AA3369" i="1"/>
  <c r="AD3368" i="1"/>
  <c r="AC3368" i="1"/>
  <c r="AB3368" i="1"/>
  <c r="AA3368" i="1"/>
  <c r="AD3367" i="1"/>
  <c r="AC3367" i="1"/>
  <c r="AB3367" i="1"/>
  <c r="AA3367" i="1"/>
  <c r="AD3366" i="1"/>
  <c r="AC3366" i="1"/>
  <c r="AB3366" i="1"/>
  <c r="AA3366" i="1"/>
  <c r="AD3365" i="1"/>
  <c r="AC3365" i="1"/>
  <c r="AB3365" i="1"/>
  <c r="AA3365" i="1"/>
  <c r="AD3364" i="1"/>
  <c r="AC3364" i="1"/>
  <c r="AB3364" i="1"/>
  <c r="AA3364" i="1"/>
  <c r="AD3363" i="1"/>
  <c r="AC3363" i="1"/>
  <c r="AB3363" i="1"/>
  <c r="AA3363" i="1"/>
  <c r="AD3362" i="1"/>
  <c r="AC3362" i="1"/>
  <c r="AB3362" i="1"/>
  <c r="AA3362" i="1"/>
  <c r="AD3361" i="1"/>
  <c r="AC3361" i="1"/>
  <c r="AB3361" i="1"/>
  <c r="AA3361" i="1"/>
  <c r="AD3360" i="1"/>
  <c r="AC3360" i="1"/>
  <c r="AB3360" i="1"/>
  <c r="AA3360" i="1"/>
  <c r="AD3359" i="1"/>
  <c r="AC3359" i="1"/>
  <c r="AB3359" i="1"/>
  <c r="AA3359" i="1"/>
  <c r="AD3358" i="1"/>
  <c r="AC3358" i="1"/>
  <c r="AB3358" i="1"/>
  <c r="AA3358" i="1"/>
  <c r="AD3357" i="1"/>
  <c r="AC3357" i="1"/>
  <c r="AB3357" i="1"/>
  <c r="AA3357" i="1"/>
  <c r="AD3356" i="1"/>
  <c r="AC3356" i="1"/>
  <c r="AB3356" i="1"/>
  <c r="AA3356" i="1"/>
  <c r="AD3355" i="1"/>
  <c r="AC3355" i="1"/>
  <c r="AB3355" i="1"/>
  <c r="AA3355" i="1"/>
  <c r="AD3354" i="1"/>
  <c r="AC3354" i="1"/>
  <c r="AB3354" i="1"/>
  <c r="AA3354" i="1"/>
  <c r="AD3353" i="1"/>
  <c r="AC3353" i="1"/>
  <c r="AB3353" i="1"/>
  <c r="AA3353" i="1"/>
  <c r="AD3352" i="1"/>
  <c r="AC3352" i="1"/>
  <c r="AB3352" i="1"/>
  <c r="AA3352" i="1"/>
  <c r="AD3351" i="1"/>
  <c r="AC3351" i="1"/>
  <c r="AB3351" i="1"/>
  <c r="AA3351" i="1"/>
  <c r="AD3350" i="1"/>
  <c r="AC3350" i="1"/>
  <c r="AB3350" i="1"/>
  <c r="AA3350" i="1"/>
  <c r="AD3349" i="1"/>
  <c r="AC3349" i="1"/>
  <c r="AB3349" i="1"/>
  <c r="AA3349" i="1"/>
  <c r="AD3348" i="1"/>
  <c r="AC3348" i="1"/>
  <c r="AB3348" i="1"/>
  <c r="AA3348" i="1"/>
  <c r="AD3347" i="1"/>
  <c r="AC3347" i="1"/>
  <c r="AB3347" i="1"/>
  <c r="AA3347" i="1"/>
  <c r="AD3346" i="1"/>
  <c r="AC3346" i="1"/>
  <c r="AB3346" i="1"/>
  <c r="AA3346" i="1"/>
  <c r="AD3345" i="1"/>
  <c r="AC3345" i="1"/>
  <c r="AB3345" i="1"/>
  <c r="AA3345" i="1"/>
  <c r="AD3344" i="1"/>
  <c r="AC3344" i="1"/>
  <c r="AB3344" i="1"/>
  <c r="AA3344" i="1"/>
  <c r="AD3343" i="1"/>
  <c r="AC3343" i="1"/>
  <c r="AB3343" i="1"/>
  <c r="AA3343" i="1"/>
  <c r="AD3342" i="1"/>
  <c r="AC3342" i="1"/>
  <c r="AB3342" i="1"/>
  <c r="AA3342" i="1"/>
  <c r="AD3341" i="1"/>
  <c r="AC3341" i="1"/>
  <c r="AB3341" i="1"/>
  <c r="AA3341" i="1"/>
  <c r="AD3340" i="1"/>
  <c r="AC3340" i="1"/>
  <c r="AB3340" i="1"/>
  <c r="AA3340" i="1"/>
  <c r="AD3339" i="1"/>
  <c r="AC3339" i="1"/>
  <c r="AB3339" i="1"/>
  <c r="AA3339" i="1"/>
  <c r="AD3338" i="1"/>
  <c r="AC3338" i="1"/>
  <c r="AB3338" i="1"/>
  <c r="AA3338" i="1"/>
  <c r="AD3337" i="1"/>
  <c r="AC3337" i="1"/>
  <c r="AB3337" i="1"/>
  <c r="AA3337" i="1"/>
  <c r="AD3336" i="1"/>
  <c r="AC3336" i="1"/>
  <c r="AB3336" i="1"/>
  <c r="AA3336" i="1"/>
  <c r="AD3335" i="1"/>
  <c r="AC3335" i="1"/>
  <c r="AB3335" i="1"/>
  <c r="AA3335" i="1"/>
  <c r="AD3334" i="1"/>
  <c r="AC3334" i="1"/>
  <c r="AB3334" i="1"/>
  <c r="AA3334" i="1"/>
  <c r="AD3333" i="1"/>
  <c r="AC3333" i="1"/>
  <c r="AB3333" i="1"/>
  <c r="AA3333" i="1"/>
  <c r="AD3332" i="1"/>
  <c r="AC3332" i="1"/>
  <c r="AB3332" i="1"/>
  <c r="AA3332" i="1"/>
  <c r="AD3331" i="1"/>
  <c r="AC3331" i="1"/>
  <c r="AB3331" i="1"/>
  <c r="AA3331" i="1"/>
  <c r="AD3330" i="1"/>
  <c r="AC3330" i="1"/>
  <c r="AB3330" i="1"/>
  <c r="AA3330" i="1"/>
  <c r="AD3329" i="1"/>
  <c r="AC3329" i="1"/>
  <c r="AB3329" i="1"/>
  <c r="AA3329" i="1"/>
  <c r="AD3328" i="1"/>
  <c r="AC3328" i="1"/>
  <c r="AB3328" i="1"/>
  <c r="AA3328" i="1"/>
  <c r="AD3327" i="1"/>
  <c r="AC3327" i="1"/>
  <c r="AB3327" i="1"/>
  <c r="AA3327" i="1"/>
  <c r="AD3326" i="1"/>
  <c r="AC3326" i="1"/>
  <c r="AB3326" i="1"/>
  <c r="AA3326" i="1"/>
  <c r="AD3325" i="1"/>
  <c r="AC3325" i="1"/>
  <c r="AB3325" i="1"/>
  <c r="AA3325" i="1"/>
  <c r="AD3324" i="1"/>
  <c r="AC3324" i="1"/>
  <c r="AB3324" i="1"/>
  <c r="AA3324" i="1"/>
  <c r="AD3323" i="1"/>
  <c r="AC3323" i="1"/>
  <c r="AB3323" i="1"/>
  <c r="AA3323" i="1"/>
  <c r="AD3322" i="1"/>
  <c r="AC3322" i="1"/>
  <c r="AB3322" i="1"/>
  <c r="AA3322" i="1"/>
  <c r="AD3321" i="1"/>
  <c r="AC3321" i="1"/>
  <c r="AB3321" i="1"/>
  <c r="AA3321" i="1"/>
  <c r="AD3320" i="1"/>
  <c r="AC3320" i="1"/>
  <c r="AB3320" i="1"/>
  <c r="AA3320" i="1"/>
  <c r="AD3319" i="1"/>
  <c r="AC3319" i="1"/>
  <c r="AB3319" i="1"/>
  <c r="AA3319" i="1"/>
  <c r="AD3318" i="1"/>
  <c r="AC3318" i="1"/>
  <c r="AB3318" i="1"/>
  <c r="AA3318" i="1"/>
  <c r="AD3317" i="1"/>
  <c r="AC3317" i="1"/>
  <c r="AB3317" i="1"/>
  <c r="AA3317" i="1"/>
  <c r="AD3316" i="1"/>
  <c r="AC3316" i="1"/>
  <c r="AB3316" i="1"/>
  <c r="AA3316" i="1"/>
  <c r="AD3315" i="1"/>
  <c r="AC3315" i="1"/>
  <c r="AB3315" i="1"/>
  <c r="AA3315" i="1"/>
  <c r="AD3314" i="1"/>
  <c r="AC3314" i="1"/>
  <c r="AB3314" i="1"/>
  <c r="AA3314" i="1"/>
  <c r="AD3313" i="1"/>
  <c r="AC3313" i="1"/>
  <c r="AB3313" i="1"/>
  <c r="AA3313" i="1"/>
  <c r="AD3312" i="1"/>
  <c r="AC3312" i="1"/>
  <c r="AB3312" i="1"/>
  <c r="AA3312" i="1"/>
  <c r="AD3311" i="1"/>
  <c r="AC3311" i="1"/>
  <c r="AB3311" i="1"/>
  <c r="AA3311" i="1"/>
  <c r="AD3310" i="1"/>
  <c r="AC3310" i="1"/>
  <c r="AB3310" i="1"/>
  <c r="AA3310" i="1"/>
  <c r="AD3309" i="1"/>
  <c r="AC3309" i="1"/>
  <c r="AB3309" i="1"/>
  <c r="AA3309" i="1"/>
  <c r="AD3308" i="1"/>
  <c r="AC3308" i="1"/>
  <c r="AB3308" i="1"/>
  <c r="AA3308" i="1"/>
  <c r="AD3307" i="1"/>
  <c r="AC3307" i="1"/>
  <c r="AB3307" i="1"/>
  <c r="AA3307" i="1"/>
  <c r="AD3306" i="1"/>
  <c r="AC3306" i="1"/>
  <c r="AB3306" i="1"/>
  <c r="AA3306" i="1"/>
  <c r="AD3305" i="1"/>
  <c r="AC3305" i="1"/>
  <c r="AB3305" i="1"/>
  <c r="AA3305" i="1"/>
  <c r="AD3304" i="1"/>
  <c r="AC3304" i="1"/>
  <c r="AB3304" i="1"/>
  <c r="AA3304" i="1"/>
  <c r="AD3303" i="1"/>
  <c r="AC3303" i="1"/>
  <c r="AB3303" i="1"/>
  <c r="AA3303" i="1"/>
  <c r="AD3302" i="1"/>
  <c r="AC3302" i="1"/>
  <c r="AB3302" i="1"/>
  <c r="AA3302" i="1"/>
  <c r="AD3301" i="1"/>
  <c r="AC3301" i="1"/>
  <c r="AB3301" i="1"/>
  <c r="AA3301" i="1"/>
  <c r="AD3300" i="1"/>
  <c r="AC3300" i="1"/>
  <c r="AB3300" i="1"/>
  <c r="AA3300" i="1"/>
  <c r="AD3299" i="1"/>
  <c r="AC3299" i="1"/>
  <c r="AB3299" i="1"/>
  <c r="AA3299" i="1"/>
  <c r="AD3298" i="1"/>
  <c r="AC3298" i="1"/>
  <c r="AB3298" i="1"/>
  <c r="AA3298" i="1"/>
  <c r="AD3297" i="1"/>
  <c r="AC3297" i="1"/>
  <c r="AB3297" i="1"/>
  <c r="AA3297" i="1"/>
  <c r="AD3296" i="1"/>
  <c r="AC3296" i="1"/>
  <c r="AB3296" i="1"/>
  <c r="AA3296" i="1"/>
  <c r="AD3295" i="1"/>
  <c r="AC3295" i="1"/>
  <c r="AB3295" i="1"/>
  <c r="AA3295" i="1"/>
  <c r="AD3294" i="1"/>
  <c r="AC3294" i="1"/>
  <c r="AB3294" i="1"/>
  <c r="AA3294" i="1"/>
  <c r="AD3293" i="1"/>
  <c r="AC3293" i="1"/>
  <c r="AB3293" i="1"/>
  <c r="AA3293" i="1"/>
  <c r="AD3292" i="1"/>
  <c r="AC3292" i="1"/>
  <c r="AB3292" i="1"/>
  <c r="AA3292" i="1"/>
  <c r="AD3291" i="1"/>
  <c r="AC3291" i="1"/>
  <c r="AB3291" i="1"/>
  <c r="AA3291" i="1"/>
  <c r="AD3290" i="1"/>
  <c r="AC3290" i="1"/>
  <c r="AB3290" i="1"/>
  <c r="AA3290" i="1"/>
  <c r="AD3289" i="1"/>
  <c r="AC3289" i="1"/>
  <c r="AB3289" i="1"/>
  <c r="AA3289" i="1"/>
  <c r="AD3288" i="1"/>
  <c r="AC3288" i="1"/>
  <c r="AB3288" i="1"/>
  <c r="AA3288" i="1"/>
  <c r="AD3287" i="1"/>
  <c r="AC3287" i="1"/>
  <c r="AB3287" i="1"/>
  <c r="AA3287" i="1"/>
  <c r="AD3286" i="1"/>
  <c r="AC3286" i="1"/>
  <c r="AB3286" i="1"/>
  <c r="AA3286" i="1"/>
  <c r="AD3285" i="1"/>
  <c r="AC3285" i="1"/>
  <c r="AB3285" i="1"/>
  <c r="AA3285" i="1"/>
  <c r="AD3284" i="1"/>
  <c r="AC3284" i="1"/>
  <c r="AB3284" i="1"/>
  <c r="AA3284" i="1"/>
  <c r="AD3283" i="1"/>
  <c r="AC3283" i="1"/>
  <c r="AB3283" i="1"/>
  <c r="AA3283" i="1"/>
  <c r="AD3282" i="1"/>
  <c r="AC3282" i="1"/>
  <c r="AB3282" i="1"/>
  <c r="AA3282" i="1"/>
  <c r="AD3281" i="1"/>
  <c r="AC3281" i="1"/>
  <c r="AB3281" i="1"/>
  <c r="AA3281" i="1"/>
  <c r="AD3280" i="1"/>
  <c r="AC3280" i="1"/>
  <c r="AB3280" i="1"/>
  <c r="AA3280" i="1"/>
  <c r="AD3279" i="1"/>
  <c r="AC3279" i="1"/>
  <c r="AB3279" i="1"/>
  <c r="AA3279" i="1"/>
  <c r="AD3278" i="1"/>
  <c r="AC3278" i="1"/>
  <c r="AB3278" i="1"/>
  <c r="AA3278" i="1"/>
  <c r="AD3277" i="1"/>
  <c r="AC3277" i="1"/>
  <c r="AB3277" i="1"/>
  <c r="AA3277" i="1"/>
  <c r="AD3276" i="1"/>
  <c r="AC3276" i="1"/>
  <c r="AB3276" i="1"/>
  <c r="AA3276" i="1"/>
  <c r="AD3275" i="1"/>
  <c r="AC3275" i="1"/>
  <c r="AB3275" i="1"/>
  <c r="AA3275" i="1"/>
  <c r="AD3274" i="1"/>
  <c r="AC3274" i="1"/>
  <c r="AB3274" i="1"/>
  <c r="AA3274" i="1"/>
  <c r="AD3273" i="1"/>
  <c r="AC3273" i="1"/>
  <c r="AB3273" i="1"/>
  <c r="AA3273" i="1"/>
  <c r="AD3272" i="1"/>
  <c r="AC3272" i="1"/>
  <c r="AB3272" i="1"/>
  <c r="AA3272" i="1"/>
  <c r="AD3271" i="1"/>
  <c r="AC3271" i="1"/>
  <c r="AB3271" i="1"/>
  <c r="AA3271" i="1"/>
  <c r="AD3270" i="1"/>
  <c r="AC3270" i="1"/>
  <c r="AB3270" i="1"/>
  <c r="AA3270" i="1"/>
  <c r="AD3269" i="1"/>
  <c r="AC3269" i="1"/>
  <c r="AB3269" i="1"/>
  <c r="AA3269" i="1"/>
  <c r="AD3268" i="1"/>
  <c r="AC3268" i="1"/>
  <c r="AB3268" i="1"/>
  <c r="AA3268" i="1"/>
  <c r="AD3267" i="1"/>
  <c r="AC3267" i="1"/>
  <c r="AB3267" i="1"/>
  <c r="AA3267" i="1"/>
  <c r="AD3266" i="1"/>
  <c r="AC3266" i="1"/>
  <c r="AB3266" i="1"/>
  <c r="AA3266" i="1"/>
  <c r="AD3265" i="1"/>
  <c r="AC3265" i="1"/>
  <c r="AB3265" i="1"/>
  <c r="AA3265" i="1"/>
  <c r="AD3264" i="1"/>
  <c r="AC3264" i="1"/>
  <c r="AB3264" i="1"/>
  <c r="AA3264" i="1"/>
  <c r="AD3263" i="1"/>
  <c r="AC3263" i="1"/>
  <c r="AB3263" i="1"/>
  <c r="AA3263" i="1"/>
  <c r="AD3262" i="1"/>
  <c r="AC3262" i="1"/>
  <c r="AB3262" i="1"/>
  <c r="AA3262" i="1"/>
  <c r="AD3261" i="1"/>
  <c r="AC3261" i="1"/>
  <c r="AB3261" i="1"/>
  <c r="AA3261" i="1"/>
  <c r="AD3260" i="1"/>
  <c r="AC3260" i="1"/>
  <c r="AB3260" i="1"/>
  <c r="AA3260" i="1"/>
  <c r="AD3259" i="1"/>
  <c r="AC3259" i="1"/>
  <c r="AB3259" i="1"/>
  <c r="AA3259" i="1"/>
  <c r="AD3258" i="1"/>
  <c r="AC3258" i="1"/>
  <c r="AB3258" i="1"/>
  <c r="AA3258" i="1"/>
  <c r="AD3257" i="1"/>
  <c r="AC3257" i="1"/>
  <c r="AB3257" i="1"/>
  <c r="AA3257" i="1"/>
  <c r="AD3256" i="1"/>
  <c r="AC3256" i="1"/>
  <c r="AB3256" i="1"/>
  <c r="AA3256" i="1"/>
  <c r="AD3255" i="1"/>
  <c r="AC3255" i="1"/>
  <c r="AB3255" i="1"/>
  <c r="AA3255" i="1"/>
  <c r="AD3254" i="1"/>
  <c r="AC3254" i="1"/>
  <c r="AB3254" i="1"/>
  <c r="AA3254" i="1"/>
  <c r="AD3253" i="1"/>
  <c r="AC3253" i="1"/>
  <c r="AB3253" i="1"/>
  <c r="AA3253" i="1"/>
  <c r="AD3252" i="1"/>
  <c r="AC3252" i="1"/>
  <c r="AB3252" i="1"/>
  <c r="AA3252" i="1"/>
  <c r="AD3251" i="1"/>
  <c r="AC3251" i="1"/>
  <c r="AB3251" i="1"/>
  <c r="AA3251" i="1"/>
  <c r="AD3250" i="1"/>
  <c r="AC3250" i="1"/>
  <c r="AB3250" i="1"/>
  <c r="AA3250" i="1"/>
  <c r="AD3249" i="1"/>
  <c r="AC3249" i="1"/>
  <c r="AB3249" i="1"/>
  <c r="AA3249" i="1"/>
  <c r="AD3248" i="1"/>
  <c r="AC3248" i="1"/>
  <c r="AB3248" i="1"/>
  <c r="AA3248" i="1"/>
  <c r="AD3247" i="1"/>
  <c r="AC3247" i="1"/>
  <c r="AB3247" i="1"/>
  <c r="AA3247" i="1"/>
  <c r="AD3246" i="1"/>
  <c r="AC3246" i="1"/>
  <c r="AB3246" i="1"/>
  <c r="AA3246" i="1"/>
  <c r="AD3245" i="1"/>
  <c r="AC3245" i="1"/>
  <c r="AB3245" i="1"/>
  <c r="AA3245" i="1"/>
  <c r="AD3244" i="1"/>
  <c r="AC3244" i="1"/>
  <c r="AB3244" i="1"/>
  <c r="AA3244" i="1"/>
  <c r="AD3243" i="1"/>
  <c r="AC3243" i="1"/>
  <c r="AB3243" i="1"/>
  <c r="AA3243" i="1"/>
  <c r="AD3242" i="1"/>
  <c r="AC3242" i="1"/>
  <c r="AB3242" i="1"/>
  <c r="AA3242" i="1"/>
  <c r="AD3241" i="1"/>
  <c r="AC3241" i="1"/>
  <c r="AB3241" i="1"/>
  <c r="AA3241" i="1"/>
  <c r="AD3240" i="1"/>
  <c r="AC3240" i="1"/>
  <c r="AB3240" i="1"/>
  <c r="AA3240" i="1"/>
  <c r="AD3239" i="1"/>
  <c r="AC3239" i="1"/>
  <c r="AB3239" i="1"/>
  <c r="AA3239" i="1"/>
  <c r="AD3238" i="1"/>
  <c r="AC3238" i="1"/>
  <c r="AB3238" i="1"/>
  <c r="AA3238" i="1"/>
  <c r="AD3237" i="1"/>
  <c r="AC3237" i="1"/>
  <c r="AB3237" i="1"/>
  <c r="AA3237" i="1"/>
  <c r="AD3236" i="1"/>
  <c r="AC3236" i="1"/>
  <c r="AB3236" i="1"/>
  <c r="AA3236" i="1"/>
  <c r="AD3235" i="1"/>
  <c r="AC3235" i="1"/>
  <c r="AB3235" i="1"/>
  <c r="AA3235" i="1"/>
  <c r="AD3234" i="1"/>
  <c r="AC3234" i="1"/>
  <c r="AB3234" i="1"/>
  <c r="AA3234" i="1"/>
  <c r="AD3233" i="1"/>
  <c r="AC3233" i="1"/>
  <c r="AB3233" i="1"/>
  <c r="AA3233" i="1"/>
  <c r="AD3232" i="1"/>
  <c r="AC3232" i="1"/>
  <c r="AB3232" i="1"/>
  <c r="AA3232" i="1"/>
  <c r="AD3231" i="1"/>
  <c r="AC3231" i="1"/>
  <c r="AB3231" i="1"/>
  <c r="AA3231" i="1"/>
  <c r="AD3230" i="1"/>
  <c r="AC3230" i="1"/>
  <c r="AB3230" i="1"/>
  <c r="AA3230" i="1"/>
  <c r="AD3229" i="1"/>
  <c r="AC3229" i="1"/>
  <c r="AB3229" i="1"/>
  <c r="AA3229" i="1"/>
  <c r="AD3228" i="1"/>
  <c r="AC3228" i="1"/>
  <c r="AB3228" i="1"/>
  <c r="AA3228" i="1"/>
  <c r="AD3227" i="1"/>
  <c r="AC3227" i="1"/>
  <c r="AB3227" i="1"/>
  <c r="AA3227" i="1"/>
  <c r="AD3226" i="1"/>
  <c r="AC3226" i="1"/>
  <c r="AB3226" i="1"/>
  <c r="AA3226" i="1"/>
  <c r="AD3225" i="1"/>
  <c r="AC3225" i="1"/>
  <c r="AB3225" i="1"/>
  <c r="AA3225" i="1"/>
  <c r="AD3224" i="1"/>
  <c r="AC3224" i="1"/>
  <c r="AB3224" i="1"/>
  <c r="AA3224" i="1"/>
  <c r="AD3223" i="1"/>
  <c r="AC3223" i="1"/>
  <c r="AB3223" i="1"/>
  <c r="AA3223" i="1"/>
  <c r="AD3222" i="1"/>
  <c r="AC3222" i="1"/>
  <c r="AB3222" i="1"/>
  <c r="AA3222" i="1"/>
  <c r="AD3221" i="1"/>
  <c r="AC3221" i="1"/>
  <c r="AB3221" i="1"/>
  <c r="AA3221" i="1"/>
  <c r="AD3220" i="1"/>
  <c r="AC3220" i="1"/>
  <c r="AB3220" i="1"/>
  <c r="AA3220" i="1"/>
  <c r="AD3219" i="1"/>
  <c r="AC3219" i="1"/>
  <c r="AB3219" i="1"/>
  <c r="AA3219" i="1"/>
  <c r="AD3218" i="1"/>
  <c r="AC3218" i="1"/>
  <c r="AB3218" i="1"/>
  <c r="AA3218" i="1"/>
  <c r="AD3217" i="1"/>
  <c r="AC3217" i="1"/>
  <c r="AB3217" i="1"/>
  <c r="AA3217" i="1"/>
  <c r="AD3216" i="1"/>
  <c r="AC3216" i="1"/>
  <c r="AB3216" i="1"/>
  <c r="AA3216" i="1"/>
  <c r="AD3215" i="1"/>
  <c r="AC3215" i="1"/>
  <c r="AB3215" i="1"/>
  <c r="AA3215" i="1"/>
  <c r="AD3214" i="1"/>
  <c r="AC3214" i="1"/>
  <c r="AB3214" i="1"/>
  <c r="AA3214" i="1"/>
  <c r="AD3213" i="1"/>
  <c r="AC3213" i="1"/>
  <c r="AB3213" i="1"/>
  <c r="AA3213" i="1"/>
  <c r="AD3212" i="1"/>
  <c r="AC3212" i="1"/>
  <c r="AB3212" i="1"/>
  <c r="AA3212" i="1"/>
  <c r="AD3211" i="1"/>
  <c r="AC3211" i="1"/>
  <c r="AB3211" i="1"/>
  <c r="AA3211" i="1"/>
  <c r="AD3210" i="1"/>
  <c r="AC3210" i="1"/>
  <c r="AB3210" i="1"/>
  <c r="AA3210" i="1"/>
  <c r="AD3209" i="1"/>
  <c r="AC3209" i="1"/>
  <c r="AB3209" i="1"/>
  <c r="AA3209" i="1"/>
  <c r="AD3208" i="1"/>
  <c r="AC3208" i="1"/>
  <c r="AB3208" i="1"/>
  <c r="AA3208" i="1"/>
  <c r="AD3207" i="1"/>
  <c r="AC3207" i="1"/>
  <c r="AB3207" i="1"/>
  <c r="AA3207" i="1"/>
  <c r="AD3206" i="1"/>
  <c r="AC3206" i="1"/>
  <c r="AB3206" i="1"/>
  <c r="AA3206" i="1"/>
  <c r="AD3205" i="1"/>
  <c r="AC3205" i="1"/>
  <c r="AB3205" i="1"/>
  <c r="AA3205" i="1"/>
  <c r="AD3204" i="1"/>
  <c r="AC3204" i="1"/>
  <c r="AB3204" i="1"/>
  <c r="AA3204" i="1"/>
  <c r="AD3203" i="1"/>
  <c r="AC3203" i="1"/>
  <c r="AB3203" i="1"/>
  <c r="AA3203" i="1"/>
  <c r="AD3202" i="1"/>
  <c r="AC3202" i="1"/>
  <c r="AB3202" i="1"/>
  <c r="AA3202" i="1"/>
  <c r="AD3201" i="1"/>
  <c r="AC3201" i="1"/>
  <c r="AB3201" i="1"/>
  <c r="AA3201" i="1"/>
  <c r="AD3200" i="1"/>
  <c r="AC3200" i="1"/>
  <c r="AB3200" i="1"/>
  <c r="AA3200" i="1"/>
  <c r="AD3199" i="1"/>
  <c r="AC3199" i="1"/>
  <c r="AB3199" i="1"/>
  <c r="AA3199" i="1"/>
  <c r="AD3198" i="1"/>
  <c r="AC3198" i="1"/>
  <c r="AB3198" i="1"/>
  <c r="AA3198" i="1"/>
  <c r="AD3197" i="1"/>
  <c r="AC3197" i="1"/>
  <c r="AB3197" i="1"/>
  <c r="AA3197" i="1"/>
  <c r="AD3196" i="1"/>
  <c r="AC3196" i="1"/>
  <c r="AB3196" i="1"/>
  <c r="AA3196" i="1"/>
  <c r="AD3195" i="1"/>
  <c r="AC3195" i="1"/>
  <c r="AB3195" i="1"/>
  <c r="AA3195" i="1"/>
  <c r="AD3194" i="1"/>
  <c r="AC3194" i="1"/>
  <c r="AB3194" i="1"/>
  <c r="AA3194" i="1"/>
  <c r="AD3193" i="1"/>
  <c r="AC3193" i="1"/>
  <c r="AB3193" i="1"/>
  <c r="AA3193" i="1"/>
  <c r="AD3192" i="1"/>
  <c r="AC3192" i="1"/>
  <c r="AB3192" i="1"/>
  <c r="AA3192" i="1"/>
  <c r="AD3191" i="1"/>
  <c r="AC3191" i="1"/>
  <c r="AB3191" i="1"/>
  <c r="AA3191" i="1"/>
  <c r="AD3190" i="1"/>
  <c r="AC3190" i="1"/>
  <c r="AB3190" i="1"/>
  <c r="AA3190" i="1"/>
  <c r="AD3189" i="1"/>
  <c r="AC3189" i="1"/>
  <c r="AB3189" i="1"/>
  <c r="AA3189" i="1"/>
  <c r="AD3188" i="1"/>
  <c r="AC3188" i="1"/>
  <c r="AB3188" i="1"/>
  <c r="AA3188" i="1"/>
  <c r="AD3187" i="1"/>
  <c r="AC3187" i="1"/>
  <c r="AB3187" i="1"/>
  <c r="AA3187" i="1"/>
  <c r="AD3186" i="1"/>
  <c r="AC3186" i="1"/>
  <c r="AB3186" i="1"/>
  <c r="AA3186" i="1"/>
  <c r="AD3185" i="1"/>
  <c r="AC3185" i="1"/>
  <c r="AB3185" i="1"/>
  <c r="AA3185" i="1"/>
  <c r="AD3184" i="1"/>
  <c r="AC3184" i="1"/>
  <c r="AB3184" i="1"/>
  <c r="AA3184" i="1"/>
  <c r="AD3183" i="1"/>
  <c r="AC3183" i="1"/>
  <c r="AB3183" i="1"/>
  <c r="AA3183" i="1"/>
  <c r="AD3182" i="1"/>
  <c r="AC3182" i="1"/>
  <c r="AB3182" i="1"/>
  <c r="AA3182" i="1"/>
  <c r="AD3181" i="1"/>
  <c r="AC3181" i="1"/>
  <c r="AB3181" i="1"/>
  <c r="AA3181" i="1"/>
  <c r="AD3180" i="1"/>
  <c r="AC3180" i="1"/>
  <c r="AB3180" i="1"/>
  <c r="AA3180" i="1"/>
  <c r="AD3179" i="1"/>
  <c r="AC3179" i="1"/>
  <c r="AB3179" i="1"/>
  <c r="AA3179" i="1"/>
  <c r="AD3178" i="1"/>
  <c r="AC3178" i="1"/>
  <c r="AB3178" i="1"/>
  <c r="AA3178" i="1"/>
  <c r="AD3177" i="1"/>
  <c r="AC3177" i="1"/>
  <c r="AB3177" i="1"/>
  <c r="AA3177" i="1"/>
  <c r="AD3176" i="1"/>
  <c r="AC3176" i="1"/>
  <c r="AB3176" i="1"/>
  <c r="AA3176" i="1"/>
  <c r="AD3175" i="1"/>
  <c r="AC3175" i="1"/>
  <c r="AB3175" i="1"/>
  <c r="AA3175" i="1"/>
  <c r="AD3174" i="1"/>
  <c r="AC3174" i="1"/>
  <c r="AB3174" i="1"/>
  <c r="AA3174" i="1"/>
  <c r="AD3173" i="1"/>
  <c r="AC3173" i="1"/>
  <c r="AB3173" i="1"/>
  <c r="AA3173" i="1"/>
  <c r="AD3172" i="1"/>
  <c r="AC3172" i="1"/>
  <c r="AB3172" i="1"/>
  <c r="AA3172" i="1"/>
  <c r="AD3171" i="1"/>
  <c r="AC3171" i="1"/>
  <c r="AB3171" i="1"/>
  <c r="AA3171" i="1"/>
  <c r="AD3170" i="1"/>
  <c r="AC3170" i="1"/>
  <c r="AB3170" i="1"/>
  <c r="AA3170" i="1"/>
  <c r="AD3169" i="1"/>
  <c r="AC3169" i="1"/>
  <c r="AB3169" i="1"/>
  <c r="AA3169" i="1"/>
  <c r="AD3168" i="1"/>
  <c r="AC3168" i="1"/>
  <c r="AB3168" i="1"/>
  <c r="AA3168" i="1"/>
  <c r="AD3167" i="1"/>
  <c r="AC3167" i="1"/>
  <c r="AB3167" i="1"/>
  <c r="AA3167" i="1"/>
  <c r="AD3166" i="1"/>
  <c r="AC3166" i="1"/>
  <c r="AB3166" i="1"/>
  <c r="AA3166" i="1"/>
  <c r="AD3165" i="1"/>
  <c r="AC3165" i="1"/>
  <c r="AB3165" i="1"/>
  <c r="AA3165" i="1"/>
  <c r="AD3164" i="1"/>
  <c r="AC3164" i="1"/>
  <c r="AB3164" i="1"/>
  <c r="AA3164" i="1"/>
  <c r="AD3163" i="1"/>
  <c r="AC3163" i="1"/>
  <c r="AB3163" i="1"/>
  <c r="AA3163" i="1"/>
  <c r="AD3162" i="1"/>
  <c r="AC3162" i="1"/>
  <c r="AB3162" i="1"/>
  <c r="AA3162" i="1"/>
  <c r="AD3161" i="1"/>
  <c r="AC3161" i="1"/>
  <c r="AB3161" i="1"/>
  <c r="AA3161" i="1"/>
  <c r="AD3160" i="1"/>
  <c r="AC3160" i="1"/>
  <c r="AB3160" i="1"/>
  <c r="AA3160" i="1"/>
  <c r="AD3159" i="1"/>
  <c r="AC3159" i="1"/>
  <c r="AB3159" i="1"/>
  <c r="AA3159" i="1"/>
  <c r="AD3158" i="1"/>
  <c r="AC3158" i="1"/>
  <c r="AB3158" i="1"/>
  <c r="AA3158" i="1"/>
  <c r="AD3157" i="1"/>
  <c r="AC3157" i="1"/>
  <c r="AB3157" i="1"/>
  <c r="AA3157" i="1"/>
  <c r="AD3156" i="1"/>
  <c r="AC3156" i="1"/>
  <c r="AB3156" i="1"/>
  <c r="AA3156" i="1"/>
  <c r="AD3155" i="1"/>
  <c r="AC3155" i="1"/>
  <c r="AB3155" i="1"/>
  <c r="AA3155" i="1"/>
  <c r="AD3154" i="1"/>
  <c r="AC3154" i="1"/>
  <c r="AB3154" i="1"/>
  <c r="AA3154" i="1"/>
  <c r="AD3153" i="1"/>
  <c r="AC3153" i="1"/>
  <c r="AB3153" i="1"/>
  <c r="AA3153" i="1"/>
  <c r="AD3152" i="1"/>
  <c r="AC3152" i="1"/>
  <c r="AB3152" i="1"/>
  <c r="AA3152" i="1"/>
  <c r="AD3151" i="1"/>
  <c r="AC3151" i="1"/>
  <c r="AB3151" i="1"/>
  <c r="AA3151" i="1"/>
  <c r="AD3150" i="1"/>
  <c r="AC3150" i="1"/>
  <c r="AB3150" i="1"/>
  <c r="AA3150" i="1"/>
  <c r="AD3149" i="1"/>
  <c r="AC3149" i="1"/>
  <c r="AB3149" i="1"/>
  <c r="AA3149" i="1"/>
  <c r="AD3148" i="1"/>
  <c r="AC3148" i="1"/>
  <c r="AB3148" i="1"/>
  <c r="AA3148" i="1"/>
  <c r="AD3147" i="1"/>
  <c r="AC3147" i="1"/>
  <c r="AB3147" i="1"/>
  <c r="AA3147" i="1"/>
  <c r="AD3146" i="1"/>
  <c r="AC3146" i="1"/>
  <c r="AB3146" i="1"/>
  <c r="AA3146" i="1"/>
  <c r="AD3145" i="1"/>
  <c r="AC3145" i="1"/>
  <c r="AB3145" i="1"/>
  <c r="AA3145" i="1"/>
  <c r="AD3144" i="1"/>
  <c r="AC3144" i="1"/>
  <c r="AB3144" i="1"/>
  <c r="AA3144" i="1"/>
  <c r="AD3143" i="1"/>
  <c r="AC3143" i="1"/>
  <c r="AB3143" i="1"/>
  <c r="AA3143" i="1"/>
  <c r="AD3142" i="1"/>
  <c r="AC3142" i="1"/>
  <c r="AB3142" i="1"/>
  <c r="AA3142" i="1"/>
  <c r="AD3141" i="1"/>
  <c r="AC3141" i="1"/>
  <c r="AB3141" i="1"/>
  <c r="AA3141" i="1"/>
  <c r="AD3140" i="1"/>
  <c r="AC3140" i="1"/>
  <c r="AB3140" i="1"/>
  <c r="AA3140" i="1"/>
  <c r="AD3139" i="1"/>
  <c r="AC3139" i="1"/>
  <c r="AB3139" i="1"/>
  <c r="AA3139" i="1"/>
  <c r="AD3138" i="1"/>
  <c r="AC3138" i="1"/>
  <c r="AB3138" i="1"/>
  <c r="AA3138" i="1"/>
  <c r="AD3137" i="1"/>
  <c r="AC3137" i="1"/>
  <c r="AB3137" i="1"/>
  <c r="AA3137" i="1"/>
  <c r="AD3136" i="1"/>
  <c r="AC3136" i="1"/>
  <c r="AB3136" i="1"/>
  <c r="AA3136" i="1"/>
  <c r="AD3135" i="1"/>
  <c r="AC3135" i="1"/>
  <c r="AB3135" i="1"/>
  <c r="AA3135" i="1"/>
  <c r="AD3134" i="1"/>
  <c r="AC3134" i="1"/>
  <c r="AB3134" i="1"/>
  <c r="AA3134" i="1"/>
  <c r="AD3133" i="1"/>
  <c r="AC3133" i="1"/>
  <c r="AB3133" i="1"/>
  <c r="AA3133" i="1"/>
  <c r="AD3132" i="1"/>
  <c r="AC3132" i="1"/>
  <c r="AB3132" i="1"/>
  <c r="AA3132" i="1"/>
  <c r="AD3131" i="1"/>
  <c r="AC3131" i="1"/>
  <c r="AB3131" i="1"/>
  <c r="AA3131" i="1"/>
  <c r="AD3130" i="1"/>
  <c r="AC3130" i="1"/>
  <c r="AB3130" i="1"/>
  <c r="AA3130" i="1"/>
  <c r="AD3129" i="1"/>
  <c r="AC3129" i="1"/>
  <c r="AB3129" i="1"/>
  <c r="AA3129" i="1"/>
  <c r="AD3128" i="1"/>
  <c r="AC3128" i="1"/>
  <c r="AB3128" i="1"/>
  <c r="AA3128" i="1"/>
  <c r="AD3127" i="1"/>
  <c r="AC3127" i="1"/>
  <c r="AB3127" i="1"/>
  <c r="AA3127" i="1"/>
  <c r="AD3126" i="1"/>
  <c r="AC3126" i="1"/>
  <c r="AB3126" i="1"/>
  <c r="AA3126" i="1"/>
  <c r="AD3125" i="1"/>
  <c r="AC3125" i="1"/>
  <c r="AB3125" i="1"/>
  <c r="AA3125" i="1"/>
  <c r="AD3124" i="1"/>
  <c r="AC3124" i="1"/>
  <c r="AB3124" i="1"/>
  <c r="AA3124" i="1"/>
  <c r="AD3123" i="1"/>
  <c r="AC3123" i="1"/>
  <c r="AB3123" i="1"/>
  <c r="AA3123" i="1"/>
  <c r="AD3122" i="1"/>
  <c r="AC3122" i="1"/>
  <c r="AB3122" i="1"/>
  <c r="AA3122" i="1"/>
  <c r="AD3121" i="1"/>
  <c r="AC3121" i="1"/>
  <c r="AB3121" i="1"/>
  <c r="AA3121" i="1"/>
  <c r="AD3120" i="1"/>
  <c r="AC3120" i="1"/>
  <c r="AB3120" i="1"/>
  <c r="AA3120" i="1"/>
  <c r="AD3119" i="1"/>
  <c r="AC3119" i="1"/>
  <c r="AB3119" i="1"/>
  <c r="AA3119" i="1"/>
  <c r="AD3118" i="1"/>
  <c r="AC3118" i="1"/>
  <c r="AB3118" i="1"/>
  <c r="AA3118" i="1"/>
  <c r="AD3117" i="1"/>
  <c r="AC3117" i="1"/>
  <c r="AB3117" i="1"/>
  <c r="AA3117" i="1"/>
  <c r="AD3116" i="1"/>
  <c r="AC3116" i="1"/>
  <c r="AB3116" i="1"/>
  <c r="AA3116" i="1"/>
  <c r="AD3115" i="1"/>
  <c r="AC3115" i="1"/>
  <c r="AB3115" i="1"/>
  <c r="AA3115" i="1"/>
  <c r="AD3114" i="1"/>
  <c r="AC3114" i="1"/>
  <c r="AB3114" i="1"/>
  <c r="AA3114" i="1"/>
  <c r="AD3113" i="1"/>
  <c r="AC3113" i="1"/>
  <c r="AB3113" i="1"/>
  <c r="AA3113" i="1"/>
  <c r="AD3112" i="1"/>
  <c r="AC3112" i="1"/>
  <c r="AB3112" i="1"/>
  <c r="AA3112" i="1"/>
  <c r="AD3111" i="1"/>
  <c r="AC3111" i="1"/>
  <c r="AB3111" i="1"/>
  <c r="AA3111" i="1"/>
  <c r="AD3110" i="1"/>
  <c r="AC3110" i="1"/>
  <c r="AB3110" i="1"/>
  <c r="AA3110" i="1"/>
  <c r="AD3109" i="1"/>
  <c r="AC3109" i="1"/>
  <c r="AB3109" i="1"/>
  <c r="AA3109" i="1"/>
  <c r="AD3108" i="1"/>
  <c r="AC3108" i="1"/>
  <c r="AB3108" i="1"/>
  <c r="AA3108" i="1"/>
  <c r="AD3107" i="1"/>
  <c r="AC3107" i="1"/>
  <c r="AB3107" i="1"/>
  <c r="AA3107" i="1"/>
  <c r="AD3106" i="1"/>
  <c r="AC3106" i="1"/>
  <c r="AB3106" i="1"/>
  <c r="AA3106" i="1"/>
  <c r="AD3105" i="1"/>
  <c r="AC3105" i="1"/>
  <c r="AB3105" i="1"/>
  <c r="AA3105" i="1"/>
  <c r="AD3104" i="1"/>
  <c r="AC3104" i="1"/>
  <c r="AB3104" i="1"/>
  <c r="AA3104" i="1"/>
  <c r="AD3103" i="1"/>
  <c r="AC3103" i="1"/>
  <c r="AB3103" i="1"/>
  <c r="AA3103" i="1"/>
  <c r="AD3102" i="1"/>
  <c r="AC3102" i="1"/>
  <c r="AB3102" i="1"/>
  <c r="AA3102" i="1"/>
  <c r="AD3101" i="1"/>
  <c r="AC3101" i="1"/>
  <c r="AB3101" i="1"/>
  <c r="AA3101" i="1"/>
  <c r="AD3100" i="1"/>
  <c r="AC3100" i="1"/>
  <c r="AB3100" i="1"/>
  <c r="AA3100" i="1"/>
  <c r="AD3099" i="1"/>
  <c r="AC3099" i="1"/>
  <c r="AB3099" i="1"/>
  <c r="AA3099" i="1"/>
  <c r="AD3098" i="1"/>
  <c r="AC3098" i="1"/>
  <c r="AB3098" i="1"/>
  <c r="AA3098" i="1"/>
  <c r="AD3097" i="1"/>
  <c r="AC3097" i="1"/>
  <c r="AB3097" i="1"/>
  <c r="AA3097" i="1"/>
  <c r="AD3096" i="1"/>
  <c r="AC3096" i="1"/>
  <c r="AB3096" i="1"/>
  <c r="AA3096" i="1"/>
  <c r="AD3095" i="1"/>
  <c r="AC3095" i="1"/>
  <c r="AB3095" i="1"/>
  <c r="AA3095" i="1"/>
  <c r="AD3094" i="1"/>
  <c r="AC3094" i="1"/>
  <c r="AB3094" i="1"/>
  <c r="AA3094" i="1"/>
  <c r="AD3093" i="1"/>
  <c r="AC3093" i="1"/>
  <c r="AB3093" i="1"/>
  <c r="AA3093" i="1"/>
  <c r="AD3092" i="1"/>
  <c r="AC3092" i="1"/>
  <c r="AB3092" i="1"/>
  <c r="AA3092" i="1"/>
  <c r="AD3091" i="1"/>
  <c r="AC3091" i="1"/>
  <c r="AB3091" i="1"/>
  <c r="AA3091" i="1"/>
  <c r="AD3090" i="1"/>
  <c r="AC3090" i="1"/>
  <c r="AB3090" i="1"/>
  <c r="AA3090" i="1"/>
  <c r="AD3089" i="1"/>
  <c r="AC3089" i="1"/>
  <c r="AB3089" i="1"/>
  <c r="AA3089" i="1"/>
  <c r="AD3088" i="1"/>
  <c r="AC3088" i="1"/>
  <c r="AB3088" i="1"/>
  <c r="AA3088" i="1"/>
  <c r="AD3087" i="1"/>
  <c r="AC3087" i="1"/>
  <c r="AB3087" i="1"/>
  <c r="AA3087" i="1"/>
  <c r="AD3086" i="1"/>
  <c r="AC3086" i="1"/>
  <c r="AB3086" i="1"/>
  <c r="AA3086" i="1"/>
  <c r="AD3085" i="1"/>
  <c r="AC3085" i="1"/>
  <c r="AB3085" i="1"/>
  <c r="AA3085" i="1"/>
  <c r="AD3084" i="1"/>
  <c r="AC3084" i="1"/>
  <c r="AB3084" i="1"/>
  <c r="AA3084" i="1"/>
  <c r="AD3083" i="1"/>
  <c r="AC3083" i="1"/>
  <c r="AB3083" i="1"/>
  <c r="AA3083" i="1"/>
  <c r="AD3082" i="1"/>
  <c r="AC3082" i="1"/>
  <c r="AB3082" i="1"/>
  <c r="AA3082" i="1"/>
  <c r="AD3081" i="1"/>
  <c r="AC3081" i="1"/>
  <c r="AB3081" i="1"/>
  <c r="AA3081" i="1"/>
  <c r="AD3080" i="1"/>
  <c r="AC3080" i="1"/>
  <c r="AB3080" i="1"/>
  <c r="AA3080" i="1"/>
  <c r="AD3079" i="1"/>
  <c r="AC3079" i="1"/>
  <c r="AB3079" i="1"/>
  <c r="AA3079" i="1"/>
  <c r="AD3078" i="1"/>
  <c r="AC3078" i="1"/>
  <c r="AB3078" i="1"/>
  <c r="AA3078" i="1"/>
  <c r="AD3077" i="1"/>
  <c r="AC3077" i="1"/>
  <c r="AB3077" i="1"/>
  <c r="AA3077" i="1"/>
  <c r="AD3076" i="1"/>
  <c r="AC3076" i="1"/>
  <c r="AB3076" i="1"/>
  <c r="AA3076" i="1"/>
  <c r="AD3075" i="1"/>
  <c r="AC3075" i="1"/>
  <c r="AB3075" i="1"/>
  <c r="AA3075" i="1"/>
  <c r="AD3074" i="1"/>
  <c r="AC3074" i="1"/>
  <c r="AB3074" i="1"/>
  <c r="AA3074" i="1"/>
  <c r="AD3073" i="1"/>
  <c r="AC3073" i="1"/>
  <c r="AB3073" i="1"/>
  <c r="AA3073" i="1"/>
  <c r="AD3072" i="1"/>
  <c r="AC3072" i="1"/>
  <c r="AB3072" i="1"/>
  <c r="AA3072" i="1"/>
  <c r="AD3071" i="1"/>
  <c r="AC3071" i="1"/>
  <c r="AB3071" i="1"/>
  <c r="AA3071" i="1"/>
  <c r="AD3070" i="1"/>
  <c r="AC3070" i="1"/>
  <c r="AB3070" i="1"/>
  <c r="AA3070" i="1"/>
  <c r="AD3069" i="1"/>
  <c r="AC3069" i="1"/>
  <c r="AB3069" i="1"/>
  <c r="AA3069" i="1"/>
  <c r="AD3068" i="1"/>
  <c r="AC3068" i="1"/>
  <c r="AB3068" i="1"/>
  <c r="AA3068" i="1"/>
  <c r="AD3067" i="1"/>
  <c r="AC3067" i="1"/>
  <c r="AB3067" i="1"/>
  <c r="AA3067" i="1"/>
  <c r="AD3066" i="1"/>
  <c r="AC3066" i="1"/>
  <c r="AB3066" i="1"/>
  <c r="AA3066" i="1"/>
  <c r="AD3065" i="1"/>
  <c r="AC3065" i="1"/>
  <c r="AB3065" i="1"/>
  <c r="AA3065" i="1"/>
  <c r="AD3064" i="1"/>
  <c r="AC3064" i="1"/>
  <c r="AB3064" i="1"/>
  <c r="AA3064" i="1"/>
  <c r="AD3063" i="1"/>
  <c r="AC3063" i="1"/>
  <c r="AB3063" i="1"/>
  <c r="AA3063" i="1"/>
  <c r="AD3062" i="1"/>
  <c r="AC3062" i="1"/>
  <c r="AB3062" i="1"/>
  <c r="AA3062" i="1"/>
  <c r="AD3061" i="1"/>
  <c r="AC3061" i="1"/>
  <c r="AB3061" i="1"/>
  <c r="AA3061" i="1"/>
  <c r="AD3060" i="1"/>
  <c r="AC3060" i="1"/>
  <c r="AB3060" i="1"/>
  <c r="AA3060" i="1"/>
  <c r="AD3059" i="1"/>
  <c r="AC3059" i="1"/>
  <c r="AB3059" i="1"/>
  <c r="AA3059" i="1"/>
  <c r="AD3058" i="1"/>
  <c r="AC3058" i="1"/>
  <c r="AB3058" i="1"/>
  <c r="AA3058" i="1"/>
  <c r="AD3057" i="1"/>
  <c r="AC3057" i="1"/>
  <c r="AB3057" i="1"/>
  <c r="AA3057" i="1"/>
  <c r="AD3056" i="1"/>
  <c r="AC3056" i="1"/>
  <c r="AB3056" i="1"/>
  <c r="AA3056" i="1"/>
  <c r="AD3055" i="1"/>
  <c r="AC3055" i="1"/>
  <c r="AB3055" i="1"/>
  <c r="AA3055" i="1"/>
  <c r="AD3054" i="1"/>
  <c r="AC3054" i="1"/>
  <c r="AB3054" i="1"/>
  <c r="AA3054" i="1"/>
  <c r="AD3053" i="1"/>
  <c r="AC3053" i="1"/>
  <c r="AB3053" i="1"/>
  <c r="AA3053" i="1"/>
  <c r="AD3052" i="1"/>
  <c r="AC3052" i="1"/>
  <c r="AB3052" i="1"/>
  <c r="AA3052" i="1"/>
  <c r="AD3051" i="1"/>
  <c r="AC3051" i="1"/>
  <c r="AB3051" i="1"/>
  <c r="AA3051" i="1"/>
  <c r="AD3050" i="1"/>
  <c r="AC3050" i="1"/>
  <c r="AB3050" i="1"/>
  <c r="AA3050" i="1"/>
  <c r="AD3049" i="1"/>
  <c r="AC3049" i="1"/>
  <c r="AB3049" i="1"/>
  <c r="AA3049" i="1"/>
  <c r="AD3048" i="1"/>
  <c r="AC3048" i="1"/>
  <c r="AB3048" i="1"/>
  <c r="AA3048" i="1"/>
  <c r="AD3047" i="1"/>
  <c r="AC3047" i="1"/>
  <c r="AB3047" i="1"/>
  <c r="AA3047" i="1"/>
  <c r="AD3046" i="1"/>
  <c r="AC3046" i="1"/>
  <c r="AB3046" i="1"/>
  <c r="AA3046" i="1"/>
  <c r="AD3045" i="1"/>
  <c r="AC3045" i="1"/>
  <c r="AB3045" i="1"/>
  <c r="AA3045" i="1"/>
  <c r="AD3044" i="1"/>
  <c r="AC3044" i="1"/>
  <c r="AB3044" i="1"/>
  <c r="AA3044" i="1"/>
  <c r="AD3043" i="1"/>
  <c r="AC3043" i="1"/>
  <c r="AB3043" i="1"/>
  <c r="AA3043" i="1"/>
  <c r="AD3042" i="1"/>
  <c r="AC3042" i="1"/>
  <c r="AB3042" i="1"/>
  <c r="AA3042" i="1"/>
  <c r="AD3041" i="1"/>
  <c r="AC3041" i="1"/>
  <c r="AB3041" i="1"/>
  <c r="AA3041" i="1"/>
  <c r="AD3040" i="1"/>
  <c r="AC3040" i="1"/>
  <c r="AB3040" i="1"/>
  <c r="AA3040" i="1"/>
  <c r="AD3039" i="1"/>
  <c r="AC3039" i="1"/>
  <c r="AB3039" i="1"/>
  <c r="AA3039" i="1"/>
  <c r="AD3038" i="1"/>
  <c r="AC3038" i="1"/>
  <c r="AB3038" i="1"/>
  <c r="AA3038" i="1"/>
  <c r="AD3037" i="1"/>
  <c r="AC3037" i="1"/>
  <c r="AB3037" i="1"/>
  <c r="AA3037" i="1"/>
  <c r="AD3036" i="1"/>
  <c r="AC3036" i="1"/>
  <c r="AB3036" i="1"/>
  <c r="AA3036" i="1"/>
  <c r="AD3035" i="1"/>
  <c r="AC3035" i="1"/>
  <c r="AB3035" i="1"/>
  <c r="AA3035" i="1"/>
  <c r="AD3034" i="1"/>
  <c r="AC3034" i="1"/>
  <c r="AB3034" i="1"/>
  <c r="AA3034" i="1"/>
  <c r="AD3033" i="1"/>
  <c r="AC3033" i="1"/>
  <c r="AB3033" i="1"/>
  <c r="AA3033" i="1"/>
  <c r="AD3032" i="1"/>
  <c r="AC3032" i="1"/>
  <c r="AB3032" i="1"/>
  <c r="AA3032" i="1"/>
  <c r="AD3031" i="1"/>
  <c r="AC3031" i="1"/>
  <c r="AB3031" i="1"/>
  <c r="AA3031" i="1"/>
  <c r="AD3030" i="1"/>
  <c r="AC3030" i="1"/>
  <c r="AB3030" i="1"/>
  <c r="AA3030" i="1"/>
  <c r="AD3029" i="1"/>
  <c r="AC3029" i="1"/>
  <c r="AB3029" i="1"/>
  <c r="AA3029" i="1"/>
  <c r="AD3028" i="1"/>
  <c r="AC3028" i="1"/>
  <c r="AB3028" i="1"/>
  <c r="AA3028" i="1"/>
  <c r="AD3027" i="1"/>
  <c r="AC3027" i="1"/>
  <c r="AB3027" i="1"/>
  <c r="AA3027" i="1"/>
  <c r="AD3026" i="1"/>
  <c r="AC3026" i="1"/>
  <c r="AB3026" i="1"/>
  <c r="AA3026" i="1"/>
  <c r="AD3025" i="1"/>
  <c r="AC3025" i="1"/>
  <c r="AB3025" i="1"/>
  <c r="AA3025" i="1"/>
  <c r="AD3024" i="1"/>
  <c r="AC3024" i="1"/>
  <c r="AB3024" i="1"/>
  <c r="AA3024" i="1"/>
  <c r="AD3023" i="1"/>
  <c r="AC3023" i="1"/>
  <c r="AB3023" i="1"/>
  <c r="AA3023" i="1"/>
  <c r="AD3022" i="1"/>
  <c r="AC3022" i="1"/>
  <c r="AB3022" i="1"/>
  <c r="AA3022" i="1"/>
  <c r="AD3021" i="1"/>
  <c r="AC3021" i="1"/>
  <c r="AB3021" i="1"/>
  <c r="AA3021" i="1"/>
  <c r="AD3020" i="1"/>
  <c r="AC3020" i="1"/>
  <c r="AB3020" i="1"/>
  <c r="AA3020" i="1"/>
  <c r="AD3019" i="1"/>
  <c r="AC3019" i="1"/>
  <c r="AB3019" i="1"/>
  <c r="AA3019" i="1"/>
  <c r="AD3018" i="1"/>
  <c r="AC3018" i="1"/>
  <c r="AB3018" i="1"/>
  <c r="AA3018" i="1"/>
  <c r="AD3017" i="1"/>
  <c r="AC3017" i="1"/>
  <c r="AB3017" i="1"/>
  <c r="AA3017" i="1"/>
  <c r="AD3016" i="1"/>
  <c r="AC3016" i="1"/>
  <c r="AB3016" i="1"/>
  <c r="AA3016" i="1"/>
  <c r="AD3015" i="1"/>
  <c r="AC3015" i="1"/>
  <c r="AB3015" i="1"/>
  <c r="AA3015" i="1"/>
  <c r="AD3014" i="1"/>
  <c r="AC3014" i="1"/>
  <c r="AB3014" i="1"/>
  <c r="AA3014" i="1"/>
  <c r="AD3013" i="1"/>
  <c r="AC3013" i="1"/>
  <c r="AB3013" i="1"/>
  <c r="AA3013" i="1"/>
  <c r="AD3012" i="1"/>
  <c r="AC3012" i="1"/>
  <c r="AB3012" i="1"/>
  <c r="AA3012" i="1"/>
  <c r="AD3011" i="1"/>
  <c r="AC3011" i="1"/>
  <c r="AB3011" i="1"/>
  <c r="AA3011" i="1"/>
  <c r="AD3010" i="1"/>
  <c r="AC3010" i="1"/>
  <c r="AB3010" i="1"/>
  <c r="AA3010" i="1"/>
  <c r="AD3009" i="1"/>
  <c r="AC3009" i="1"/>
  <c r="AB3009" i="1"/>
  <c r="AA3009" i="1"/>
  <c r="AD3008" i="1"/>
  <c r="AC3008" i="1"/>
  <c r="AB3008" i="1"/>
  <c r="AA3008" i="1"/>
  <c r="AD3007" i="1"/>
  <c r="AC3007" i="1"/>
  <c r="AB3007" i="1"/>
  <c r="AA3007" i="1"/>
  <c r="AD3006" i="1"/>
  <c r="AC3006" i="1"/>
  <c r="AB3006" i="1"/>
  <c r="AA3006" i="1"/>
  <c r="AD3005" i="1"/>
  <c r="AC3005" i="1"/>
  <c r="AB3005" i="1"/>
  <c r="AA3005" i="1"/>
  <c r="AD3004" i="1"/>
  <c r="AC3004" i="1"/>
  <c r="AB3004" i="1"/>
  <c r="AA3004" i="1"/>
  <c r="AD3003" i="1"/>
  <c r="AC3003" i="1"/>
  <c r="AB3003" i="1"/>
  <c r="AA3003" i="1"/>
  <c r="AD3002" i="1"/>
  <c r="AC3002" i="1"/>
  <c r="AB3002" i="1"/>
  <c r="AA3002" i="1"/>
  <c r="AD3001" i="1"/>
  <c r="AC3001" i="1"/>
  <c r="AB3001" i="1"/>
  <c r="AA3001" i="1"/>
  <c r="AD3000" i="1"/>
  <c r="AC3000" i="1"/>
  <c r="AB3000" i="1"/>
  <c r="AA3000" i="1"/>
  <c r="AD2999" i="1"/>
  <c r="AC2999" i="1"/>
  <c r="AB2999" i="1"/>
  <c r="AA2999" i="1"/>
  <c r="AD2998" i="1"/>
  <c r="AC2998" i="1"/>
  <c r="AB2998" i="1"/>
  <c r="AA2998" i="1"/>
  <c r="AD2997" i="1"/>
  <c r="AC2997" i="1"/>
  <c r="AB2997" i="1"/>
  <c r="AA2997" i="1"/>
  <c r="AD2996" i="1"/>
  <c r="AC2996" i="1"/>
  <c r="AB2996" i="1"/>
  <c r="AA2996" i="1"/>
  <c r="AD2995" i="1"/>
  <c r="AC2995" i="1"/>
  <c r="AB2995" i="1"/>
  <c r="AA2995" i="1"/>
  <c r="AD2994" i="1"/>
  <c r="AC2994" i="1"/>
  <c r="AB2994" i="1"/>
  <c r="AA2994" i="1"/>
  <c r="AD2993" i="1"/>
  <c r="AC2993" i="1"/>
  <c r="AB2993" i="1"/>
  <c r="AA2993" i="1"/>
  <c r="AD2992" i="1"/>
  <c r="AC2992" i="1"/>
  <c r="AB2992" i="1"/>
  <c r="AA2992" i="1"/>
  <c r="AD2991" i="1"/>
  <c r="AC2991" i="1"/>
  <c r="AB2991" i="1"/>
  <c r="AA2991" i="1"/>
  <c r="AD2990" i="1"/>
  <c r="AC2990" i="1"/>
  <c r="AB2990" i="1"/>
  <c r="AA2990" i="1"/>
  <c r="AD2989" i="1"/>
  <c r="AC2989" i="1"/>
  <c r="AB2989" i="1"/>
  <c r="AA2989" i="1"/>
  <c r="AD2988" i="1"/>
  <c r="AC2988" i="1"/>
  <c r="AB2988" i="1"/>
  <c r="AA2988" i="1"/>
  <c r="AD2987" i="1"/>
  <c r="AC2987" i="1"/>
  <c r="AB2987" i="1"/>
  <c r="AA2987" i="1"/>
  <c r="AD2986" i="1"/>
  <c r="AC2986" i="1"/>
  <c r="AB2986" i="1"/>
  <c r="AA2986" i="1"/>
  <c r="AD2985" i="1"/>
  <c r="AC2985" i="1"/>
  <c r="AB2985" i="1"/>
  <c r="AA2985" i="1"/>
  <c r="AD2984" i="1"/>
  <c r="AC2984" i="1"/>
  <c r="AB2984" i="1"/>
  <c r="AA2984" i="1"/>
  <c r="AD2983" i="1"/>
  <c r="AC2983" i="1"/>
  <c r="AB2983" i="1"/>
  <c r="AA2983" i="1"/>
  <c r="AD2982" i="1"/>
  <c r="AC2982" i="1"/>
  <c r="AB2982" i="1"/>
  <c r="AA2982" i="1"/>
  <c r="AD2981" i="1"/>
  <c r="AC2981" i="1"/>
  <c r="AB2981" i="1"/>
  <c r="AA2981" i="1"/>
  <c r="AD2980" i="1"/>
  <c r="AC2980" i="1"/>
  <c r="AB2980" i="1"/>
  <c r="AA2980" i="1"/>
  <c r="AD2979" i="1"/>
  <c r="AC2979" i="1"/>
  <c r="AB2979" i="1"/>
  <c r="AA2979" i="1"/>
  <c r="AD2978" i="1"/>
  <c r="AC2978" i="1"/>
  <c r="AB2978" i="1"/>
  <c r="AA2978" i="1"/>
  <c r="AD2977" i="1"/>
  <c r="AC2977" i="1"/>
  <c r="AB2977" i="1"/>
  <c r="AA2977" i="1"/>
  <c r="AD2976" i="1"/>
  <c r="AC2976" i="1"/>
  <c r="AB2976" i="1"/>
  <c r="AA2976" i="1"/>
  <c r="AD2975" i="1"/>
  <c r="AC2975" i="1"/>
  <c r="AB2975" i="1"/>
  <c r="AA2975" i="1"/>
  <c r="AD2974" i="1"/>
  <c r="AC2974" i="1"/>
  <c r="AB2974" i="1"/>
  <c r="AA2974" i="1"/>
  <c r="AD2973" i="1"/>
  <c r="AC2973" i="1"/>
  <c r="AB2973" i="1"/>
  <c r="AA2973" i="1"/>
  <c r="AD2972" i="1"/>
  <c r="AC2972" i="1"/>
  <c r="AB2972" i="1"/>
  <c r="AA2972" i="1"/>
  <c r="AD2971" i="1"/>
  <c r="AC2971" i="1"/>
  <c r="AB2971" i="1"/>
  <c r="AA2971" i="1"/>
  <c r="AD2970" i="1"/>
  <c r="AC2970" i="1"/>
  <c r="AB2970" i="1"/>
  <c r="AA2970" i="1"/>
  <c r="AD2969" i="1"/>
  <c r="AC2969" i="1"/>
  <c r="AB2969" i="1"/>
  <c r="AA2969" i="1"/>
  <c r="AD2968" i="1"/>
  <c r="AC2968" i="1"/>
  <c r="AB2968" i="1"/>
  <c r="AA2968" i="1"/>
  <c r="AD2967" i="1"/>
  <c r="AC2967" i="1"/>
  <c r="AB2967" i="1"/>
  <c r="AA2967" i="1"/>
  <c r="AD2966" i="1"/>
  <c r="AC2966" i="1"/>
  <c r="AB2966" i="1"/>
  <c r="AA2966" i="1"/>
  <c r="AD2965" i="1"/>
  <c r="AC2965" i="1"/>
  <c r="AB2965" i="1"/>
  <c r="AA2965" i="1"/>
  <c r="AD2964" i="1"/>
  <c r="AC2964" i="1"/>
  <c r="AB2964" i="1"/>
  <c r="AA2964" i="1"/>
  <c r="AD2963" i="1"/>
  <c r="AC2963" i="1"/>
  <c r="AB2963" i="1"/>
  <c r="AA2963" i="1"/>
  <c r="AD2962" i="1"/>
  <c r="AC2962" i="1"/>
  <c r="AB2962" i="1"/>
  <c r="AA2962" i="1"/>
  <c r="AD2961" i="1"/>
  <c r="AC2961" i="1"/>
  <c r="AB2961" i="1"/>
  <c r="AA2961" i="1"/>
  <c r="AD2960" i="1"/>
  <c r="AC2960" i="1"/>
  <c r="AB2960" i="1"/>
  <c r="AA2960" i="1"/>
  <c r="AD2959" i="1"/>
  <c r="AC2959" i="1"/>
  <c r="AB2959" i="1"/>
  <c r="AA2959" i="1"/>
  <c r="AD2958" i="1"/>
  <c r="AC2958" i="1"/>
  <c r="AB2958" i="1"/>
  <c r="AA2958" i="1"/>
  <c r="AD2957" i="1"/>
  <c r="AC2957" i="1"/>
  <c r="AB2957" i="1"/>
  <c r="AA2957" i="1"/>
  <c r="AD2956" i="1"/>
  <c r="AC2956" i="1"/>
  <c r="AB2956" i="1"/>
  <c r="AA2956" i="1"/>
  <c r="AD2955" i="1"/>
  <c r="AC2955" i="1"/>
  <c r="AB2955" i="1"/>
  <c r="AA2955" i="1"/>
  <c r="AD2954" i="1"/>
  <c r="AC2954" i="1"/>
  <c r="AB2954" i="1"/>
  <c r="AA2954" i="1"/>
  <c r="AD2953" i="1"/>
  <c r="AC2953" i="1"/>
  <c r="AB2953" i="1"/>
  <c r="AA2953" i="1"/>
  <c r="AD2952" i="1"/>
  <c r="AC2952" i="1"/>
  <c r="AB2952" i="1"/>
  <c r="AA2952" i="1"/>
  <c r="AD2951" i="1"/>
  <c r="AC2951" i="1"/>
  <c r="AB2951" i="1"/>
  <c r="AA2951" i="1"/>
  <c r="AD2950" i="1"/>
  <c r="AC2950" i="1"/>
  <c r="AB2950" i="1"/>
  <c r="AA2950" i="1"/>
  <c r="AD2949" i="1"/>
  <c r="AC2949" i="1"/>
  <c r="AB2949" i="1"/>
  <c r="AA2949" i="1"/>
  <c r="AD2948" i="1"/>
  <c r="AC2948" i="1"/>
  <c r="AB2948" i="1"/>
  <c r="AA2948" i="1"/>
  <c r="AD2947" i="1"/>
  <c r="AC2947" i="1"/>
  <c r="AB2947" i="1"/>
  <c r="AA2947" i="1"/>
  <c r="AD2946" i="1"/>
  <c r="AC2946" i="1"/>
  <c r="AB2946" i="1"/>
  <c r="AA2946" i="1"/>
  <c r="AD2945" i="1"/>
  <c r="AC2945" i="1"/>
  <c r="AB2945" i="1"/>
  <c r="AA2945" i="1"/>
  <c r="AD2944" i="1"/>
  <c r="AC2944" i="1"/>
  <c r="AB2944" i="1"/>
  <c r="AA2944" i="1"/>
  <c r="AD2943" i="1"/>
  <c r="AC2943" i="1"/>
  <c r="AB2943" i="1"/>
  <c r="AA2943" i="1"/>
  <c r="AD2942" i="1"/>
  <c r="AC2942" i="1"/>
  <c r="AB2942" i="1"/>
  <c r="AA2942" i="1"/>
  <c r="AD2941" i="1"/>
  <c r="AC2941" i="1"/>
  <c r="AB2941" i="1"/>
  <c r="AA2941" i="1"/>
  <c r="AD2940" i="1"/>
  <c r="AC2940" i="1"/>
  <c r="AB2940" i="1"/>
  <c r="AA2940" i="1"/>
  <c r="AD2939" i="1"/>
  <c r="AC2939" i="1"/>
  <c r="AB2939" i="1"/>
  <c r="AA2939" i="1"/>
  <c r="AD2938" i="1"/>
  <c r="AC2938" i="1"/>
  <c r="AB2938" i="1"/>
  <c r="AA2938" i="1"/>
  <c r="AD2937" i="1"/>
  <c r="AC2937" i="1"/>
  <c r="AB2937" i="1"/>
  <c r="AA2937" i="1"/>
  <c r="AD2936" i="1"/>
  <c r="AC2936" i="1"/>
  <c r="AB2936" i="1"/>
  <c r="AA2936" i="1"/>
  <c r="AD2935" i="1"/>
  <c r="AC2935" i="1"/>
  <c r="AB2935" i="1"/>
  <c r="AA2935" i="1"/>
  <c r="AD2934" i="1"/>
  <c r="AC2934" i="1"/>
  <c r="AB2934" i="1"/>
  <c r="AA2934" i="1"/>
  <c r="AD2933" i="1"/>
  <c r="AC2933" i="1"/>
  <c r="AB2933" i="1"/>
  <c r="AA2933" i="1"/>
  <c r="AD2932" i="1"/>
  <c r="AC2932" i="1"/>
  <c r="AB2932" i="1"/>
  <c r="AA2932" i="1"/>
  <c r="AD2931" i="1"/>
  <c r="AC2931" i="1"/>
  <c r="AB2931" i="1"/>
  <c r="AA2931" i="1"/>
  <c r="AD2930" i="1"/>
  <c r="AC2930" i="1"/>
  <c r="AB2930" i="1"/>
  <c r="AA2930" i="1"/>
  <c r="AD2929" i="1"/>
  <c r="AC2929" i="1"/>
  <c r="AB2929" i="1"/>
  <c r="AA2929" i="1"/>
  <c r="AD2928" i="1"/>
  <c r="AC2928" i="1"/>
  <c r="AB2928" i="1"/>
  <c r="AA2928" i="1"/>
  <c r="AD2927" i="1"/>
  <c r="AC2927" i="1"/>
  <c r="AB2927" i="1"/>
  <c r="AA2927" i="1"/>
  <c r="AD2926" i="1"/>
  <c r="AC2926" i="1"/>
  <c r="AB2926" i="1"/>
  <c r="AA2926" i="1"/>
  <c r="AD2925" i="1"/>
  <c r="AC2925" i="1"/>
  <c r="AB2925" i="1"/>
  <c r="AA2925" i="1"/>
  <c r="AD2924" i="1"/>
  <c r="AC2924" i="1"/>
  <c r="AB2924" i="1"/>
  <c r="AA2924" i="1"/>
  <c r="AD2923" i="1"/>
  <c r="AC2923" i="1"/>
  <c r="AB2923" i="1"/>
  <c r="AA2923" i="1"/>
  <c r="AD2922" i="1"/>
  <c r="AC2922" i="1"/>
  <c r="AB2922" i="1"/>
  <c r="AA2922" i="1"/>
  <c r="AD2921" i="1"/>
  <c r="AC2921" i="1"/>
  <c r="AB2921" i="1"/>
  <c r="AA2921" i="1"/>
  <c r="AD2920" i="1"/>
  <c r="AC2920" i="1"/>
  <c r="AB2920" i="1"/>
  <c r="AA2920" i="1"/>
  <c r="AD2919" i="1"/>
  <c r="AC2919" i="1"/>
  <c r="AB2919" i="1"/>
  <c r="AA2919" i="1"/>
  <c r="AD2918" i="1"/>
  <c r="AC2918" i="1"/>
  <c r="AB2918" i="1"/>
  <c r="AA2918" i="1"/>
  <c r="AD2917" i="1"/>
  <c r="AC2917" i="1"/>
  <c r="AB2917" i="1"/>
  <c r="AA2917" i="1"/>
  <c r="AD2916" i="1"/>
  <c r="AC2916" i="1"/>
  <c r="AB2916" i="1"/>
  <c r="AA2916" i="1"/>
  <c r="AD2915" i="1"/>
  <c r="AC2915" i="1"/>
  <c r="AB2915" i="1"/>
  <c r="AA2915" i="1"/>
  <c r="AD2914" i="1"/>
  <c r="AC2914" i="1"/>
  <c r="AB2914" i="1"/>
  <c r="AA2914" i="1"/>
  <c r="AD2913" i="1"/>
  <c r="AC2913" i="1"/>
  <c r="AB2913" i="1"/>
  <c r="AA2913" i="1"/>
  <c r="AD2912" i="1"/>
  <c r="AC2912" i="1"/>
  <c r="AB2912" i="1"/>
  <c r="AA2912" i="1"/>
  <c r="AD2911" i="1"/>
  <c r="AC2911" i="1"/>
  <c r="AB2911" i="1"/>
  <c r="AA2911" i="1"/>
  <c r="AD2910" i="1"/>
  <c r="AC2910" i="1"/>
  <c r="AB2910" i="1"/>
  <c r="AA2910" i="1"/>
  <c r="AD2909" i="1"/>
  <c r="AC2909" i="1"/>
  <c r="AB2909" i="1"/>
  <c r="AA2909" i="1"/>
  <c r="AD2908" i="1"/>
  <c r="AC2908" i="1"/>
  <c r="AB2908" i="1"/>
  <c r="AA2908" i="1"/>
  <c r="AD2907" i="1"/>
  <c r="AC2907" i="1"/>
  <c r="AB2907" i="1"/>
  <c r="AA2907" i="1"/>
  <c r="AD2906" i="1"/>
  <c r="AC2906" i="1"/>
  <c r="AB2906" i="1"/>
  <c r="AA2906" i="1"/>
  <c r="AD2905" i="1"/>
  <c r="AC2905" i="1"/>
  <c r="AB2905" i="1"/>
  <c r="AA2905" i="1"/>
  <c r="AD2904" i="1"/>
  <c r="AC2904" i="1"/>
  <c r="AB2904" i="1"/>
  <c r="AA2904" i="1"/>
  <c r="AD2903" i="1"/>
  <c r="AC2903" i="1"/>
  <c r="AB2903" i="1"/>
  <c r="AA2903" i="1"/>
  <c r="AD2902" i="1"/>
  <c r="AC2902" i="1"/>
  <c r="AB2902" i="1"/>
  <c r="AA2902" i="1"/>
  <c r="AD2901" i="1"/>
  <c r="AC2901" i="1"/>
  <c r="AB2901" i="1"/>
  <c r="AA2901" i="1"/>
  <c r="AD2900" i="1"/>
  <c r="AC2900" i="1"/>
  <c r="AB2900" i="1"/>
  <c r="AA2900" i="1"/>
  <c r="AD2899" i="1"/>
  <c r="AC2899" i="1"/>
  <c r="AB2899" i="1"/>
  <c r="AA2899" i="1"/>
  <c r="AD2898" i="1"/>
  <c r="AC2898" i="1"/>
  <c r="AB2898" i="1"/>
  <c r="AA2898" i="1"/>
  <c r="AD2897" i="1"/>
  <c r="AC2897" i="1"/>
  <c r="AB2897" i="1"/>
  <c r="AA2897" i="1"/>
  <c r="AD2896" i="1"/>
  <c r="AC2896" i="1"/>
  <c r="AB2896" i="1"/>
  <c r="AA2896" i="1"/>
  <c r="AD2895" i="1"/>
  <c r="AC2895" i="1"/>
  <c r="AB2895" i="1"/>
  <c r="AA2895" i="1"/>
  <c r="AD2894" i="1"/>
  <c r="AC2894" i="1"/>
  <c r="AB2894" i="1"/>
  <c r="AA2894" i="1"/>
  <c r="AD2893" i="1"/>
  <c r="AC2893" i="1"/>
  <c r="AB2893" i="1"/>
  <c r="AA2893" i="1"/>
  <c r="AD2892" i="1"/>
  <c r="AC2892" i="1"/>
  <c r="AB2892" i="1"/>
  <c r="AA2892" i="1"/>
  <c r="AD2891" i="1"/>
  <c r="AC2891" i="1"/>
  <c r="AB2891" i="1"/>
  <c r="AA2891" i="1"/>
  <c r="AD2890" i="1"/>
  <c r="AC2890" i="1"/>
  <c r="AB2890" i="1"/>
  <c r="AA2890" i="1"/>
  <c r="AD2889" i="1"/>
  <c r="AC2889" i="1"/>
  <c r="AB2889" i="1"/>
  <c r="AA2889" i="1"/>
  <c r="AD2888" i="1"/>
  <c r="AC2888" i="1"/>
  <c r="AB2888" i="1"/>
  <c r="AA2888" i="1"/>
  <c r="AD2887" i="1"/>
  <c r="AC2887" i="1"/>
  <c r="AB2887" i="1"/>
  <c r="AA2887" i="1"/>
  <c r="AD2886" i="1"/>
  <c r="AC2886" i="1"/>
  <c r="AB2886" i="1"/>
  <c r="AA2886" i="1"/>
  <c r="AD2885" i="1"/>
  <c r="AC2885" i="1"/>
  <c r="AB2885" i="1"/>
  <c r="AA2885" i="1"/>
  <c r="AD2884" i="1"/>
  <c r="AC2884" i="1"/>
  <c r="AB2884" i="1"/>
  <c r="AA2884" i="1"/>
  <c r="AD2883" i="1"/>
  <c r="AC2883" i="1"/>
  <c r="AB2883" i="1"/>
  <c r="AA2883" i="1"/>
  <c r="AD2882" i="1"/>
  <c r="AC2882" i="1"/>
  <c r="AB2882" i="1"/>
  <c r="AA2882" i="1"/>
  <c r="AD2881" i="1"/>
  <c r="AC2881" i="1"/>
  <c r="AB2881" i="1"/>
  <c r="AA2881" i="1"/>
  <c r="AD2880" i="1"/>
  <c r="AC2880" i="1"/>
  <c r="AB2880" i="1"/>
  <c r="AA2880" i="1"/>
  <c r="AD2879" i="1"/>
  <c r="AC2879" i="1"/>
  <c r="AB2879" i="1"/>
  <c r="AA2879" i="1"/>
  <c r="AD2878" i="1"/>
  <c r="AC2878" i="1"/>
  <c r="AB2878" i="1"/>
  <c r="AA2878" i="1"/>
  <c r="AD2877" i="1"/>
  <c r="AC2877" i="1"/>
  <c r="AB2877" i="1"/>
  <c r="AA2877" i="1"/>
  <c r="AD2876" i="1"/>
  <c r="AC2876" i="1"/>
  <c r="AB2876" i="1"/>
  <c r="AA2876" i="1"/>
  <c r="AD2875" i="1"/>
  <c r="AC2875" i="1"/>
  <c r="AB2875" i="1"/>
  <c r="AA2875" i="1"/>
  <c r="AD2874" i="1"/>
  <c r="AC2874" i="1"/>
  <c r="AB2874" i="1"/>
  <c r="AA2874" i="1"/>
  <c r="AD2873" i="1"/>
  <c r="AC2873" i="1"/>
  <c r="AB2873" i="1"/>
  <c r="AA2873" i="1"/>
  <c r="AD2872" i="1"/>
  <c r="AC2872" i="1"/>
  <c r="AB2872" i="1"/>
  <c r="AA2872" i="1"/>
  <c r="AD2871" i="1"/>
  <c r="AC2871" i="1"/>
  <c r="AB2871" i="1"/>
  <c r="AA2871" i="1"/>
  <c r="AD2870" i="1"/>
  <c r="AC2870" i="1"/>
  <c r="AB2870" i="1"/>
  <c r="AA2870" i="1"/>
  <c r="AD2869" i="1"/>
  <c r="AC2869" i="1"/>
  <c r="AB2869" i="1"/>
  <c r="AA2869" i="1"/>
  <c r="AD2868" i="1"/>
  <c r="AC2868" i="1"/>
  <c r="AB2868" i="1"/>
  <c r="AA2868" i="1"/>
  <c r="AD2867" i="1"/>
  <c r="AC2867" i="1"/>
  <c r="AB2867" i="1"/>
  <c r="AA2867" i="1"/>
  <c r="AD2866" i="1"/>
  <c r="AC2866" i="1"/>
  <c r="AB2866" i="1"/>
  <c r="AA2866" i="1"/>
  <c r="AD2865" i="1"/>
  <c r="AC2865" i="1"/>
  <c r="AB2865" i="1"/>
  <c r="AA2865" i="1"/>
  <c r="AD2864" i="1"/>
  <c r="AC2864" i="1"/>
  <c r="AB2864" i="1"/>
  <c r="AA2864" i="1"/>
  <c r="AD2863" i="1"/>
  <c r="AC2863" i="1"/>
  <c r="AB2863" i="1"/>
  <c r="AA2863" i="1"/>
  <c r="AD2862" i="1"/>
  <c r="AC2862" i="1"/>
  <c r="AB2862" i="1"/>
  <c r="AA2862" i="1"/>
  <c r="AD2861" i="1"/>
  <c r="AC2861" i="1"/>
  <c r="AB2861" i="1"/>
  <c r="AA2861" i="1"/>
  <c r="AD2860" i="1"/>
  <c r="AC2860" i="1"/>
  <c r="AB2860" i="1"/>
  <c r="AA2860" i="1"/>
  <c r="AD2859" i="1"/>
  <c r="AC2859" i="1"/>
  <c r="AB2859" i="1"/>
  <c r="AA2859" i="1"/>
  <c r="AD2858" i="1"/>
  <c r="AC2858" i="1"/>
  <c r="AB2858" i="1"/>
  <c r="AA2858" i="1"/>
  <c r="AD2857" i="1"/>
  <c r="AC2857" i="1"/>
  <c r="AB2857" i="1"/>
  <c r="AA2857" i="1"/>
  <c r="AD2856" i="1"/>
  <c r="AC2856" i="1"/>
  <c r="AB2856" i="1"/>
  <c r="AA2856" i="1"/>
  <c r="AD2855" i="1"/>
  <c r="AC2855" i="1"/>
  <c r="AB2855" i="1"/>
  <c r="AA2855" i="1"/>
  <c r="AD2854" i="1"/>
  <c r="AC2854" i="1"/>
  <c r="AB2854" i="1"/>
  <c r="AA2854" i="1"/>
  <c r="AD2853" i="1"/>
  <c r="AC2853" i="1"/>
  <c r="AB2853" i="1"/>
  <c r="AA2853" i="1"/>
  <c r="AD2852" i="1"/>
  <c r="AC2852" i="1"/>
  <c r="AB2852" i="1"/>
  <c r="AA2852" i="1"/>
  <c r="AD2851" i="1"/>
  <c r="AC2851" i="1"/>
  <c r="AB2851" i="1"/>
  <c r="AA2851" i="1"/>
  <c r="AD2850" i="1"/>
  <c r="AC2850" i="1"/>
  <c r="AB2850" i="1"/>
  <c r="AA2850" i="1"/>
  <c r="AD2849" i="1"/>
  <c r="AC2849" i="1"/>
  <c r="AB2849" i="1"/>
  <c r="AA2849" i="1"/>
  <c r="AD2848" i="1"/>
  <c r="AC2848" i="1"/>
  <c r="AB2848" i="1"/>
  <c r="AA2848" i="1"/>
  <c r="AD2847" i="1"/>
  <c r="AC2847" i="1"/>
  <c r="AB2847" i="1"/>
  <c r="AA2847" i="1"/>
  <c r="AD2846" i="1"/>
  <c r="AC2846" i="1"/>
  <c r="AB2846" i="1"/>
  <c r="AA2846" i="1"/>
  <c r="AD2845" i="1"/>
  <c r="AC2845" i="1"/>
  <c r="AB2845" i="1"/>
  <c r="AA2845" i="1"/>
  <c r="AD2844" i="1"/>
  <c r="AC2844" i="1"/>
  <c r="AB2844" i="1"/>
  <c r="AA2844" i="1"/>
  <c r="AD2843" i="1"/>
  <c r="AC2843" i="1"/>
  <c r="AB2843" i="1"/>
  <c r="AA2843" i="1"/>
  <c r="AD2842" i="1"/>
  <c r="AC2842" i="1"/>
  <c r="AB2842" i="1"/>
  <c r="AA2842" i="1"/>
  <c r="AD2841" i="1"/>
  <c r="AC2841" i="1"/>
  <c r="AB2841" i="1"/>
  <c r="AA2841" i="1"/>
  <c r="AD2840" i="1"/>
  <c r="AC2840" i="1"/>
  <c r="AB2840" i="1"/>
  <c r="AA2840" i="1"/>
  <c r="AD2839" i="1"/>
  <c r="AC2839" i="1"/>
  <c r="AB2839" i="1"/>
  <c r="AA2839" i="1"/>
  <c r="AD2838" i="1"/>
  <c r="AC2838" i="1"/>
  <c r="AB2838" i="1"/>
  <c r="AA2838" i="1"/>
  <c r="AD2837" i="1"/>
  <c r="AC2837" i="1"/>
  <c r="AB2837" i="1"/>
  <c r="AA2837" i="1"/>
  <c r="AD2836" i="1"/>
  <c r="AC2836" i="1"/>
  <c r="AB2836" i="1"/>
  <c r="AA2836" i="1"/>
  <c r="AD2835" i="1"/>
  <c r="AC2835" i="1"/>
  <c r="AB2835" i="1"/>
  <c r="AA2835" i="1"/>
  <c r="AD2834" i="1"/>
  <c r="AC2834" i="1"/>
  <c r="AB2834" i="1"/>
  <c r="AA2834" i="1"/>
  <c r="AD2833" i="1"/>
  <c r="AC2833" i="1"/>
  <c r="AB2833" i="1"/>
  <c r="AA2833" i="1"/>
  <c r="AD2832" i="1"/>
  <c r="AC2832" i="1"/>
  <c r="AB2832" i="1"/>
  <c r="AA2832" i="1"/>
  <c r="AD2831" i="1"/>
  <c r="AC2831" i="1"/>
  <c r="AB2831" i="1"/>
  <c r="AA2831" i="1"/>
  <c r="AD2830" i="1"/>
  <c r="AC2830" i="1"/>
  <c r="AB2830" i="1"/>
  <c r="AA2830" i="1"/>
  <c r="AD2829" i="1"/>
  <c r="AC2829" i="1"/>
  <c r="AB2829" i="1"/>
  <c r="AA2829" i="1"/>
  <c r="AD2828" i="1"/>
  <c r="AC2828" i="1"/>
  <c r="AB2828" i="1"/>
  <c r="AA2828" i="1"/>
  <c r="AD2827" i="1"/>
  <c r="AC2827" i="1"/>
  <c r="AB2827" i="1"/>
  <c r="AA2827" i="1"/>
  <c r="AD2826" i="1"/>
  <c r="AC2826" i="1"/>
  <c r="AB2826" i="1"/>
  <c r="AA2826" i="1"/>
  <c r="AD2825" i="1"/>
  <c r="AC2825" i="1"/>
  <c r="AB2825" i="1"/>
  <c r="AA2825" i="1"/>
  <c r="AD2824" i="1"/>
  <c r="AC2824" i="1"/>
  <c r="AB2824" i="1"/>
  <c r="AA2824" i="1"/>
  <c r="AD2823" i="1"/>
  <c r="AC2823" i="1"/>
  <c r="AB2823" i="1"/>
  <c r="AA2823" i="1"/>
  <c r="AD2822" i="1"/>
  <c r="AC2822" i="1"/>
  <c r="AB2822" i="1"/>
  <c r="AA2822" i="1"/>
  <c r="AD2821" i="1"/>
  <c r="AC2821" i="1"/>
  <c r="AB2821" i="1"/>
  <c r="AA2821" i="1"/>
  <c r="AD2820" i="1"/>
  <c r="AC2820" i="1"/>
  <c r="AB2820" i="1"/>
  <c r="AA2820" i="1"/>
  <c r="AD2819" i="1"/>
  <c r="AC2819" i="1"/>
  <c r="AB2819" i="1"/>
  <c r="AA2819" i="1"/>
  <c r="AD2818" i="1"/>
  <c r="AC2818" i="1"/>
  <c r="AB2818" i="1"/>
  <c r="AA2818" i="1"/>
  <c r="AD2817" i="1"/>
  <c r="AC2817" i="1"/>
  <c r="AB2817" i="1"/>
  <c r="AA2817" i="1"/>
  <c r="AD2816" i="1"/>
  <c r="AC2816" i="1"/>
  <c r="AB2816" i="1"/>
  <c r="AA2816" i="1"/>
  <c r="AD2815" i="1"/>
  <c r="AC2815" i="1"/>
  <c r="AB2815" i="1"/>
  <c r="AA2815" i="1"/>
  <c r="AD2814" i="1"/>
  <c r="AC2814" i="1"/>
  <c r="AB2814" i="1"/>
  <c r="AA2814" i="1"/>
  <c r="AD2813" i="1"/>
  <c r="AC2813" i="1"/>
  <c r="AB2813" i="1"/>
  <c r="AA2813" i="1"/>
  <c r="AD2812" i="1"/>
  <c r="AC2812" i="1"/>
  <c r="AB2812" i="1"/>
  <c r="AA2812" i="1"/>
  <c r="AD2811" i="1"/>
  <c r="AC2811" i="1"/>
  <c r="AB2811" i="1"/>
  <c r="AA2811" i="1"/>
  <c r="AD2810" i="1"/>
  <c r="AC2810" i="1"/>
  <c r="AB2810" i="1"/>
  <c r="AA2810" i="1"/>
  <c r="AD2809" i="1"/>
  <c r="AC2809" i="1"/>
  <c r="AB2809" i="1"/>
  <c r="AA2809" i="1"/>
  <c r="AD2808" i="1"/>
  <c r="AC2808" i="1"/>
  <c r="AB2808" i="1"/>
  <c r="AA2808" i="1"/>
  <c r="AD2807" i="1"/>
  <c r="AC2807" i="1"/>
  <c r="AB2807" i="1"/>
  <c r="AA2807" i="1"/>
  <c r="AD2806" i="1"/>
  <c r="AC2806" i="1"/>
  <c r="AB2806" i="1"/>
  <c r="AA2806" i="1"/>
  <c r="AD2805" i="1"/>
  <c r="AC2805" i="1"/>
  <c r="AB2805" i="1"/>
  <c r="AA2805" i="1"/>
  <c r="AD2804" i="1"/>
  <c r="AC2804" i="1"/>
  <c r="AB2804" i="1"/>
  <c r="AA2804" i="1"/>
  <c r="AD2803" i="1"/>
  <c r="AC2803" i="1"/>
  <c r="AB2803" i="1"/>
  <c r="AA2803" i="1"/>
  <c r="AD2802" i="1"/>
  <c r="AC2802" i="1"/>
  <c r="AB2802" i="1"/>
  <c r="AA2802" i="1"/>
  <c r="AD2801" i="1"/>
  <c r="AC2801" i="1"/>
  <c r="AB2801" i="1"/>
  <c r="AA2801" i="1"/>
  <c r="AD2800" i="1"/>
  <c r="AC2800" i="1"/>
  <c r="AB2800" i="1"/>
  <c r="AA2800" i="1"/>
  <c r="AD2799" i="1"/>
  <c r="AC2799" i="1"/>
  <c r="AB2799" i="1"/>
  <c r="AA2799" i="1"/>
  <c r="AD2798" i="1"/>
  <c r="AC2798" i="1"/>
  <c r="AB2798" i="1"/>
  <c r="AA2798" i="1"/>
  <c r="AD2797" i="1"/>
  <c r="AC2797" i="1"/>
  <c r="AB2797" i="1"/>
  <c r="AA2797" i="1"/>
  <c r="AD2796" i="1"/>
  <c r="AC2796" i="1"/>
  <c r="AB2796" i="1"/>
  <c r="AA2796" i="1"/>
  <c r="AD2795" i="1"/>
  <c r="AC2795" i="1"/>
  <c r="AB2795" i="1"/>
  <c r="AA2795" i="1"/>
  <c r="AD2794" i="1"/>
  <c r="AC2794" i="1"/>
  <c r="AB2794" i="1"/>
  <c r="AA2794" i="1"/>
  <c r="AD2793" i="1"/>
  <c r="AC2793" i="1"/>
  <c r="AB2793" i="1"/>
  <c r="AA2793" i="1"/>
  <c r="AD2792" i="1"/>
  <c r="AC2792" i="1"/>
  <c r="AB2792" i="1"/>
  <c r="AA2792" i="1"/>
  <c r="AD2791" i="1"/>
  <c r="AC2791" i="1"/>
  <c r="AB2791" i="1"/>
  <c r="AA2791" i="1"/>
  <c r="AD2790" i="1"/>
  <c r="AC2790" i="1"/>
  <c r="AB2790" i="1"/>
  <c r="AA2790" i="1"/>
  <c r="AD2789" i="1"/>
  <c r="AC2789" i="1"/>
  <c r="AB2789" i="1"/>
  <c r="AA2789" i="1"/>
  <c r="AD2788" i="1"/>
  <c r="AC2788" i="1"/>
  <c r="AB2788" i="1"/>
  <c r="AA2788" i="1"/>
  <c r="AD2787" i="1"/>
  <c r="AC2787" i="1"/>
  <c r="AB2787" i="1"/>
  <c r="AA2787" i="1"/>
  <c r="AD2786" i="1"/>
  <c r="AC2786" i="1"/>
  <c r="AB2786" i="1"/>
  <c r="AA2786" i="1"/>
  <c r="AD2785" i="1"/>
  <c r="AC2785" i="1"/>
  <c r="AB2785" i="1"/>
  <c r="AA2785" i="1"/>
  <c r="AD2784" i="1"/>
  <c r="AC2784" i="1"/>
  <c r="AB2784" i="1"/>
  <c r="AA2784" i="1"/>
  <c r="AD2783" i="1"/>
  <c r="AC2783" i="1"/>
  <c r="AB2783" i="1"/>
  <c r="AA2783" i="1"/>
  <c r="AD2782" i="1"/>
  <c r="AC2782" i="1"/>
  <c r="AB2782" i="1"/>
  <c r="AA2782" i="1"/>
  <c r="AD2781" i="1"/>
  <c r="AC2781" i="1"/>
  <c r="AB2781" i="1"/>
  <c r="AA2781" i="1"/>
  <c r="AD2780" i="1"/>
  <c r="AC2780" i="1"/>
  <c r="AB2780" i="1"/>
  <c r="AA2780" i="1"/>
  <c r="AD2779" i="1"/>
  <c r="AC2779" i="1"/>
  <c r="AB2779" i="1"/>
  <c r="AA2779" i="1"/>
  <c r="AD2778" i="1"/>
  <c r="AC2778" i="1"/>
  <c r="AB2778" i="1"/>
  <c r="AA2778" i="1"/>
  <c r="AD2777" i="1"/>
  <c r="AC2777" i="1"/>
  <c r="AB2777" i="1"/>
  <c r="AA2777" i="1"/>
  <c r="AD2776" i="1"/>
  <c r="AC2776" i="1"/>
  <c r="AB2776" i="1"/>
  <c r="AA2776" i="1"/>
  <c r="AD2775" i="1"/>
  <c r="AC2775" i="1"/>
  <c r="AB2775" i="1"/>
  <c r="AA2775" i="1"/>
  <c r="AD2774" i="1"/>
  <c r="AC2774" i="1"/>
  <c r="AB2774" i="1"/>
  <c r="AA2774" i="1"/>
  <c r="AD2773" i="1"/>
  <c r="AC2773" i="1"/>
  <c r="AB2773" i="1"/>
  <c r="AA2773" i="1"/>
  <c r="AD2772" i="1"/>
  <c r="AC2772" i="1"/>
  <c r="AB2772" i="1"/>
  <c r="AA2772" i="1"/>
  <c r="AD2771" i="1"/>
  <c r="AC2771" i="1"/>
  <c r="AB2771" i="1"/>
  <c r="AA2771" i="1"/>
  <c r="AD2770" i="1"/>
  <c r="AC2770" i="1"/>
  <c r="AB2770" i="1"/>
  <c r="AA2770" i="1"/>
  <c r="AD2769" i="1"/>
  <c r="AC2769" i="1"/>
  <c r="AB2769" i="1"/>
  <c r="AA2769" i="1"/>
  <c r="AD2768" i="1"/>
  <c r="AC2768" i="1"/>
  <c r="AB2768" i="1"/>
  <c r="AA2768" i="1"/>
  <c r="AD2767" i="1"/>
  <c r="AC2767" i="1"/>
  <c r="AB2767" i="1"/>
  <c r="AA2767" i="1"/>
  <c r="AD2766" i="1"/>
  <c r="AC2766" i="1"/>
  <c r="AB2766" i="1"/>
  <c r="AA2766" i="1"/>
  <c r="AD2765" i="1"/>
  <c r="AC2765" i="1"/>
  <c r="AB2765" i="1"/>
  <c r="AA2765" i="1"/>
  <c r="AD2764" i="1"/>
  <c r="AC2764" i="1"/>
  <c r="AB2764" i="1"/>
  <c r="AA2764" i="1"/>
  <c r="AD2763" i="1"/>
  <c r="AC2763" i="1"/>
  <c r="AB2763" i="1"/>
  <c r="AA2763" i="1"/>
  <c r="AD2762" i="1"/>
  <c r="AC2762" i="1"/>
  <c r="AB2762" i="1"/>
  <c r="AA2762" i="1"/>
  <c r="AD2761" i="1"/>
  <c r="AC2761" i="1"/>
  <c r="AB2761" i="1"/>
  <c r="AA2761" i="1"/>
  <c r="AD2760" i="1"/>
  <c r="AC2760" i="1"/>
  <c r="AB2760" i="1"/>
  <c r="AA2760" i="1"/>
  <c r="AD2759" i="1"/>
  <c r="AC2759" i="1"/>
  <c r="AB2759" i="1"/>
  <c r="AA2759" i="1"/>
  <c r="AD2758" i="1"/>
  <c r="AC2758" i="1"/>
  <c r="AB2758" i="1"/>
  <c r="AA2758" i="1"/>
  <c r="AD2757" i="1"/>
  <c r="AC2757" i="1"/>
  <c r="AB2757" i="1"/>
  <c r="AA2757" i="1"/>
  <c r="AD2756" i="1"/>
  <c r="AC2756" i="1"/>
  <c r="AB2756" i="1"/>
  <c r="AA2756" i="1"/>
  <c r="AD2755" i="1"/>
  <c r="AC2755" i="1"/>
  <c r="AB2755" i="1"/>
  <c r="AA2755" i="1"/>
  <c r="AD2754" i="1"/>
  <c r="AC2754" i="1"/>
  <c r="AB2754" i="1"/>
  <c r="AA2754" i="1"/>
  <c r="AD2753" i="1"/>
  <c r="AC2753" i="1"/>
  <c r="AB2753" i="1"/>
  <c r="AA2753" i="1"/>
  <c r="AD2752" i="1"/>
  <c r="AC2752" i="1"/>
  <c r="AB2752" i="1"/>
  <c r="AA2752" i="1"/>
  <c r="AD2751" i="1"/>
  <c r="AC2751" i="1"/>
  <c r="AB2751" i="1"/>
  <c r="AA2751" i="1"/>
  <c r="AD2750" i="1"/>
  <c r="AC2750" i="1"/>
  <c r="AB2750" i="1"/>
  <c r="AA2750" i="1"/>
  <c r="AD2749" i="1"/>
  <c r="AC2749" i="1"/>
  <c r="AB2749" i="1"/>
  <c r="AA2749" i="1"/>
  <c r="AD2748" i="1"/>
  <c r="AC2748" i="1"/>
  <c r="AB2748" i="1"/>
  <c r="AA2748" i="1"/>
  <c r="AD2747" i="1"/>
  <c r="AC2747" i="1"/>
  <c r="AB2747" i="1"/>
  <c r="AA2747" i="1"/>
  <c r="AD2746" i="1"/>
  <c r="AC2746" i="1"/>
  <c r="AB2746" i="1"/>
  <c r="AA2746" i="1"/>
  <c r="AD2745" i="1"/>
  <c r="AC2745" i="1"/>
  <c r="AB2745" i="1"/>
  <c r="AA2745" i="1"/>
  <c r="AD2744" i="1"/>
  <c r="AC2744" i="1"/>
  <c r="AB2744" i="1"/>
  <c r="AA2744" i="1"/>
  <c r="AD2743" i="1"/>
  <c r="AC2743" i="1"/>
  <c r="AB2743" i="1"/>
  <c r="AA2743" i="1"/>
  <c r="AD2742" i="1"/>
  <c r="AC2742" i="1"/>
  <c r="AB2742" i="1"/>
  <c r="AA2742" i="1"/>
  <c r="AD2741" i="1"/>
  <c r="AC2741" i="1"/>
  <c r="AB2741" i="1"/>
  <c r="AA2741" i="1"/>
  <c r="AD2740" i="1"/>
  <c r="AC2740" i="1"/>
  <c r="AB2740" i="1"/>
  <c r="AA2740" i="1"/>
  <c r="AD2739" i="1"/>
  <c r="AC2739" i="1"/>
  <c r="AB2739" i="1"/>
  <c r="AA2739" i="1"/>
  <c r="AD2738" i="1"/>
  <c r="AC2738" i="1"/>
  <c r="AB2738" i="1"/>
  <c r="AA2738" i="1"/>
  <c r="AD2737" i="1"/>
  <c r="AC2737" i="1"/>
  <c r="AB2737" i="1"/>
  <c r="AA2737" i="1"/>
  <c r="AD2736" i="1"/>
  <c r="AC2736" i="1"/>
  <c r="AB2736" i="1"/>
  <c r="AA2736" i="1"/>
  <c r="AD2735" i="1"/>
  <c r="AC2735" i="1"/>
  <c r="AB2735" i="1"/>
  <c r="AA2735" i="1"/>
  <c r="AD2734" i="1"/>
  <c r="AC2734" i="1"/>
  <c r="AB2734" i="1"/>
  <c r="AA2734" i="1"/>
  <c r="AD2733" i="1"/>
  <c r="AC2733" i="1"/>
  <c r="AB2733" i="1"/>
  <c r="AA2733" i="1"/>
  <c r="AD2732" i="1"/>
  <c r="AC2732" i="1"/>
  <c r="AB2732" i="1"/>
  <c r="AA2732" i="1"/>
  <c r="AD2731" i="1"/>
  <c r="AC2731" i="1"/>
  <c r="AB2731" i="1"/>
  <c r="AA2731" i="1"/>
  <c r="AD2730" i="1"/>
  <c r="AC2730" i="1"/>
  <c r="AB2730" i="1"/>
  <c r="AA2730" i="1"/>
  <c r="AD2729" i="1"/>
  <c r="AC2729" i="1"/>
  <c r="AB2729" i="1"/>
  <c r="AA2729" i="1"/>
  <c r="AD2728" i="1"/>
  <c r="AC2728" i="1"/>
  <c r="AB2728" i="1"/>
  <c r="AA2728" i="1"/>
  <c r="AD2727" i="1"/>
  <c r="AC2727" i="1"/>
  <c r="AB2727" i="1"/>
  <c r="AA2727" i="1"/>
  <c r="AD2726" i="1"/>
  <c r="AC2726" i="1"/>
  <c r="AB2726" i="1"/>
  <c r="AA2726" i="1"/>
  <c r="AD2725" i="1"/>
  <c r="AC2725" i="1"/>
  <c r="AB2725" i="1"/>
  <c r="AA2725" i="1"/>
  <c r="AD2724" i="1"/>
  <c r="AC2724" i="1"/>
  <c r="AB2724" i="1"/>
  <c r="AA2724" i="1"/>
  <c r="AD2723" i="1"/>
  <c r="AC2723" i="1"/>
  <c r="AB2723" i="1"/>
  <c r="AA2723" i="1"/>
  <c r="AD2722" i="1"/>
  <c r="AC2722" i="1"/>
  <c r="AB2722" i="1"/>
  <c r="AA2722" i="1"/>
  <c r="AD2721" i="1"/>
  <c r="AC2721" i="1"/>
  <c r="AB2721" i="1"/>
  <c r="AA2721" i="1"/>
  <c r="AD2720" i="1"/>
  <c r="AC2720" i="1"/>
  <c r="AB2720" i="1"/>
  <c r="AA2720" i="1"/>
  <c r="AD2719" i="1"/>
  <c r="AC2719" i="1"/>
  <c r="AB2719" i="1"/>
  <c r="AA2719" i="1"/>
  <c r="AD2718" i="1"/>
  <c r="AC2718" i="1"/>
  <c r="AB2718" i="1"/>
  <c r="AA2718" i="1"/>
  <c r="AD2717" i="1"/>
  <c r="AC2717" i="1"/>
  <c r="AB2717" i="1"/>
  <c r="AA2717" i="1"/>
  <c r="AD2716" i="1"/>
  <c r="AC2716" i="1"/>
  <c r="AB2716" i="1"/>
  <c r="AA2716" i="1"/>
  <c r="AD2715" i="1"/>
  <c r="AC2715" i="1"/>
  <c r="AB2715" i="1"/>
  <c r="AA2715" i="1"/>
  <c r="AD2714" i="1"/>
  <c r="AC2714" i="1"/>
  <c r="AB2714" i="1"/>
  <c r="AA2714" i="1"/>
  <c r="AD2713" i="1"/>
  <c r="AC2713" i="1"/>
  <c r="AB2713" i="1"/>
  <c r="AA2713" i="1"/>
  <c r="AD2712" i="1"/>
  <c r="AC2712" i="1"/>
  <c r="AB2712" i="1"/>
  <c r="AA2712" i="1"/>
  <c r="AD2711" i="1"/>
  <c r="AC2711" i="1"/>
  <c r="AB2711" i="1"/>
  <c r="AA2711" i="1"/>
  <c r="AD2710" i="1"/>
  <c r="AC2710" i="1"/>
  <c r="AB2710" i="1"/>
  <c r="AA2710" i="1"/>
  <c r="AD2709" i="1"/>
  <c r="AC2709" i="1"/>
  <c r="AB2709" i="1"/>
  <c r="AA2709" i="1"/>
  <c r="AD2708" i="1"/>
  <c r="AC2708" i="1"/>
  <c r="AB2708" i="1"/>
  <c r="AA2708" i="1"/>
  <c r="AD2707" i="1"/>
  <c r="AC2707" i="1"/>
  <c r="AB2707" i="1"/>
  <c r="AA2707" i="1"/>
  <c r="AD2706" i="1"/>
  <c r="AC2706" i="1"/>
  <c r="AB2706" i="1"/>
  <c r="AA2706" i="1"/>
  <c r="AD2705" i="1"/>
  <c r="AC2705" i="1"/>
  <c r="AB2705" i="1"/>
  <c r="AA2705" i="1"/>
  <c r="AD2704" i="1"/>
  <c r="AC2704" i="1"/>
  <c r="AB2704" i="1"/>
  <c r="AA2704" i="1"/>
  <c r="AD2703" i="1"/>
  <c r="AC2703" i="1"/>
  <c r="AB2703" i="1"/>
  <c r="AA2703" i="1"/>
  <c r="AD2702" i="1"/>
  <c r="AC2702" i="1"/>
  <c r="AB2702" i="1"/>
  <c r="AA2702" i="1"/>
  <c r="AD2701" i="1"/>
  <c r="AC2701" i="1"/>
  <c r="AB2701" i="1"/>
  <c r="AA2701" i="1"/>
  <c r="AD2700" i="1"/>
  <c r="AC2700" i="1"/>
  <c r="AB2700" i="1"/>
  <c r="AA2700" i="1"/>
  <c r="AD2699" i="1"/>
  <c r="AC2699" i="1"/>
  <c r="AB2699" i="1"/>
  <c r="AA2699" i="1"/>
  <c r="AD2698" i="1"/>
  <c r="AC2698" i="1"/>
  <c r="AB2698" i="1"/>
  <c r="AA2698" i="1"/>
  <c r="AD2697" i="1"/>
  <c r="AC2697" i="1"/>
  <c r="AB2697" i="1"/>
  <c r="AA2697" i="1"/>
  <c r="AD2696" i="1"/>
  <c r="AC2696" i="1"/>
  <c r="AB2696" i="1"/>
  <c r="AA2696" i="1"/>
  <c r="AD2695" i="1"/>
  <c r="AC2695" i="1"/>
  <c r="AB2695" i="1"/>
  <c r="AA2695" i="1"/>
  <c r="AD2694" i="1"/>
  <c r="AC2694" i="1"/>
  <c r="AB2694" i="1"/>
  <c r="AA2694" i="1"/>
  <c r="AD2693" i="1"/>
  <c r="AC2693" i="1"/>
  <c r="AB2693" i="1"/>
  <c r="AA2693" i="1"/>
  <c r="AD2692" i="1"/>
  <c r="AC2692" i="1"/>
  <c r="AB2692" i="1"/>
  <c r="AA2692" i="1"/>
  <c r="AD2691" i="1"/>
  <c r="AC2691" i="1"/>
  <c r="AB2691" i="1"/>
  <c r="AA2691" i="1"/>
  <c r="AD2690" i="1"/>
  <c r="AC2690" i="1"/>
  <c r="AB2690" i="1"/>
  <c r="AA2690" i="1"/>
  <c r="AD2689" i="1"/>
  <c r="AC2689" i="1"/>
  <c r="AB2689" i="1"/>
  <c r="AA2689" i="1"/>
  <c r="AD2688" i="1"/>
  <c r="AC2688" i="1"/>
  <c r="AB2688" i="1"/>
  <c r="AA2688" i="1"/>
  <c r="AD2687" i="1"/>
  <c r="AC2687" i="1"/>
  <c r="AB2687" i="1"/>
  <c r="AA2687" i="1"/>
  <c r="AD2686" i="1"/>
  <c r="AC2686" i="1"/>
  <c r="AB2686" i="1"/>
  <c r="AA2686" i="1"/>
  <c r="AD2685" i="1"/>
  <c r="AC2685" i="1"/>
  <c r="AB2685" i="1"/>
  <c r="AA2685" i="1"/>
  <c r="AD2684" i="1"/>
  <c r="AC2684" i="1"/>
  <c r="AB2684" i="1"/>
  <c r="AA2684" i="1"/>
  <c r="AD2683" i="1"/>
  <c r="AC2683" i="1"/>
  <c r="AB2683" i="1"/>
  <c r="AA2683" i="1"/>
  <c r="AD2682" i="1"/>
  <c r="AC2682" i="1"/>
  <c r="AB2682" i="1"/>
  <c r="AA2682" i="1"/>
  <c r="AD2681" i="1"/>
  <c r="AC2681" i="1"/>
  <c r="AB2681" i="1"/>
  <c r="AA2681" i="1"/>
  <c r="AD2680" i="1"/>
  <c r="AC2680" i="1"/>
  <c r="AB2680" i="1"/>
  <c r="AA2680" i="1"/>
  <c r="AD2679" i="1"/>
  <c r="AC2679" i="1"/>
  <c r="AB2679" i="1"/>
  <c r="AA2679" i="1"/>
  <c r="AD2678" i="1"/>
  <c r="AC2678" i="1"/>
  <c r="AB2678" i="1"/>
  <c r="AA2678" i="1"/>
  <c r="AD2677" i="1"/>
  <c r="AC2677" i="1"/>
  <c r="AB2677" i="1"/>
  <c r="AA2677" i="1"/>
  <c r="AD2676" i="1"/>
  <c r="AC2676" i="1"/>
  <c r="AB2676" i="1"/>
  <c r="AA2676" i="1"/>
  <c r="AD2675" i="1"/>
  <c r="AC2675" i="1"/>
  <c r="AB2675" i="1"/>
  <c r="AA2675" i="1"/>
  <c r="AD2674" i="1"/>
  <c r="AC2674" i="1"/>
  <c r="AB2674" i="1"/>
  <c r="AA2674" i="1"/>
  <c r="AD2673" i="1"/>
  <c r="AC2673" i="1"/>
  <c r="AB2673" i="1"/>
  <c r="AA2673" i="1"/>
  <c r="AD2672" i="1"/>
  <c r="AC2672" i="1"/>
  <c r="AB2672" i="1"/>
  <c r="AA2672" i="1"/>
  <c r="AD2671" i="1"/>
  <c r="AC2671" i="1"/>
  <c r="AB2671" i="1"/>
  <c r="AA2671" i="1"/>
  <c r="AD2670" i="1"/>
  <c r="AC2670" i="1"/>
  <c r="AB2670" i="1"/>
  <c r="AA2670" i="1"/>
  <c r="AD2669" i="1"/>
  <c r="AC2669" i="1"/>
  <c r="AB2669" i="1"/>
  <c r="AA2669" i="1"/>
  <c r="AD2668" i="1"/>
  <c r="AC2668" i="1"/>
  <c r="AB2668" i="1"/>
  <c r="AA2668" i="1"/>
  <c r="AD2667" i="1"/>
  <c r="AC2667" i="1"/>
  <c r="AB2667" i="1"/>
  <c r="AA2667" i="1"/>
  <c r="AD2666" i="1"/>
  <c r="AC2666" i="1"/>
  <c r="AB2666" i="1"/>
  <c r="AA2666" i="1"/>
  <c r="AD2665" i="1"/>
  <c r="AC2665" i="1"/>
  <c r="AB2665" i="1"/>
  <c r="AA2665" i="1"/>
  <c r="AD2664" i="1"/>
  <c r="AC2664" i="1"/>
  <c r="AB2664" i="1"/>
  <c r="AA2664" i="1"/>
  <c r="AD2663" i="1"/>
  <c r="AC2663" i="1"/>
  <c r="AB2663" i="1"/>
  <c r="AA2663" i="1"/>
  <c r="AD2662" i="1"/>
  <c r="AC2662" i="1"/>
  <c r="AB2662" i="1"/>
  <c r="AA2662" i="1"/>
  <c r="AD2661" i="1"/>
  <c r="AC2661" i="1"/>
  <c r="AB2661" i="1"/>
  <c r="AA2661" i="1"/>
  <c r="AD2660" i="1"/>
  <c r="AC2660" i="1"/>
  <c r="AB2660" i="1"/>
  <c r="AA2660" i="1"/>
  <c r="AD2659" i="1"/>
  <c r="AC2659" i="1"/>
  <c r="AB2659" i="1"/>
  <c r="AA2659" i="1"/>
  <c r="AD2658" i="1"/>
  <c r="AC2658" i="1"/>
  <c r="AB2658" i="1"/>
  <c r="AA2658" i="1"/>
  <c r="AD2657" i="1"/>
  <c r="AC2657" i="1"/>
  <c r="AB2657" i="1"/>
  <c r="AA2657" i="1"/>
  <c r="AD2656" i="1"/>
  <c r="AC2656" i="1"/>
  <c r="AB2656" i="1"/>
  <c r="AA2656" i="1"/>
  <c r="AD2655" i="1"/>
  <c r="AC2655" i="1"/>
  <c r="AB2655" i="1"/>
  <c r="AA2655" i="1"/>
  <c r="AD2654" i="1"/>
  <c r="AC2654" i="1"/>
  <c r="AB2654" i="1"/>
  <c r="AA2654" i="1"/>
  <c r="AD2653" i="1"/>
  <c r="AC2653" i="1"/>
  <c r="AB2653" i="1"/>
  <c r="AA2653" i="1"/>
  <c r="AD2652" i="1"/>
  <c r="AC2652" i="1"/>
  <c r="AB2652" i="1"/>
  <c r="AA2652" i="1"/>
  <c r="AD2651" i="1"/>
  <c r="AC2651" i="1"/>
  <c r="AB2651" i="1"/>
  <c r="AA2651" i="1"/>
  <c r="AD2650" i="1"/>
  <c r="AC2650" i="1"/>
  <c r="AB2650" i="1"/>
  <c r="AA2650" i="1"/>
  <c r="AD2649" i="1"/>
  <c r="AC2649" i="1"/>
  <c r="AB2649" i="1"/>
  <c r="AA2649" i="1"/>
  <c r="AD2648" i="1"/>
  <c r="AC2648" i="1"/>
  <c r="AB2648" i="1"/>
  <c r="AA2648" i="1"/>
  <c r="AD2647" i="1"/>
  <c r="AC2647" i="1"/>
  <c r="AB2647" i="1"/>
  <c r="AA2647" i="1"/>
  <c r="AD2646" i="1"/>
  <c r="AC2646" i="1"/>
  <c r="AB2646" i="1"/>
  <c r="AA2646" i="1"/>
  <c r="AD2645" i="1"/>
  <c r="AC2645" i="1"/>
  <c r="AB2645" i="1"/>
  <c r="AA2645" i="1"/>
  <c r="AD2644" i="1"/>
  <c r="AC2644" i="1"/>
  <c r="AB2644" i="1"/>
  <c r="AA2644" i="1"/>
  <c r="AD2643" i="1"/>
  <c r="AC2643" i="1"/>
  <c r="AB2643" i="1"/>
  <c r="AA2643" i="1"/>
  <c r="AD2642" i="1"/>
  <c r="AC2642" i="1"/>
  <c r="AB2642" i="1"/>
  <c r="AA2642" i="1"/>
  <c r="AD2641" i="1"/>
  <c r="AC2641" i="1"/>
  <c r="AB2641" i="1"/>
  <c r="AA2641" i="1"/>
  <c r="AD2640" i="1"/>
  <c r="AC2640" i="1"/>
  <c r="AB2640" i="1"/>
  <c r="AA2640" i="1"/>
  <c r="AD2639" i="1"/>
  <c r="AC2639" i="1"/>
  <c r="AB2639" i="1"/>
  <c r="AA2639" i="1"/>
  <c r="AD2638" i="1"/>
  <c r="AC2638" i="1"/>
  <c r="AB2638" i="1"/>
  <c r="AA2638" i="1"/>
  <c r="AD2637" i="1"/>
  <c r="AC2637" i="1"/>
  <c r="AB2637" i="1"/>
  <c r="AA2637" i="1"/>
  <c r="AD2636" i="1"/>
  <c r="AC2636" i="1"/>
  <c r="AB2636" i="1"/>
  <c r="AA2636" i="1"/>
  <c r="AD2635" i="1"/>
  <c r="AC2635" i="1"/>
  <c r="AB2635" i="1"/>
  <c r="AA2635" i="1"/>
  <c r="AD2634" i="1"/>
  <c r="AC2634" i="1"/>
  <c r="AB2634" i="1"/>
  <c r="AA2634" i="1"/>
  <c r="AD2633" i="1"/>
  <c r="AC2633" i="1"/>
  <c r="AB2633" i="1"/>
  <c r="AA2633" i="1"/>
  <c r="AD2632" i="1"/>
  <c r="AC2632" i="1"/>
  <c r="AB2632" i="1"/>
  <c r="AA2632" i="1"/>
  <c r="AD2631" i="1"/>
  <c r="AC2631" i="1"/>
  <c r="AB2631" i="1"/>
  <c r="AA2631" i="1"/>
  <c r="AD2630" i="1"/>
  <c r="AC2630" i="1"/>
  <c r="AB2630" i="1"/>
  <c r="AA2630" i="1"/>
  <c r="AD2629" i="1"/>
  <c r="AC2629" i="1"/>
  <c r="AB2629" i="1"/>
  <c r="AA2629" i="1"/>
  <c r="AD2628" i="1"/>
  <c r="AC2628" i="1"/>
  <c r="AB2628" i="1"/>
  <c r="AA2628" i="1"/>
  <c r="AD2627" i="1"/>
  <c r="AC2627" i="1"/>
  <c r="AB2627" i="1"/>
  <c r="AA2627" i="1"/>
  <c r="AD2626" i="1"/>
  <c r="AC2626" i="1"/>
  <c r="AB2626" i="1"/>
  <c r="AA2626" i="1"/>
  <c r="AD2625" i="1"/>
  <c r="AC2625" i="1"/>
  <c r="AB2625" i="1"/>
  <c r="AA2625" i="1"/>
  <c r="AD2624" i="1"/>
  <c r="AC2624" i="1"/>
  <c r="AB2624" i="1"/>
  <c r="AA2624" i="1"/>
  <c r="AD2623" i="1"/>
  <c r="AC2623" i="1"/>
  <c r="AB2623" i="1"/>
  <c r="AA2623" i="1"/>
  <c r="AD2622" i="1"/>
  <c r="AC2622" i="1"/>
  <c r="AB2622" i="1"/>
  <c r="AA2622" i="1"/>
  <c r="AD2621" i="1"/>
  <c r="AC2621" i="1"/>
  <c r="AB2621" i="1"/>
  <c r="AA2621" i="1"/>
  <c r="AD2620" i="1"/>
  <c r="AC2620" i="1"/>
  <c r="AB2620" i="1"/>
  <c r="AA2620" i="1"/>
  <c r="AD2619" i="1"/>
  <c r="AC2619" i="1"/>
  <c r="AB2619" i="1"/>
  <c r="AA2619" i="1"/>
  <c r="AD2618" i="1"/>
  <c r="AC2618" i="1"/>
  <c r="AB2618" i="1"/>
  <c r="AA2618" i="1"/>
  <c r="AD2617" i="1"/>
  <c r="AC2617" i="1"/>
  <c r="AB2617" i="1"/>
  <c r="AA2617" i="1"/>
  <c r="AD2616" i="1"/>
  <c r="AC2616" i="1"/>
  <c r="AB2616" i="1"/>
  <c r="AA2616" i="1"/>
  <c r="AD2615" i="1"/>
  <c r="AC2615" i="1"/>
  <c r="AB2615" i="1"/>
  <c r="AA2615" i="1"/>
  <c r="AD2614" i="1"/>
  <c r="AC2614" i="1"/>
  <c r="AB2614" i="1"/>
  <c r="AA2614" i="1"/>
  <c r="AD2613" i="1"/>
  <c r="AC2613" i="1"/>
  <c r="AB2613" i="1"/>
  <c r="AA2613" i="1"/>
  <c r="AD2612" i="1"/>
  <c r="AC2612" i="1"/>
  <c r="AB2612" i="1"/>
  <c r="AA2612" i="1"/>
  <c r="AD2611" i="1"/>
  <c r="AC2611" i="1"/>
  <c r="AB2611" i="1"/>
  <c r="AA2611" i="1"/>
  <c r="AD2610" i="1"/>
  <c r="AC2610" i="1"/>
  <c r="AB2610" i="1"/>
  <c r="AA2610" i="1"/>
  <c r="AD2609" i="1"/>
  <c r="AC2609" i="1"/>
  <c r="AB2609" i="1"/>
  <c r="AA2609" i="1"/>
  <c r="AD2608" i="1"/>
  <c r="AC2608" i="1"/>
  <c r="AB2608" i="1"/>
  <c r="AA2608" i="1"/>
  <c r="AD2607" i="1"/>
  <c r="AC2607" i="1"/>
  <c r="AB2607" i="1"/>
  <c r="AA2607" i="1"/>
  <c r="AD2606" i="1"/>
  <c r="AC2606" i="1"/>
  <c r="AB2606" i="1"/>
  <c r="AA2606" i="1"/>
  <c r="AD2605" i="1"/>
  <c r="AC2605" i="1"/>
  <c r="AB2605" i="1"/>
  <c r="AA2605" i="1"/>
  <c r="AD2604" i="1"/>
  <c r="AC2604" i="1"/>
  <c r="AB2604" i="1"/>
  <c r="AA2604" i="1"/>
  <c r="AD2603" i="1"/>
  <c r="AC2603" i="1"/>
  <c r="AB2603" i="1"/>
  <c r="AA2603" i="1"/>
  <c r="AD2602" i="1"/>
  <c r="AC2602" i="1"/>
  <c r="AB2602" i="1"/>
  <c r="AA2602" i="1"/>
  <c r="AD2601" i="1"/>
  <c r="AC2601" i="1"/>
  <c r="AB2601" i="1"/>
  <c r="AA2601" i="1"/>
  <c r="AD2600" i="1"/>
  <c r="AC2600" i="1"/>
  <c r="AB2600" i="1"/>
  <c r="AA2600" i="1"/>
  <c r="AD2599" i="1"/>
  <c r="AC2599" i="1"/>
  <c r="AB2599" i="1"/>
  <c r="AA2599" i="1"/>
  <c r="AD2598" i="1"/>
  <c r="AC2598" i="1"/>
  <c r="AB2598" i="1"/>
  <c r="AA2598" i="1"/>
  <c r="AD2597" i="1"/>
  <c r="AC2597" i="1"/>
  <c r="AB2597" i="1"/>
  <c r="AA2597" i="1"/>
  <c r="AD2596" i="1"/>
  <c r="AC2596" i="1"/>
  <c r="AB2596" i="1"/>
  <c r="AA2596" i="1"/>
  <c r="AD2595" i="1"/>
  <c r="AC2595" i="1"/>
  <c r="AB2595" i="1"/>
  <c r="AA2595" i="1"/>
  <c r="AD2594" i="1"/>
  <c r="AC2594" i="1"/>
  <c r="AB2594" i="1"/>
  <c r="AA2594" i="1"/>
  <c r="AD2593" i="1"/>
  <c r="AC2593" i="1"/>
  <c r="AB2593" i="1"/>
  <c r="AA2593" i="1"/>
  <c r="AD2592" i="1"/>
  <c r="AC2592" i="1"/>
  <c r="AB2592" i="1"/>
  <c r="AA2592" i="1"/>
  <c r="AD2591" i="1"/>
  <c r="AC2591" i="1"/>
  <c r="AB2591" i="1"/>
  <c r="AA2591" i="1"/>
  <c r="AD2590" i="1"/>
  <c r="AC2590" i="1"/>
  <c r="AB2590" i="1"/>
  <c r="AA2590" i="1"/>
  <c r="AD2589" i="1"/>
  <c r="AC2589" i="1"/>
  <c r="AB2589" i="1"/>
  <c r="AA2589" i="1"/>
  <c r="AD2588" i="1"/>
  <c r="AC2588" i="1"/>
  <c r="AB2588" i="1"/>
  <c r="AA2588" i="1"/>
  <c r="AD2587" i="1"/>
  <c r="AC2587" i="1"/>
  <c r="AB2587" i="1"/>
  <c r="AA2587" i="1"/>
  <c r="AD2586" i="1"/>
  <c r="AC2586" i="1"/>
  <c r="AB2586" i="1"/>
  <c r="AA2586" i="1"/>
  <c r="AD2585" i="1"/>
  <c r="AC2585" i="1"/>
  <c r="AB2585" i="1"/>
  <c r="AA2585" i="1"/>
  <c r="AD2584" i="1"/>
  <c r="AC2584" i="1"/>
  <c r="AB2584" i="1"/>
  <c r="AA2584" i="1"/>
  <c r="AD2583" i="1"/>
  <c r="AC2583" i="1"/>
  <c r="AB2583" i="1"/>
  <c r="AA2583" i="1"/>
  <c r="AD2582" i="1"/>
  <c r="AC2582" i="1"/>
  <c r="AB2582" i="1"/>
  <c r="AA2582" i="1"/>
  <c r="AD2581" i="1"/>
  <c r="AC2581" i="1"/>
  <c r="AB2581" i="1"/>
  <c r="AA2581" i="1"/>
  <c r="AD2580" i="1"/>
  <c r="AC2580" i="1"/>
  <c r="AB2580" i="1"/>
  <c r="AA2580" i="1"/>
  <c r="AD2579" i="1"/>
  <c r="AC2579" i="1"/>
  <c r="AB2579" i="1"/>
  <c r="AA2579" i="1"/>
  <c r="AD2578" i="1"/>
  <c r="AC2578" i="1"/>
  <c r="AB2578" i="1"/>
  <c r="AA2578" i="1"/>
  <c r="AD2577" i="1"/>
  <c r="AC2577" i="1"/>
  <c r="AB2577" i="1"/>
  <c r="AA2577" i="1"/>
  <c r="AD2576" i="1"/>
  <c r="AC2576" i="1"/>
  <c r="AB2576" i="1"/>
  <c r="AA2576" i="1"/>
  <c r="AD2575" i="1"/>
  <c r="AC2575" i="1"/>
  <c r="AB2575" i="1"/>
  <c r="AA2575" i="1"/>
  <c r="AD2574" i="1"/>
  <c r="AC2574" i="1"/>
  <c r="AB2574" i="1"/>
  <c r="AA2574" i="1"/>
  <c r="AD2573" i="1"/>
  <c r="AC2573" i="1"/>
  <c r="AB2573" i="1"/>
  <c r="AA2573" i="1"/>
  <c r="AD2572" i="1"/>
  <c r="AC2572" i="1"/>
  <c r="AB2572" i="1"/>
  <c r="AA2572" i="1"/>
  <c r="AD2571" i="1"/>
  <c r="AC2571" i="1"/>
  <c r="AB2571" i="1"/>
  <c r="AA2571" i="1"/>
  <c r="AD2570" i="1"/>
  <c r="AC2570" i="1"/>
  <c r="AB2570" i="1"/>
  <c r="AA2570" i="1"/>
  <c r="AD2569" i="1"/>
  <c r="AC2569" i="1"/>
  <c r="AB2569" i="1"/>
  <c r="AA2569" i="1"/>
  <c r="AD2568" i="1"/>
  <c r="AC2568" i="1"/>
  <c r="AB2568" i="1"/>
  <c r="AA2568" i="1"/>
  <c r="AD2567" i="1"/>
  <c r="AC2567" i="1"/>
  <c r="AB2567" i="1"/>
  <c r="AA2567" i="1"/>
  <c r="AD2566" i="1"/>
  <c r="AC2566" i="1"/>
  <c r="AB2566" i="1"/>
  <c r="AA2566" i="1"/>
  <c r="AD2565" i="1"/>
  <c r="AC2565" i="1"/>
  <c r="AB2565" i="1"/>
  <c r="AA2565" i="1"/>
  <c r="AD2564" i="1"/>
  <c r="AC2564" i="1"/>
  <c r="AB2564" i="1"/>
  <c r="AA2564" i="1"/>
  <c r="AD2563" i="1"/>
  <c r="AC2563" i="1"/>
  <c r="AB2563" i="1"/>
  <c r="AA2563" i="1"/>
  <c r="AD2562" i="1"/>
  <c r="AC2562" i="1"/>
  <c r="AB2562" i="1"/>
  <c r="AA2562" i="1"/>
  <c r="AD2561" i="1"/>
  <c r="AC2561" i="1"/>
  <c r="AB2561" i="1"/>
  <c r="AA2561" i="1"/>
  <c r="AD2560" i="1"/>
  <c r="AC2560" i="1"/>
  <c r="AB2560" i="1"/>
  <c r="AA2560" i="1"/>
  <c r="AD2559" i="1"/>
  <c r="AC2559" i="1"/>
  <c r="AB2559" i="1"/>
  <c r="AA2559" i="1"/>
  <c r="AD2558" i="1"/>
  <c r="AC2558" i="1"/>
  <c r="AB2558" i="1"/>
  <c r="AA2558" i="1"/>
  <c r="AD2557" i="1"/>
  <c r="AC2557" i="1"/>
  <c r="AB2557" i="1"/>
  <c r="AA2557" i="1"/>
  <c r="AD2556" i="1"/>
  <c r="AC2556" i="1"/>
  <c r="AB2556" i="1"/>
  <c r="AA2556" i="1"/>
  <c r="AD2555" i="1"/>
  <c r="AC2555" i="1"/>
  <c r="AB2555" i="1"/>
  <c r="AA2555" i="1"/>
  <c r="AD2554" i="1"/>
  <c r="AC2554" i="1"/>
  <c r="AB2554" i="1"/>
  <c r="AA2554" i="1"/>
  <c r="AD2553" i="1"/>
  <c r="AC2553" i="1"/>
  <c r="AB2553" i="1"/>
  <c r="AA2553" i="1"/>
  <c r="AD2552" i="1"/>
  <c r="AC2552" i="1"/>
  <c r="AB2552" i="1"/>
  <c r="AA2552" i="1"/>
  <c r="AD2551" i="1"/>
  <c r="AC2551" i="1"/>
  <c r="AB2551" i="1"/>
  <c r="AA2551" i="1"/>
  <c r="AD2550" i="1"/>
  <c r="AC2550" i="1"/>
  <c r="AB2550" i="1"/>
  <c r="AA2550" i="1"/>
  <c r="AD2549" i="1"/>
  <c r="AC2549" i="1"/>
  <c r="AB2549" i="1"/>
  <c r="AA2549" i="1"/>
  <c r="AD2548" i="1"/>
  <c r="AC2548" i="1"/>
  <c r="AB2548" i="1"/>
  <c r="AA2548" i="1"/>
  <c r="AD2547" i="1"/>
  <c r="AC2547" i="1"/>
  <c r="AB2547" i="1"/>
  <c r="AA2547" i="1"/>
  <c r="AD2546" i="1"/>
  <c r="AC2546" i="1"/>
  <c r="AB2546" i="1"/>
  <c r="AA2546" i="1"/>
  <c r="AD2545" i="1"/>
  <c r="AC2545" i="1"/>
  <c r="AB2545" i="1"/>
  <c r="AA2545" i="1"/>
  <c r="AD2544" i="1"/>
  <c r="AC2544" i="1"/>
  <c r="AB2544" i="1"/>
  <c r="AA2544" i="1"/>
  <c r="AD2543" i="1"/>
  <c r="AC2543" i="1"/>
  <c r="AB2543" i="1"/>
  <c r="AA2543" i="1"/>
  <c r="AD2542" i="1"/>
  <c r="AC2542" i="1"/>
  <c r="AB2542" i="1"/>
  <c r="AA2542" i="1"/>
  <c r="AD2541" i="1"/>
  <c r="AC2541" i="1"/>
  <c r="AB2541" i="1"/>
  <c r="AA2541" i="1"/>
  <c r="AD2540" i="1"/>
  <c r="AC2540" i="1"/>
  <c r="AB2540" i="1"/>
  <c r="AA2540" i="1"/>
  <c r="AD2539" i="1"/>
  <c r="AC2539" i="1"/>
  <c r="AB2539" i="1"/>
  <c r="AA2539" i="1"/>
  <c r="AD2538" i="1"/>
  <c r="AC2538" i="1"/>
  <c r="AB2538" i="1"/>
  <c r="AA2538" i="1"/>
  <c r="AD2537" i="1"/>
  <c r="AC2537" i="1"/>
  <c r="AB2537" i="1"/>
  <c r="AA2537" i="1"/>
  <c r="AD2536" i="1"/>
  <c r="AC2536" i="1"/>
  <c r="AB2536" i="1"/>
  <c r="AA2536" i="1"/>
  <c r="AD2535" i="1"/>
  <c r="AC2535" i="1"/>
  <c r="AB2535" i="1"/>
  <c r="AA2535" i="1"/>
  <c r="AD2534" i="1"/>
  <c r="AC2534" i="1"/>
  <c r="AB2534" i="1"/>
  <c r="AA2534" i="1"/>
  <c r="AD2533" i="1"/>
  <c r="AC2533" i="1"/>
  <c r="AB2533" i="1"/>
  <c r="AA2533" i="1"/>
  <c r="AD2532" i="1"/>
  <c r="AC2532" i="1"/>
  <c r="AB2532" i="1"/>
  <c r="AA2532" i="1"/>
  <c r="AD2531" i="1"/>
  <c r="AC2531" i="1"/>
  <c r="AB2531" i="1"/>
  <c r="AA2531" i="1"/>
  <c r="AD2530" i="1"/>
  <c r="AC2530" i="1"/>
  <c r="AB2530" i="1"/>
  <c r="AA2530" i="1"/>
  <c r="AD2529" i="1"/>
  <c r="AC2529" i="1"/>
  <c r="AB2529" i="1"/>
  <c r="AA2529" i="1"/>
  <c r="AD2528" i="1"/>
  <c r="AC2528" i="1"/>
  <c r="AB2528" i="1"/>
  <c r="AA2528" i="1"/>
  <c r="AD2527" i="1"/>
  <c r="AC2527" i="1"/>
  <c r="AB2527" i="1"/>
  <c r="AA2527" i="1"/>
  <c r="AD2526" i="1"/>
  <c r="AC2526" i="1"/>
  <c r="AB2526" i="1"/>
  <c r="AA2526" i="1"/>
  <c r="AD2525" i="1"/>
  <c r="AC2525" i="1"/>
  <c r="AB2525" i="1"/>
  <c r="AA2525" i="1"/>
  <c r="AD2524" i="1"/>
  <c r="AC2524" i="1"/>
  <c r="AB2524" i="1"/>
  <c r="AA2524" i="1"/>
  <c r="AD2523" i="1"/>
  <c r="AC2523" i="1"/>
  <c r="AB2523" i="1"/>
  <c r="AA2523" i="1"/>
  <c r="AD2522" i="1"/>
  <c r="AC2522" i="1"/>
  <c r="AB2522" i="1"/>
  <c r="AA2522" i="1"/>
  <c r="AD2521" i="1"/>
  <c r="AC2521" i="1"/>
  <c r="AB2521" i="1"/>
  <c r="AA2521" i="1"/>
  <c r="AD2520" i="1"/>
  <c r="AC2520" i="1"/>
  <c r="AB2520" i="1"/>
  <c r="AA2520" i="1"/>
  <c r="AD2519" i="1"/>
  <c r="AC2519" i="1"/>
  <c r="AB2519" i="1"/>
  <c r="AA2519" i="1"/>
  <c r="AD2518" i="1"/>
  <c r="AC2518" i="1"/>
  <c r="AB2518" i="1"/>
  <c r="AA2518" i="1"/>
  <c r="AD2517" i="1"/>
  <c r="AC2517" i="1"/>
  <c r="AB2517" i="1"/>
  <c r="AA2517" i="1"/>
  <c r="AD2516" i="1"/>
  <c r="AC2516" i="1"/>
  <c r="AB2516" i="1"/>
  <c r="AA2516" i="1"/>
  <c r="AD2515" i="1"/>
  <c r="AC2515" i="1"/>
  <c r="AB2515" i="1"/>
  <c r="AA2515" i="1"/>
  <c r="AD2514" i="1"/>
  <c r="AC2514" i="1"/>
  <c r="AB2514" i="1"/>
  <c r="AA2514" i="1"/>
  <c r="AD2513" i="1"/>
  <c r="AC2513" i="1"/>
  <c r="AB2513" i="1"/>
  <c r="AA2513" i="1"/>
  <c r="AD2512" i="1"/>
  <c r="AC2512" i="1"/>
  <c r="AB2512" i="1"/>
  <c r="AA2512" i="1"/>
  <c r="AD2511" i="1"/>
  <c r="AC2511" i="1"/>
  <c r="AB2511" i="1"/>
  <c r="AA2511" i="1"/>
  <c r="AD2510" i="1"/>
  <c r="AC2510" i="1"/>
  <c r="AB2510" i="1"/>
  <c r="AA2510" i="1"/>
  <c r="AD2509" i="1"/>
  <c r="AC2509" i="1"/>
  <c r="AB2509" i="1"/>
  <c r="AA2509" i="1"/>
  <c r="AD2508" i="1"/>
  <c r="AC2508" i="1"/>
  <c r="AB2508" i="1"/>
  <c r="AA2508" i="1"/>
  <c r="AD2507" i="1"/>
  <c r="AC2507" i="1"/>
  <c r="AB2507" i="1"/>
  <c r="AA2507" i="1"/>
  <c r="AD2506" i="1"/>
  <c r="AC2506" i="1"/>
  <c r="AB2506" i="1"/>
  <c r="AA2506" i="1"/>
  <c r="AD2505" i="1"/>
  <c r="AC2505" i="1"/>
  <c r="AB2505" i="1"/>
  <c r="AA2505" i="1"/>
  <c r="AD2504" i="1"/>
  <c r="AC2504" i="1"/>
  <c r="AB2504" i="1"/>
  <c r="AA2504" i="1"/>
  <c r="AD2503" i="1"/>
  <c r="AC2503" i="1"/>
  <c r="AB2503" i="1"/>
  <c r="AA2503" i="1"/>
  <c r="AD2502" i="1"/>
  <c r="AC2502" i="1"/>
  <c r="AB2502" i="1"/>
  <c r="AA2502" i="1"/>
  <c r="AD2501" i="1"/>
  <c r="AC2501" i="1"/>
  <c r="AB2501" i="1"/>
  <c r="AA2501" i="1"/>
  <c r="AD2500" i="1"/>
  <c r="AC2500" i="1"/>
  <c r="AB2500" i="1"/>
  <c r="AA2500" i="1"/>
  <c r="AD2499" i="1"/>
  <c r="AC2499" i="1"/>
  <c r="AB2499" i="1"/>
  <c r="AA2499" i="1"/>
  <c r="AD2498" i="1"/>
  <c r="AC2498" i="1"/>
  <c r="AB2498" i="1"/>
  <c r="AA2498" i="1"/>
  <c r="AD2497" i="1"/>
  <c r="AC2497" i="1"/>
  <c r="AB2497" i="1"/>
  <c r="AA2497" i="1"/>
  <c r="AD2496" i="1"/>
  <c r="AC2496" i="1"/>
  <c r="AB2496" i="1"/>
  <c r="AA2496" i="1"/>
  <c r="AD2495" i="1"/>
  <c r="AC2495" i="1"/>
  <c r="AB2495" i="1"/>
  <c r="AA2495" i="1"/>
  <c r="AD2494" i="1"/>
  <c r="AC2494" i="1"/>
  <c r="AB2494" i="1"/>
  <c r="AA2494" i="1"/>
  <c r="AD2493" i="1"/>
  <c r="AC2493" i="1"/>
  <c r="AB2493" i="1"/>
  <c r="AA2493" i="1"/>
  <c r="AD2492" i="1"/>
  <c r="AC2492" i="1"/>
  <c r="AB2492" i="1"/>
  <c r="AA2492" i="1"/>
  <c r="AD2491" i="1"/>
  <c r="AC2491" i="1"/>
  <c r="AB2491" i="1"/>
  <c r="AA2491" i="1"/>
  <c r="AD2490" i="1"/>
  <c r="AC2490" i="1"/>
  <c r="AB2490" i="1"/>
  <c r="AA2490" i="1"/>
  <c r="AD2489" i="1"/>
  <c r="AC2489" i="1"/>
  <c r="AB2489" i="1"/>
  <c r="AA2489" i="1"/>
  <c r="AD2488" i="1"/>
  <c r="AC2488" i="1"/>
  <c r="AB2488" i="1"/>
  <c r="AA2488" i="1"/>
  <c r="AD2487" i="1"/>
  <c r="AC2487" i="1"/>
  <c r="AB2487" i="1"/>
  <c r="AA2487" i="1"/>
  <c r="AD2486" i="1"/>
  <c r="AC2486" i="1"/>
  <c r="AB2486" i="1"/>
  <c r="AA2486" i="1"/>
  <c r="AD2485" i="1"/>
  <c r="AC2485" i="1"/>
  <c r="AB2485" i="1"/>
  <c r="AA2485" i="1"/>
  <c r="AD2484" i="1"/>
  <c r="AC2484" i="1"/>
  <c r="AB2484" i="1"/>
  <c r="AA2484" i="1"/>
  <c r="AD2483" i="1"/>
  <c r="AC2483" i="1"/>
  <c r="AB2483" i="1"/>
  <c r="AA2483" i="1"/>
  <c r="AD2482" i="1"/>
  <c r="AC2482" i="1"/>
  <c r="AB2482" i="1"/>
  <c r="AA2482" i="1"/>
  <c r="AD2481" i="1"/>
  <c r="AC2481" i="1"/>
  <c r="AB2481" i="1"/>
  <c r="AA2481" i="1"/>
  <c r="AD2480" i="1"/>
  <c r="AC2480" i="1"/>
  <c r="AB2480" i="1"/>
  <c r="AA2480" i="1"/>
  <c r="AD2479" i="1"/>
  <c r="AC2479" i="1"/>
  <c r="AB2479" i="1"/>
  <c r="AA2479" i="1"/>
  <c r="AD2478" i="1"/>
  <c r="AC2478" i="1"/>
  <c r="AB2478" i="1"/>
  <c r="AA2478" i="1"/>
  <c r="AD2477" i="1"/>
  <c r="AC2477" i="1"/>
  <c r="AB2477" i="1"/>
  <c r="AA2477" i="1"/>
  <c r="AD2476" i="1"/>
  <c r="AC2476" i="1"/>
  <c r="AB2476" i="1"/>
  <c r="AA2476" i="1"/>
  <c r="AD2475" i="1"/>
  <c r="AC2475" i="1"/>
  <c r="AB2475" i="1"/>
  <c r="AA2475" i="1"/>
  <c r="AD2474" i="1"/>
  <c r="AC2474" i="1"/>
  <c r="AB2474" i="1"/>
  <c r="AA2474" i="1"/>
  <c r="AD2473" i="1"/>
  <c r="AC2473" i="1"/>
  <c r="AB2473" i="1"/>
  <c r="AA2473" i="1"/>
  <c r="AD2472" i="1"/>
  <c r="AC2472" i="1"/>
  <c r="AB2472" i="1"/>
  <c r="AA2472" i="1"/>
  <c r="AD2471" i="1"/>
  <c r="AC2471" i="1"/>
  <c r="AB2471" i="1"/>
  <c r="AA2471" i="1"/>
  <c r="AD2470" i="1"/>
  <c r="AC2470" i="1"/>
  <c r="AB2470" i="1"/>
  <c r="AA2470" i="1"/>
  <c r="AD2469" i="1"/>
  <c r="AC2469" i="1"/>
  <c r="AB2469" i="1"/>
  <c r="AA2469" i="1"/>
  <c r="AD2468" i="1"/>
  <c r="AC2468" i="1"/>
  <c r="AB2468" i="1"/>
  <c r="AA2468" i="1"/>
  <c r="AD2467" i="1"/>
  <c r="AC2467" i="1"/>
  <c r="AB2467" i="1"/>
  <c r="AA2467" i="1"/>
  <c r="AD2466" i="1"/>
  <c r="AC2466" i="1"/>
  <c r="AB2466" i="1"/>
  <c r="AA2466" i="1"/>
  <c r="AD2465" i="1"/>
  <c r="AC2465" i="1"/>
  <c r="AB2465" i="1"/>
  <c r="AA2465" i="1"/>
  <c r="AD2464" i="1"/>
  <c r="AC2464" i="1"/>
  <c r="AB2464" i="1"/>
  <c r="AA2464" i="1"/>
  <c r="AD2463" i="1"/>
  <c r="AC2463" i="1"/>
  <c r="AB2463" i="1"/>
  <c r="AA2463" i="1"/>
  <c r="AD2462" i="1"/>
  <c r="AC2462" i="1"/>
  <c r="AB2462" i="1"/>
  <c r="AA2462" i="1"/>
  <c r="AD2461" i="1"/>
  <c r="AC2461" i="1"/>
  <c r="AB2461" i="1"/>
  <c r="AA2461" i="1"/>
  <c r="AD2460" i="1"/>
  <c r="AC2460" i="1"/>
  <c r="AB2460" i="1"/>
  <c r="AA2460" i="1"/>
  <c r="AD2459" i="1"/>
  <c r="AC2459" i="1"/>
  <c r="AB2459" i="1"/>
  <c r="AA2459" i="1"/>
  <c r="AD2458" i="1"/>
  <c r="AC2458" i="1"/>
  <c r="AB2458" i="1"/>
  <c r="AA2458" i="1"/>
  <c r="AD2457" i="1"/>
  <c r="AC2457" i="1"/>
  <c r="AB2457" i="1"/>
  <c r="AA2457" i="1"/>
  <c r="AD2456" i="1"/>
  <c r="AC2456" i="1"/>
  <c r="AB2456" i="1"/>
  <c r="AA2456" i="1"/>
  <c r="AD2455" i="1"/>
  <c r="AC2455" i="1"/>
  <c r="AB2455" i="1"/>
  <c r="AA2455" i="1"/>
  <c r="AD2454" i="1"/>
  <c r="AC2454" i="1"/>
  <c r="AB2454" i="1"/>
  <c r="AA2454" i="1"/>
  <c r="AD2453" i="1"/>
  <c r="AC2453" i="1"/>
  <c r="AB2453" i="1"/>
  <c r="AA2453" i="1"/>
  <c r="AD2452" i="1"/>
  <c r="AC2452" i="1"/>
  <c r="AB2452" i="1"/>
  <c r="AA2452" i="1"/>
  <c r="AD2451" i="1"/>
  <c r="AC2451" i="1"/>
  <c r="AB2451" i="1"/>
  <c r="AA2451" i="1"/>
  <c r="AD2450" i="1"/>
  <c r="AC2450" i="1"/>
  <c r="AB2450" i="1"/>
  <c r="AA2450" i="1"/>
  <c r="AD2449" i="1"/>
  <c r="AC2449" i="1"/>
  <c r="AB2449" i="1"/>
  <c r="AA2449" i="1"/>
  <c r="AD2448" i="1"/>
  <c r="AC2448" i="1"/>
  <c r="AB2448" i="1"/>
  <c r="AA2448" i="1"/>
  <c r="AD2447" i="1"/>
  <c r="AC2447" i="1"/>
  <c r="AB2447" i="1"/>
  <c r="AA2447" i="1"/>
  <c r="AD2446" i="1"/>
  <c r="AC2446" i="1"/>
  <c r="AB2446" i="1"/>
  <c r="AA2446" i="1"/>
  <c r="AD2445" i="1"/>
  <c r="AC2445" i="1"/>
  <c r="AB2445" i="1"/>
  <c r="AA2445" i="1"/>
  <c r="AD2444" i="1"/>
  <c r="AC2444" i="1"/>
  <c r="AB2444" i="1"/>
  <c r="AA2444" i="1"/>
  <c r="AD2443" i="1"/>
  <c r="AC2443" i="1"/>
  <c r="AB2443" i="1"/>
  <c r="AA2443" i="1"/>
  <c r="AD2442" i="1"/>
  <c r="AC2442" i="1"/>
  <c r="AB2442" i="1"/>
  <c r="AA2442" i="1"/>
  <c r="AD2441" i="1"/>
  <c r="AC2441" i="1"/>
  <c r="AB2441" i="1"/>
  <c r="AA2441" i="1"/>
  <c r="AD2440" i="1"/>
  <c r="AC2440" i="1"/>
  <c r="AB2440" i="1"/>
  <c r="AA2440" i="1"/>
  <c r="AD2439" i="1"/>
  <c r="AC2439" i="1"/>
  <c r="AB2439" i="1"/>
  <c r="AA2439" i="1"/>
  <c r="AD2438" i="1"/>
  <c r="AC2438" i="1"/>
  <c r="AB2438" i="1"/>
  <c r="AA2438" i="1"/>
  <c r="AD2437" i="1"/>
  <c r="AC2437" i="1"/>
  <c r="AB2437" i="1"/>
  <c r="AA2437" i="1"/>
  <c r="AD2436" i="1"/>
  <c r="AC2436" i="1"/>
  <c r="AB2436" i="1"/>
  <c r="AA2436" i="1"/>
  <c r="AD2435" i="1"/>
  <c r="AC2435" i="1"/>
  <c r="AB2435" i="1"/>
  <c r="AA2435" i="1"/>
  <c r="AD2434" i="1"/>
  <c r="AC2434" i="1"/>
  <c r="AB2434" i="1"/>
  <c r="AA2434" i="1"/>
  <c r="AD2433" i="1"/>
  <c r="AC2433" i="1"/>
  <c r="AB2433" i="1"/>
  <c r="AA2433" i="1"/>
  <c r="AD2432" i="1"/>
  <c r="AC2432" i="1"/>
  <c r="AB2432" i="1"/>
  <c r="AA2432" i="1"/>
  <c r="AD2431" i="1"/>
  <c r="AC2431" i="1"/>
  <c r="AB2431" i="1"/>
  <c r="AA2431" i="1"/>
  <c r="AD2430" i="1"/>
  <c r="AC2430" i="1"/>
  <c r="AB2430" i="1"/>
  <c r="AA2430" i="1"/>
  <c r="AD2429" i="1"/>
  <c r="AC2429" i="1"/>
  <c r="AB2429" i="1"/>
  <c r="AA2429" i="1"/>
  <c r="AD2428" i="1"/>
  <c r="AC2428" i="1"/>
  <c r="AB2428" i="1"/>
  <c r="AA2428" i="1"/>
  <c r="AD2427" i="1"/>
  <c r="AC2427" i="1"/>
  <c r="AB2427" i="1"/>
  <c r="AA2427" i="1"/>
  <c r="AD2426" i="1"/>
  <c r="AC2426" i="1"/>
  <c r="AB2426" i="1"/>
  <c r="AA2426" i="1"/>
  <c r="AD2425" i="1"/>
  <c r="AC2425" i="1"/>
  <c r="AB2425" i="1"/>
  <c r="AA2425" i="1"/>
  <c r="AD2424" i="1"/>
  <c r="AC2424" i="1"/>
  <c r="AB2424" i="1"/>
  <c r="AA2424" i="1"/>
  <c r="AD2423" i="1"/>
  <c r="AC2423" i="1"/>
  <c r="AB2423" i="1"/>
  <c r="AA2423" i="1"/>
  <c r="AD2422" i="1"/>
  <c r="AC2422" i="1"/>
  <c r="AB2422" i="1"/>
  <c r="AA2422" i="1"/>
  <c r="AD2421" i="1"/>
  <c r="AC2421" i="1"/>
  <c r="AB2421" i="1"/>
  <c r="AA2421" i="1"/>
  <c r="AD2420" i="1"/>
  <c r="AC2420" i="1"/>
  <c r="AB2420" i="1"/>
  <c r="AA2420" i="1"/>
  <c r="AD2419" i="1"/>
  <c r="AC2419" i="1"/>
  <c r="AB2419" i="1"/>
  <c r="AA2419" i="1"/>
  <c r="AD2418" i="1"/>
  <c r="AC2418" i="1"/>
  <c r="AB2418" i="1"/>
  <c r="AA2418" i="1"/>
  <c r="AD2417" i="1"/>
  <c r="AC2417" i="1"/>
  <c r="AB2417" i="1"/>
  <c r="AA2417" i="1"/>
  <c r="AD2416" i="1"/>
  <c r="AC2416" i="1"/>
  <c r="AB2416" i="1"/>
  <c r="AA2416" i="1"/>
  <c r="AD2415" i="1"/>
  <c r="AC2415" i="1"/>
  <c r="AB2415" i="1"/>
  <c r="AA2415" i="1"/>
  <c r="AD2414" i="1"/>
  <c r="AC2414" i="1"/>
  <c r="AB2414" i="1"/>
  <c r="AA2414" i="1"/>
  <c r="AD2413" i="1"/>
  <c r="AC2413" i="1"/>
  <c r="AB2413" i="1"/>
  <c r="AA2413" i="1"/>
  <c r="AD2412" i="1"/>
  <c r="AC2412" i="1"/>
  <c r="AB2412" i="1"/>
  <c r="AA2412" i="1"/>
  <c r="AD2411" i="1"/>
  <c r="AC2411" i="1"/>
  <c r="AB2411" i="1"/>
  <c r="AA2411" i="1"/>
  <c r="AD2410" i="1"/>
  <c r="AC2410" i="1"/>
  <c r="AB2410" i="1"/>
  <c r="AA2410" i="1"/>
  <c r="AD2409" i="1"/>
  <c r="AC2409" i="1"/>
  <c r="AB2409" i="1"/>
  <c r="AA2409" i="1"/>
  <c r="AD2408" i="1"/>
  <c r="AC2408" i="1"/>
  <c r="AB2408" i="1"/>
  <c r="AA2408" i="1"/>
  <c r="AD2407" i="1"/>
  <c r="AC2407" i="1"/>
  <c r="AB2407" i="1"/>
  <c r="AA2407" i="1"/>
  <c r="AD2406" i="1"/>
  <c r="AC2406" i="1"/>
  <c r="AB2406" i="1"/>
  <c r="AA2406" i="1"/>
  <c r="AD2405" i="1"/>
  <c r="AC2405" i="1"/>
  <c r="AB2405" i="1"/>
  <c r="AA2405" i="1"/>
  <c r="AD2404" i="1"/>
  <c r="AC2404" i="1"/>
  <c r="AB2404" i="1"/>
  <c r="AA2404" i="1"/>
  <c r="AD2403" i="1"/>
  <c r="AC2403" i="1"/>
  <c r="AB2403" i="1"/>
  <c r="AA2403" i="1"/>
  <c r="AD2402" i="1"/>
  <c r="AC2402" i="1"/>
  <c r="AB2402" i="1"/>
  <c r="AA2402" i="1"/>
  <c r="AD2401" i="1"/>
  <c r="AC2401" i="1"/>
  <c r="AB2401" i="1"/>
  <c r="AA2401" i="1"/>
  <c r="AD2400" i="1"/>
  <c r="AC2400" i="1"/>
  <c r="AB2400" i="1"/>
  <c r="AA2400" i="1"/>
  <c r="AD2399" i="1"/>
  <c r="AC2399" i="1"/>
  <c r="AB2399" i="1"/>
  <c r="AA2399" i="1"/>
  <c r="AD2398" i="1"/>
  <c r="AC2398" i="1"/>
  <c r="AB2398" i="1"/>
  <c r="AA2398" i="1"/>
  <c r="AD2397" i="1"/>
  <c r="AC2397" i="1"/>
  <c r="AB2397" i="1"/>
  <c r="AA2397" i="1"/>
  <c r="AD2396" i="1"/>
  <c r="AC2396" i="1"/>
  <c r="AB2396" i="1"/>
  <c r="AA2396" i="1"/>
  <c r="AD2395" i="1"/>
  <c r="AC2395" i="1"/>
  <c r="AB2395" i="1"/>
  <c r="AA2395" i="1"/>
  <c r="AD2394" i="1"/>
  <c r="AC2394" i="1"/>
  <c r="AB2394" i="1"/>
  <c r="AA2394" i="1"/>
  <c r="AD2393" i="1"/>
  <c r="AC2393" i="1"/>
  <c r="AB2393" i="1"/>
  <c r="AA2393" i="1"/>
  <c r="AD2392" i="1"/>
  <c r="AC2392" i="1"/>
  <c r="AB2392" i="1"/>
  <c r="AA2392" i="1"/>
  <c r="AD2391" i="1"/>
  <c r="AC2391" i="1"/>
  <c r="AB2391" i="1"/>
  <c r="AA2391" i="1"/>
  <c r="AD2390" i="1"/>
  <c r="AC2390" i="1"/>
  <c r="AB2390" i="1"/>
  <c r="AA2390" i="1"/>
  <c r="AD2389" i="1"/>
  <c r="AC2389" i="1"/>
  <c r="AB2389" i="1"/>
  <c r="AA2389" i="1"/>
  <c r="AD2388" i="1"/>
  <c r="AC2388" i="1"/>
  <c r="AB2388" i="1"/>
  <c r="AA2388" i="1"/>
  <c r="AD2387" i="1"/>
  <c r="AC2387" i="1"/>
  <c r="AB2387" i="1"/>
  <c r="AA2387" i="1"/>
  <c r="AD2386" i="1"/>
  <c r="AC2386" i="1"/>
  <c r="AB2386" i="1"/>
  <c r="AA2386" i="1"/>
  <c r="AD2385" i="1"/>
  <c r="AC2385" i="1"/>
  <c r="AB2385" i="1"/>
  <c r="AA2385" i="1"/>
  <c r="AD2384" i="1"/>
  <c r="AC2384" i="1"/>
  <c r="AB2384" i="1"/>
  <c r="AA2384" i="1"/>
  <c r="AD2383" i="1"/>
  <c r="AC2383" i="1"/>
  <c r="AB2383" i="1"/>
  <c r="AA2383" i="1"/>
  <c r="AD2382" i="1"/>
  <c r="AC2382" i="1"/>
  <c r="AB2382" i="1"/>
  <c r="AA2382" i="1"/>
  <c r="AD2381" i="1"/>
  <c r="AC2381" i="1"/>
  <c r="AB2381" i="1"/>
  <c r="AA2381" i="1"/>
  <c r="AD2380" i="1"/>
  <c r="AC2380" i="1"/>
  <c r="AB2380" i="1"/>
  <c r="AA2380" i="1"/>
  <c r="AD2379" i="1"/>
  <c r="AC2379" i="1"/>
  <c r="AB2379" i="1"/>
  <c r="AA2379" i="1"/>
  <c r="AD2378" i="1"/>
  <c r="AC2378" i="1"/>
  <c r="AB2378" i="1"/>
  <c r="AA2378" i="1"/>
  <c r="AD2377" i="1"/>
  <c r="AC2377" i="1"/>
  <c r="AB2377" i="1"/>
  <c r="AA2377" i="1"/>
  <c r="AD2376" i="1"/>
  <c r="AC2376" i="1"/>
  <c r="AB2376" i="1"/>
  <c r="AA2376" i="1"/>
  <c r="AD2375" i="1"/>
  <c r="AC2375" i="1"/>
  <c r="AB2375" i="1"/>
  <c r="AA2375" i="1"/>
  <c r="AD2374" i="1"/>
  <c r="AC2374" i="1"/>
  <c r="AB2374" i="1"/>
  <c r="AA2374" i="1"/>
  <c r="AD2373" i="1"/>
  <c r="AC2373" i="1"/>
  <c r="AB2373" i="1"/>
  <c r="AA2373" i="1"/>
  <c r="AD2372" i="1"/>
  <c r="AC2372" i="1"/>
  <c r="AB2372" i="1"/>
  <c r="AA2372" i="1"/>
  <c r="AD2371" i="1"/>
  <c r="AC2371" i="1"/>
  <c r="AB2371" i="1"/>
  <c r="AA2371" i="1"/>
  <c r="AD2370" i="1"/>
  <c r="AC2370" i="1"/>
  <c r="AB2370" i="1"/>
  <c r="AA2370" i="1"/>
  <c r="AD2369" i="1"/>
  <c r="AC2369" i="1"/>
  <c r="AB2369" i="1"/>
  <c r="AA2369" i="1"/>
  <c r="AD2368" i="1"/>
  <c r="AC2368" i="1"/>
  <c r="AB2368" i="1"/>
  <c r="AA2368" i="1"/>
  <c r="AD2367" i="1"/>
  <c r="AC2367" i="1"/>
  <c r="AB2367" i="1"/>
  <c r="AA2367" i="1"/>
  <c r="AD2366" i="1"/>
  <c r="AC2366" i="1"/>
  <c r="AB2366" i="1"/>
  <c r="AA2366" i="1"/>
  <c r="AD2365" i="1"/>
  <c r="AC2365" i="1"/>
  <c r="AB2365" i="1"/>
  <c r="AA2365" i="1"/>
  <c r="AD2364" i="1"/>
  <c r="AC2364" i="1"/>
  <c r="AB2364" i="1"/>
  <c r="AA2364" i="1"/>
  <c r="AD2363" i="1"/>
  <c r="AC2363" i="1"/>
  <c r="AB2363" i="1"/>
  <c r="AA2363" i="1"/>
  <c r="AD2362" i="1"/>
  <c r="AC2362" i="1"/>
  <c r="AB2362" i="1"/>
  <c r="AA2362" i="1"/>
  <c r="AD2361" i="1"/>
  <c r="AC2361" i="1"/>
  <c r="AB2361" i="1"/>
  <c r="AA2361" i="1"/>
  <c r="AD2360" i="1"/>
  <c r="AC2360" i="1"/>
  <c r="AB2360" i="1"/>
  <c r="AA2360" i="1"/>
  <c r="AD2359" i="1"/>
  <c r="AC2359" i="1"/>
  <c r="AB2359" i="1"/>
  <c r="AA2359" i="1"/>
  <c r="AD2358" i="1"/>
  <c r="AC2358" i="1"/>
  <c r="AB2358" i="1"/>
  <c r="AA2358" i="1"/>
  <c r="AD2357" i="1"/>
  <c r="AC2357" i="1"/>
  <c r="AB2357" i="1"/>
  <c r="AA2357" i="1"/>
  <c r="AD2356" i="1"/>
  <c r="AC2356" i="1"/>
  <c r="AB2356" i="1"/>
  <c r="AA2356" i="1"/>
  <c r="AD2355" i="1"/>
  <c r="AC2355" i="1"/>
  <c r="AB2355" i="1"/>
  <c r="AA2355" i="1"/>
  <c r="AD2354" i="1"/>
  <c r="AC2354" i="1"/>
  <c r="AB2354" i="1"/>
  <c r="AA2354" i="1"/>
  <c r="AD2353" i="1"/>
  <c r="AC2353" i="1"/>
  <c r="AB2353" i="1"/>
  <c r="AA2353" i="1"/>
  <c r="AD2352" i="1"/>
  <c r="AC2352" i="1"/>
  <c r="AB2352" i="1"/>
  <c r="AA2352" i="1"/>
  <c r="AD2351" i="1"/>
  <c r="AC2351" i="1"/>
  <c r="AB2351" i="1"/>
  <c r="AA2351" i="1"/>
  <c r="AD2350" i="1"/>
  <c r="AC2350" i="1"/>
  <c r="AB2350" i="1"/>
  <c r="AA2350" i="1"/>
  <c r="AD2349" i="1"/>
  <c r="AC2349" i="1"/>
  <c r="AB2349" i="1"/>
  <c r="AA2349" i="1"/>
  <c r="AD2348" i="1"/>
  <c r="AC2348" i="1"/>
  <c r="AB2348" i="1"/>
  <c r="AA2348" i="1"/>
  <c r="AD2347" i="1"/>
  <c r="AC2347" i="1"/>
  <c r="AB2347" i="1"/>
  <c r="AA2347" i="1"/>
  <c r="AD2346" i="1"/>
  <c r="AC2346" i="1"/>
  <c r="AB2346" i="1"/>
  <c r="AA2346" i="1"/>
  <c r="AD2345" i="1"/>
  <c r="AC2345" i="1"/>
  <c r="AB2345" i="1"/>
  <c r="AA2345" i="1"/>
  <c r="AD2344" i="1"/>
  <c r="AC2344" i="1"/>
  <c r="AB2344" i="1"/>
  <c r="AA2344" i="1"/>
  <c r="AD2343" i="1"/>
  <c r="AC2343" i="1"/>
  <c r="AB2343" i="1"/>
  <c r="AA2343" i="1"/>
  <c r="AD2342" i="1"/>
  <c r="AC2342" i="1"/>
  <c r="AB2342" i="1"/>
  <c r="AA2342" i="1"/>
  <c r="AD2341" i="1"/>
  <c r="AC2341" i="1"/>
  <c r="AB2341" i="1"/>
  <c r="AA2341" i="1"/>
  <c r="AD2340" i="1"/>
  <c r="AC2340" i="1"/>
  <c r="AB2340" i="1"/>
  <c r="AA2340" i="1"/>
  <c r="AD2339" i="1"/>
  <c r="AC2339" i="1"/>
  <c r="AB2339" i="1"/>
  <c r="AA2339" i="1"/>
  <c r="AD2338" i="1"/>
  <c r="AC2338" i="1"/>
  <c r="AB2338" i="1"/>
  <c r="AA2338" i="1"/>
  <c r="AD2337" i="1"/>
  <c r="AC2337" i="1"/>
  <c r="AB2337" i="1"/>
  <c r="AA2337" i="1"/>
  <c r="AD2336" i="1"/>
  <c r="AC2336" i="1"/>
  <c r="AB2336" i="1"/>
  <c r="AA2336" i="1"/>
  <c r="AD2335" i="1"/>
  <c r="AC2335" i="1"/>
  <c r="AB2335" i="1"/>
  <c r="AA2335" i="1"/>
  <c r="AD2334" i="1"/>
  <c r="AC2334" i="1"/>
  <c r="AB2334" i="1"/>
  <c r="AA2334" i="1"/>
  <c r="AD2333" i="1"/>
  <c r="AC2333" i="1"/>
  <c r="AB2333" i="1"/>
  <c r="AA2333" i="1"/>
  <c r="AD2332" i="1"/>
  <c r="AC2332" i="1"/>
  <c r="AB2332" i="1"/>
  <c r="AA2332" i="1"/>
  <c r="AD2331" i="1"/>
  <c r="AC2331" i="1"/>
  <c r="AB2331" i="1"/>
  <c r="AA2331" i="1"/>
  <c r="AD2330" i="1"/>
  <c r="AC2330" i="1"/>
  <c r="AB2330" i="1"/>
  <c r="AA2330" i="1"/>
  <c r="AD2329" i="1"/>
  <c r="AC2329" i="1"/>
  <c r="AB2329" i="1"/>
  <c r="AA2329" i="1"/>
  <c r="AD2328" i="1"/>
  <c r="AC2328" i="1"/>
  <c r="AB2328" i="1"/>
  <c r="AA2328" i="1"/>
  <c r="AD2327" i="1"/>
  <c r="AC2327" i="1"/>
  <c r="AB2327" i="1"/>
  <c r="AA2327" i="1"/>
  <c r="AD2326" i="1"/>
  <c r="AC2326" i="1"/>
  <c r="AB2326" i="1"/>
  <c r="AA2326" i="1"/>
  <c r="AD2325" i="1"/>
  <c r="AC2325" i="1"/>
  <c r="AB2325" i="1"/>
  <c r="AA2325" i="1"/>
  <c r="AD2324" i="1"/>
  <c r="AC2324" i="1"/>
  <c r="AB2324" i="1"/>
  <c r="AA2324" i="1"/>
  <c r="AD2323" i="1"/>
  <c r="AC2323" i="1"/>
  <c r="AB2323" i="1"/>
  <c r="AA2323" i="1"/>
  <c r="AD2322" i="1"/>
  <c r="AC2322" i="1"/>
  <c r="AB2322" i="1"/>
  <c r="AA2322" i="1"/>
  <c r="AD2321" i="1"/>
  <c r="AC2321" i="1"/>
  <c r="AB2321" i="1"/>
  <c r="AA2321" i="1"/>
  <c r="AD2320" i="1"/>
  <c r="AC2320" i="1"/>
  <c r="AB2320" i="1"/>
  <c r="AA2320" i="1"/>
  <c r="AD2319" i="1"/>
  <c r="AC2319" i="1"/>
  <c r="AB2319" i="1"/>
  <c r="AA2319" i="1"/>
  <c r="AD2318" i="1"/>
  <c r="AC2318" i="1"/>
  <c r="AB2318" i="1"/>
  <c r="AA2318" i="1"/>
  <c r="AD2317" i="1"/>
  <c r="AC2317" i="1"/>
  <c r="AB2317" i="1"/>
  <c r="AA2317" i="1"/>
  <c r="AD2316" i="1"/>
  <c r="AC2316" i="1"/>
  <c r="AB2316" i="1"/>
  <c r="AA2316" i="1"/>
  <c r="AD2315" i="1"/>
  <c r="AC2315" i="1"/>
  <c r="AB2315" i="1"/>
  <c r="AA2315" i="1"/>
  <c r="AD2314" i="1"/>
  <c r="AC2314" i="1"/>
  <c r="AB2314" i="1"/>
  <c r="AA2314" i="1"/>
  <c r="AD2313" i="1"/>
  <c r="AC2313" i="1"/>
  <c r="AB2313" i="1"/>
  <c r="AA2313" i="1"/>
  <c r="AD2312" i="1"/>
  <c r="AC2312" i="1"/>
  <c r="AB2312" i="1"/>
  <c r="AA2312" i="1"/>
  <c r="AD2311" i="1"/>
  <c r="AC2311" i="1"/>
  <c r="AB2311" i="1"/>
  <c r="AA2311" i="1"/>
  <c r="AD2310" i="1"/>
  <c r="AC2310" i="1"/>
  <c r="AB2310" i="1"/>
  <c r="AA2310" i="1"/>
  <c r="AD2309" i="1"/>
  <c r="AC2309" i="1"/>
  <c r="AB2309" i="1"/>
  <c r="AA2309" i="1"/>
  <c r="AD2308" i="1"/>
  <c r="AC2308" i="1"/>
  <c r="AB2308" i="1"/>
  <c r="AA2308" i="1"/>
  <c r="AD2307" i="1"/>
  <c r="AC2307" i="1"/>
  <c r="AB2307" i="1"/>
  <c r="AA2307" i="1"/>
  <c r="AD2306" i="1"/>
  <c r="AC2306" i="1"/>
  <c r="AB2306" i="1"/>
  <c r="AA2306" i="1"/>
  <c r="AD2305" i="1"/>
  <c r="AC2305" i="1"/>
  <c r="AB2305" i="1"/>
  <c r="AA2305" i="1"/>
  <c r="AD2304" i="1"/>
  <c r="AC2304" i="1"/>
  <c r="AB2304" i="1"/>
  <c r="AA2304" i="1"/>
  <c r="AD2303" i="1"/>
  <c r="AC2303" i="1"/>
  <c r="AB2303" i="1"/>
  <c r="AA2303" i="1"/>
  <c r="AD2302" i="1"/>
  <c r="AC2302" i="1"/>
  <c r="AB2302" i="1"/>
  <c r="AA2302" i="1"/>
  <c r="AD2301" i="1"/>
  <c r="AC2301" i="1"/>
  <c r="AB2301" i="1"/>
  <c r="AA2301" i="1"/>
  <c r="AD2300" i="1"/>
  <c r="AC2300" i="1"/>
  <c r="AB2300" i="1"/>
  <c r="AA2300" i="1"/>
  <c r="AD2299" i="1"/>
  <c r="AC2299" i="1"/>
  <c r="AB2299" i="1"/>
  <c r="AA2299" i="1"/>
  <c r="AD2298" i="1"/>
  <c r="AC2298" i="1"/>
  <c r="AB2298" i="1"/>
  <c r="AA2298" i="1"/>
  <c r="AD2297" i="1"/>
  <c r="AC2297" i="1"/>
  <c r="AB2297" i="1"/>
  <c r="AA2297" i="1"/>
  <c r="AD2296" i="1"/>
  <c r="AC2296" i="1"/>
  <c r="AB2296" i="1"/>
  <c r="AA2296" i="1"/>
  <c r="AD2295" i="1"/>
  <c r="AC2295" i="1"/>
  <c r="AB2295" i="1"/>
  <c r="AA2295" i="1"/>
  <c r="AD2294" i="1"/>
  <c r="AC2294" i="1"/>
  <c r="AB2294" i="1"/>
  <c r="AA2294" i="1"/>
  <c r="AD2293" i="1"/>
  <c r="AC2293" i="1"/>
  <c r="AB2293" i="1"/>
  <c r="AA2293" i="1"/>
  <c r="AD2292" i="1"/>
  <c r="AC2292" i="1"/>
  <c r="AB2292" i="1"/>
  <c r="AA2292" i="1"/>
  <c r="AD2291" i="1"/>
  <c r="AC2291" i="1"/>
  <c r="AB2291" i="1"/>
  <c r="AA2291" i="1"/>
  <c r="AD2290" i="1"/>
  <c r="AC2290" i="1"/>
  <c r="AB2290" i="1"/>
  <c r="AA2290" i="1"/>
  <c r="AD2289" i="1"/>
  <c r="AC2289" i="1"/>
  <c r="AB2289" i="1"/>
  <c r="AA2289" i="1"/>
  <c r="AD2288" i="1"/>
  <c r="AC2288" i="1"/>
  <c r="AB2288" i="1"/>
  <c r="AA2288" i="1"/>
  <c r="AD2287" i="1"/>
  <c r="AC2287" i="1"/>
  <c r="AB2287" i="1"/>
  <c r="AA2287" i="1"/>
  <c r="AD2286" i="1"/>
  <c r="AC2286" i="1"/>
  <c r="AB2286" i="1"/>
  <c r="AA2286" i="1"/>
  <c r="AD2285" i="1"/>
  <c r="AC2285" i="1"/>
  <c r="AB2285" i="1"/>
  <c r="AA2285" i="1"/>
  <c r="AD2284" i="1"/>
  <c r="AC2284" i="1"/>
  <c r="AB2284" i="1"/>
  <c r="AA2284" i="1"/>
  <c r="AD2283" i="1"/>
  <c r="AC2283" i="1"/>
  <c r="AB2283" i="1"/>
  <c r="AA2283" i="1"/>
  <c r="AD2282" i="1"/>
  <c r="AC2282" i="1"/>
  <c r="AB2282" i="1"/>
  <c r="AA2282" i="1"/>
  <c r="AD2281" i="1"/>
  <c r="AC2281" i="1"/>
  <c r="AB2281" i="1"/>
  <c r="AA2281" i="1"/>
  <c r="AD2280" i="1"/>
  <c r="AC2280" i="1"/>
  <c r="AB2280" i="1"/>
  <c r="AA2280" i="1"/>
  <c r="AD2279" i="1"/>
  <c r="AC2279" i="1"/>
  <c r="AB2279" i="1"/>
  <c r="AA2279" i="1"/>
  <c r="AD2278" i="1"/>
  <c r="AC2278" i="1"/>
  <c r="AB2278" i="1"/>
  <c r="AA2278" i="1"/>
  <c r="AD2277" i="1"/>
  <c r="AC2277" i="1"/>
  <c r="AB2277" i="1"/>
  <c r="AA2277" i="1"/>
  <c r="AD2276" i="1"/>
  <c r="AC2276" i="1"/>
  <c r="AB2276" i="1"/>
  <c r="AA2276" i="1"/>
  <c r="AD2275" i="1"/>
  <c r="AC2275" i="1"/>
  <c r="AB2275" i="1"/>
  <c r="AA2275" i="1"/>
  <c r="AD2274" i="1"/>
  <c r="AC2274" i="1"/>
  <c r="AB2274" i="1"/>
  <c r="AA2274" i="1"/>
  <c r="AD2273" i="1"/>
  <c r="AC2273" i="1"/>
  <c r="AB2273" i="1"/>
  <c r="AA2273" i="1"/>
  <c r="AD2272" i="1"/>
  <c r="AC2272" i="1"/>
  <c r="AB2272" i="1"/>
  <c r="AA2272" i="1"/>
  <c r="AD2271" i="1"/>
  <c r="AC2271" i="1"/>
  <c r="AB2271" i="1"/>
  <c r="AA2271" i="1"/>
  <c r="AD2270" i="1"/>
  <c r="AC2270" i="1"/>
  <c r="AB2270" i="1"/>
  <c r="AA2270" i="1"/>
  <c r="AD2269" i="1"/>
  <c r="AC2269" i="1"/>
  <c r="AB2269" i="1"/>
  <c r="AA2269" i="1"/>
  <c r="AD2268" i="1"/>
  <c r="AC2268" i="1"/>
  <c r="AB2268" i="1"/>
  <c r="AA2268" i="1"/>
  <c r="AD2267" i="1"/>
  <c r="AC2267" i="1"/>
  <c r="AB2267" i="1"/>
  <c r="AA2267" i="1"/>
  <c r="AD2266" i="1"/>
  <c r="AC2266" i="1"/>
  <c r="AB2266" i="1"/>
  <c r="AA2266" i="1"/>
  <c r="AD2265" i="1"/>
  <c r="AC2265" i="1"/>
  <c r="AB2265" i="1"/>
  <c r="AA2265" i="1"/>
  <c r="AD2264" i="1"/>
  <c r="AC2264" i="1"/>
  <c r="AB2264" i="1"/>
  <c r="AA2264" i="1"/>
  <c r="AD2263" i="1"/>
  <c r="AC2263" i="1"/>
  <c r="AB2263" i="1"/>
  <c r="AA2263" i="1"/>
  <c r="AD2262" i="1"/>
  <c r="AC2262" i="1"/>
  <c r="AB2262" i="1"/>
  <c r="AA2262" i="1"/>
  <c r="AD2261" i="1"/>
  <c r="AC2261" i="1"/>
  <c r="AB2261" i="1"/>
  <c r="AA2261" i="1"/>
  <c r="AD2260" i="1"/>
  <c r="AC2260" i="1"/>
  <c r="AB2260" i="1"/>
  <c r="AA2260" i="1"/>
  <c r="AD2259" i="1"/>
  <c r="AC2259" i="1"/>
  <c r="AB2259" i="1"/>
  <c r="AA2259" i="1"/>
  <c r="AD2258" i="1"/>
  <c r="AC2258" i="1"/>
  <c r="AB2258" i="1"/>
  <c r="AA2258" i="1"/>
  <c r="AD2257" i="1"/>
  <c r="AC2257" i="1"/>
  <c r="AB2257" i="1"/>
  <c r="AA2257" i="1"/>
  <c r="AD2256" i="1"/>
  <c r="AC2256" i="1"/>
  <c r="AB2256" i="1"/>
  <c r="AA2256" i="1"/>
  <c r="AD2255" i="1"/>
  <c r="AC2255" i="1"/>
  <c r="AB2255" i="1"/>
  <c r="AA2255" i="1"/>
  <c r="AD2254" i="1"/>
  <c r="AC2254" i="1"/>
  <c r="AB2254" i="1"/>
  <c r="AA2254" i="1"/>
  <c r="AD2253" i="1"/>
  <c r="AC2253" i="1"/>
  <c r="AB2253" i="1"/>
  <c r="AA2253" i="1"/>
  <c r="AD2252" i="1"/>
  <c r="AC2252" i="1"/>
  <c r="AB2252" i="1"/>
  <c r="AA2252" i="1"/>
  <c r="AD2251" i="1"/>
  <c r="AC2251" i="1"/>
  <c r="AB2251" i="1"/>
  <c r="AA2251" i="1"/>
  <c r="AD2250" i="1"/>
  <c r="AC2250" i="1"/>
  <c r="AB2250" i="1"/>
  <c r="AA2250" i="1"/>
  <c r="AD2249" i="1"/>
  <c r="AC2249" i="1"/>
  <c r="AB2249" i="1"/>
  <c r="AA2249" i="1"/>
  <c r="AD2248" i="1"/>
  <c r="AC2248" i="1"/>
  <c r="AB2248" i="1"/>
  <c r="AA2248" i="1"/>
  <c r="AD2247" i="1"/>
  <c r="AC2247" i="1"/>
  <c r="AB2247" i="1"/>
  <c r="AA2247" i="1"/>
  <c r="AD2246" i="1"/>
  <c r="AC2246" i="1"/>
  <c r="AB2246" i="1"/>
  <c r="AA2246" i="1"/>
  <c r="AD2245" i="1"/>
  <c r="AC2245" i="1"/>
  <c r="AB2245" i="1"/>
  <c r="AA2245" i="1"/>
  <c r="AD2244" i="1"/>
  <c r="AC2244" i="1"/>
  <c r="AB2244" i="1"/>
  <c r="AA2244" i="1"/>
  <c r="AD2243" i="1"/>
  <c r="AC2243" i="1"/>
  <c r="AB2243" i="1"/>
  <c r="AA2243" i="1"/>
  <c r="AD2242" i="1"/>
  <c r="AC2242" i="1"/>
  <c r="AB2242" i="1"/>
  <c r="AA2242" i="1"/>
  <c r="AD2241" i="1"/>
  <c r="AC2241" i="1"/>
  <c r="AB2241" i="1"/>
  <c r="AA2241" i="1"/>
  <c r="AD2240" i="1"/>
  <c r="AC2240" i="1"/>
  <c r="AB2240" i="1"/>
  <c r="AA2240" i="1"/>
  <c r="AD2239" i="1"/>
  <c r="AC2239" i="1"/>
  <c r="AB2239" i="1"/>
  <c r="AA2239" i="1"/>
  <c r="AD2238" i="1"/>
  <c r="AC2238" i="1"/>
  <c r="AB2238" i="1"/>
  <c r="AA2238" i="1"/>
  <c r="AD2237" i="1"/>
  <c r="AC2237" i="1"/>
  <c r="AB2237" i="1"/>
  <c r="AA2237" i="1"/>
  <c r="AD2236" i="1"/>
  <c r="AC2236" i="1"/>
  <c r="AB2236" i="1"/>
  <c r="AA2236" i="1"/>
  <c r="AD2235" i="1"/>
  <c r="AC2235" i="1"/>
  <c r="AB2235" i="1"/>
  <c r="AA2235" i="1"/>
  <c r="AD2234" i="1"/>
  <c r="AC2234" i="1"/>
  <c r="AB2234" i="1"/>
  <c r="AA2234" i="1"/>
  <c r="AD2233" i="1"/>
  <c r="AC2233" i="1"/>
  <c r="AB2233" i="1"/>
  <c r="AA2233" i="1"/>
  <c r="AD2232" i="1"/>
  <c r="AC2232" i="1"/>
  <c r="AB2232" i="1"/>
  <c r="AA2232" i="1"/>
  <c r="AD2231" i="1"/>
  <c r="AC2231" i="1"/>
  <c r="AB2231" i="1"/>
  <c r="AA2231" i="1"/>
  <c r="AD2230" i="1"/>
  <c r="AC2230" i="1"/>
  <c r="AB2230" i="1"/>
  <c r="AA2230" i="1"/>
  <c r="AD2229" i="1"/>
  <c r="AC2229" i="1"/>
  <c r="AB2229" i="1"/>
  <c r="AA2229" i="1"/>
  <c r="AD2228" i="1"/>
  <c r="AC2228" i="1"/>
  <c r="AB2228" i="1"/>
  <c r="AA2228" i="1"/>
  <c r="AD2227" i="1"/>
  <c r="AC2227" i="1"/>
  <c r="AB2227" i="1"/>
  <c r="AA2227" i="1"/>
  <c r="AD2226" i="1"/>
  <c r="AC2226" i="1"/>
  <c r="AB2226" i="1"/>
  <c r="AA2226" i="1"/>
  <c r="AD2225" i="1"/>
  <c r="AC2225" i="1"/>
  <c r="AB2225" i="1"/>
  <c r="AA2225" i="1"/>
  <c r="AD2224" i="1"/>
  <c r="AC2224" i="1"/>
  <c r="AB2224" i="1"/>
  <c r="AA2224" i="1"/>
  <c r="AD2223" i="1"/>
  <c r="AC2223" i="1"/>
  <c r="AB2223" i="1"/>
  <c r="AA2223" i="1"/>
  <c r="AD2222" i="1"/>
  <c r="AC2222" i="1"/>
  <c r="AB2222" i="1"/>
  <c r="AA2222" i="1"/>
  <c r="AD2221" i="1"/>
  <c r="AC2221" i="1"/>
  <c r="AB2221" i="1"/>
  <c r="AA2221" i="1"/>
  <c r="AD2220" i="1"/>
  <c r="AC2220" i="1"/>
  <c r="AB2220" i="1"/>
  <c r="AA2220" i="1"/>
  <c r="AD2219" i="1"/>
  <c r="AC2219" i="1"/>
  <c r="AB2219" i="1"/>
  <c r="AA2219" i="1"/>
  <c r="AD2218" i="1"/>
  <c r="AC2218" i="1"/>
  <c r="AB2218" i="1"/>
  <c r="AA2218" i="1"/>
  <c r="AD2217" i="1"/>
  <c r="AC2217" i="1"/>
  <c r="AB2217" i="1"/>
  <c r="AA2217" i="1"/>
  <c r="AD2216" i="1"/>
  <c r="AC2216" i="1"/>
  <c r="AB2216" i="1"/>
  <c r="AA2216" i="1"/>
  <c r="AD2215" i="1"/>
  <c r="AC2215" i="1"/>
  <c r="AB2215" i="1"/>
  <c r="AA2215" i="1"/>
  <c r="AD2214" i="1"/>
  <c r="AC2214" i="1"/>
  <c r="AB2214" i="1"/>
  <c r="AA2214" i="1"/>
  <c r="AD2213" i="1"/>
  <c r="AC2213" i="1"/>
  <c r="AB2213" i="1"/>
  <c r="AA2213" i="1"/>
  <c r="AD2212" i="1"/>
  <c r="AC2212" i="1"/>
  <c r="AB2212" i="1"/>
  <c r="AA2212" i="1"/>
  <c r="AD2211" i="1"/>
  <c r="AC2211" i="1"/>
  <c r="AB2211" i="1"/>
  <c r="AA2211" i="1"/>
  <c r="AD2210" i="1"/>
  <c r="AC2210" i="1"/>
  <c r="AB2210" i="1"/>
  <c r="AA2210" i="1"/>
  <c r="AD2209" i="1"/>
  <c r="AC2209" i="1"/>
  <c r="AB2209" i="1"/>
  <c r="AA2209" i="1"/>
  <c r="AD2208" i="1"/>
  <c r="AC2208" i="1"/>
  <c r="AB2208" i="1"/>
  <c r="AA2208" i="1"/>
  <c r="AD2207" i="1"/>
  <c r="AC2207" i="1"/>
  <c r="AB2207" i="1"/>
  <c r="AA2207" i="1"/>
  <c r="AD2206" i="1"/>
  <c r="AC2206" i="1"/>
  <c r="AB2206" i="1"/>
  <c r="AA2206" i="1"/>
  <c r="AD2205" i="1"/>
  <c r="AC2205" i="1"/>
  <c r="AB2205" i="1"/>
  <c r="AA2205" i="1"/>
  <c r="AD2204" i="1"/>
  <c r="AC2204" i="1"/>
  <c r="AB2204" i="1"/>
  <c r="AA2204" i="1"/>
  <c r="AD2203" i="1"/>
  <c r="AC2203" i="1"/>
  <c r="AB2203" i="1"/>
  <c r="AA2203" i="1"/>
  <c r="AD2202" i="1"/>
  <c r="AC2202" i="1"/>
  <c r="AB2202" i="1"/>
  <c r="AA2202" i="1"/>
  <c r="AD2201" i="1"/>
  <c r="AC2201" i="1"/>
  <c r="AB2201" i="1"/>
  <c r="AA2201" i="1"/>
  <c r="AD2200" i="1"/>
  <c r="AC2200" i="1"/>
  <c r="AB2200" i="1"/>
  <c r="AA2200" i="1"/>
  <c r="AD2199" i="1"/>
  <c r="AC2199" i="1"/>
  <c r="AB2199" i="1"/>
  <c r="AA2199" i="1"/>
  <c r="AD2198" i="1"/>
  <c r="AC2198" i="1"/>
  <c r="AB2198" i="1"/>
  <c r="AA2198" i="1"/>
  <c r="AD2197" i="1"/>
  <c r="AC2197" i="1"/>
  <c r="AB2197" i="1"/>
  <c r="AA2197" i="1"/>
  <c r="AD2196" i="1"/>
  <c r="AC2196" i="1"/>
  <c r="AB2196" i="1"/>
  <c r="AA2196" i="1"/>
  <c r="AD2195" i="1"/>
  <c r="AC2195" i="1"/>
  <c r="AB2195" i="1"/>
  <c r="AA2195" i="1"/>
  <c r="AD2194" i="1"/>
  <c r="AC2194" i="1"/>
  <c r="AB2194" i="1"/>
  <c r="AA2194" i="1"/>
  <c r="AD2193" i="1"/>
  <c r="AC2193" i="1"/>
  <c r="AB2193" i="1"/>
  <c r="AA2193" i="1"/>
  <c r="AD2192" i="1"/>
  <c r="AC2192" i="1"/>
  <c r="AB2192" i="1"/>
  <c r="AA2192" i="1"/>
  <c r="AD2191" i="1"/>
  <c r="AC2191" i="1"/>
  <c r="AB2191" i="1"/>
  <c r="AA2191" i="1"/>
  <c r="AD2190" i="1"/>
  <c r="AC2190" i="1"/>
  <c r="AB2190" i="1"/>
  <c r="AA2190" i="1"/>
  <c r="AD2189" i="1"/>
  <c r="AC2189" i="1"/>
  <c r="AB2189" i="1"/>
  <c r="AA2189" i="1"/>
  <c r="AD2188" i="1"/>
  <c r="AC2188" i="1"/>
  <c r="AB2188" i="1"/>
  <c r="AA2188" i="1"/>
  <c r="AD2187" i="1"/>
  <c r="AC2187" i="1"/>
  <c r="AB2187" i="1"/>
  <c r="AA2187" i="1"/>
  <c r="AD2186" i="1"/>
  <c r="AC2186" i="1"/>
  <c r="AB2186" i="1"/>
  <c r="AA2186" i="1"/>
  <c r="AD2185" i="1"/>
  <c r="AC2185" i="1"/>
  <c r="AB2185" i="1"/>
  <c r="AA2185" i="1"/>
  <c r="AD2184" i="1"/>
  <c r="AC2184" i="1"/>
  <c r="AB2184" i="1"/>
  <c r="AA2184" i="1"/>
  <c r="AD2183" i="1"/>
  <c r="AC2183" i="1"/>
  <c r="AB2183" i="1"/>
  <c r="AA2183" i="1"/>
  <c r="AD2182" i="1"/>
  <c r="AC2182" i="1"/>
  <c r="AB2182" i="1"/>
  <c r="AA2182" i="1"/>
  <c r="AD2181" i="1"/>
  <c r="AC2181" i="1"/>
  <c r="AB2181" i="1"/>
  <c r="AA2181" i="1"/>
  <c r="AD2180" i="1"/>
  <c r="AC2180" i="1"/>
  <c r="AB2180" i="1"/>
  <c r="AA2180" i="1"/>
  <c r="AD2179" i="1"/>
  <c r="AC2179" i="1"/>
  <c r="AB2179" i="1"/>
  <c r="AA2179" i="1"/>
  <c r="AD2178" i="1"/>
  <c r="AC2178" i="1"/>
  <c r="AB2178" i="1"/>
  <c r="AA2178" i="1"/>
  <c r="AD2177" i="1"/>
  <c r="AC2177" i="1"/>
  <c r="AB2177" i="1"/>
  <c r="AA2177" i="1"/>
  <c r="AD2176" i="1"/>
  <c r="AC2176" i="1"/>
  <c r="AB2176" i="1"/>
  <c r="AA2176" i="1"/>
  <c r="AD2175" i="1"/>
  <c r="AC2175" i="1"/>
  <c r="AB2175" i="1"/>
  <c r="AA2175" i="1"/>
  <c r="AD2174" i="1"/>
  <c r="AC2174" i="1"/>
  <c r="AB2174" i="1"/>
  <c r="AA2174" i="1"/>
  <c r="AD2173" i="1"/>
  <c r="AC2173" i="1"/>
  <c r="AB2173" i="1"/>
  <c r="AA2173" i="1"/>
  <c r="AD2172" i="1"/>
  <c r="AC2172" i="1"/>
  <c r="AB2172" i="1"/>
  <c r="AA2172" i="1"/>
  <c r="AD2171" i="1"/>
  <c r="AC2171" i="1"/>
  <c r="AB2171" i="1"/>
  <c r="AA2171" i="1"/>
  <c r="AD2170" i="1"/>
  <c r="AC2170" i="1"/>
  <c r="AB2170" i="1"/>
  <c r="AA2170" i="1"/>
  <c r="AD2169" i="1"/>
  <c r="AC2169" i="1"/>
  <c r="AB2169" i="1"/>
  <c r="AA2169" i="1"/>
  <c r="AD2168" i="1"/>
  <c r="AC2168" i="1"/>
  <c r="AB2168" i="1"/>
  <c r="AA2168" i="1"/>
  <c r="AD2167" i="1"/>
  <c r="AC2167" i="1"/>
  <c r="AB2167" i="1"/>
  <c r="AA2167" i="1"/>
  <c r="AD2166" i="1"/>
  <c r="AC2166" i="1"/>
  <c r="AB2166" i="1"/>
  <c r="AA2166" i="1"/>
  <c r="AD2165" i="1"/>
  <c r="AC2165" i="1"/>
  <c r="AB2165" i="1"/>
  <c r="AA2165" i="1"/>
  <c r="AD2164" i="1"/>
  <c r="AC2164" i="1"/>
  <c r="AB2164" i="1"/>
  <c r="AA2164" i="1"/>
  <c r="AD2163" i="1"/>
  <c r="AC2163" i="1"/>
  <c r="AB2163" i="1"/>
  <c r="AA2163" i="1"/>
  <c r="AD2162" i="1"/>
  <c r="AC2162" i="1"/>
  <c r="AB2162" i="1"/>
  <c r="AA2162" i="1"/>
  <c r="AD2161" i="1"/>
  <c r="AC2161" i="1"/>
  <c r="AB2161" i="1"/>
  <c r="AA2161" i="1"/>
  <c r="AD2160" i="1"/>
  <c r="AC2160" i="1"/>
  <c r="AB2160" i="1"/>
  <c r="AA2160" i="1"/>
  <c r="AD2159" i="1"/>
  <c r="AC2159" i="1"/>
  <c r="AB2159" i="1"/>
  <c r="AA2159" i="1"/>
  <c r="AD2158" i="1"/>
  <c r="AC2158" i="1"/>
  <c r="AB2158" i="1"/>
  <c r="AA2158" i="1"/>
  <c r="AD2157" i="1"/>
  <c r="AC2157" i="1"/>
  <c r="AB2157" i="1"/>
  <c r="AA2157" i="1"/>
  <c r="AD2156" i="1"/>
  <c r="AC2156" i="1"/>
  <c r="AB2156" i="1"/>
  <c r="AA2156" i="1"/>
  <c r="AD2155" i="1"/>
  <c r="AC2155" i="1"/>
  <c r="AB2155" i="1"/>
  <c r="AA2155" i="1"/>
  <c r="AD2154" i="1"/>
  <c r="AC2154" i="1"/>
  <c r="AB2154" i="1"/>
  <c r="AA2154" i="1"/>
  <c r="AD2153" i="1"/>
  <c r="AC2153" i="1"/>
  <c r="AB2153" i="1"/>
  <c r="AA2153" i="1"/>
  <c r="AD2152" i="1"/>
  <c r="AC2152" i="1"/>
  <c r="AB2152" i="1"/>
  <c r="AA2152" i="1"/>
  <c r="AD2151" i="1"/>
  <c r="AC2151" i="1"/>
  <c r="AB2151" i="1"/>
  <c r="AA2151" i="1"/>
  <c r="AD2150" i="1"/>
  <c r="AC2150" i="1"/>
  <c r="AB2150" i="1"/>
  <c r="AA2150" i="1"/>
  <c r="AD2149" i="1"/>
  <c r="AC2149" i="1"/>
  <c r="AB2149" i="1"/>
  <c r="AA2149" i="1"/>
  <c r="AD2148" i="1"/>
  <c r="AC2148" i="1"/>
  <c r="AB2148" i="1"/>
  <c r="AA2148" i="1"/>
  <c r="AD2147" i="1"/>
  <c r="AC2147" i="1"/>
  <c r="AB2147" i="1"/>
  <c r="AA2147" i="1"/>
  <c r="AD2146" i="1"/>
  <c r="AC2146" i="1"/>
  <c r="AB2146" i="1"/>
  <c r="AA2146" i="1"/>
  <c r="AD2145" i="1"/>
  <c r="AC2145" i="1"/>
  <c r="AB2145" i="1"/>
  <c r="AA2145" i="1"/>
  <c r="AD2144" i="1"/>
  <c r="AC2144" i="1"/>
  <c r="AB2144" i="1"/>
  <c r="AA2144" i="1"/>
  <c r="AD2143" i="1"/>
  <c r="AC2143" i="1"/>
  <c r="AB2143" i="1"/>
  <c r="AA2143" i="1"/>
  <c r="AD2142" i="1"/>
  <c r="AC2142" i="1"/>
  <c r="AB2142" i="1"/>
  <c r="AA2142" i="1"/>
  <c r="AD2141" i="1"/>
  <c r="AC2141" i="1"/>
  <c r="AB2141" i="1"/>
  <c r="AA2141" i="1"/>
  <c r="AD2140" i="1"/>
  <c r="AC2140" i="1"/>
  <c r="AB2140" i="1"/>
  <c r="AA2140" i="1"/>
  <c r="AD2139" i="1"/>
  <c r="AC2139" i="1"/>
  <c r="AB2139" i="1"/>
  <c r="AA2139" i="1"/>
  <c r="AD2138" i="1"/>
  <c r="AC2138" i="1"/>
  <c r="AB2138" i="1"/>
  <c r="AA2138" i="1"/>
  <c r="AD2137" i="1"/>
  <c r="AC2137" i="1"/>
  <c r="AB2137" i="1"/>
  <c r="AA2137" i="1"/>
  <c r="AD2136" i="1"/>
  <c r="AC2136" i="1"/>
  <c r="AB2136" i="1"/>
  <c r="AA2136" i="1"/>
  <c r="AD2135" i="1"/>
  <c r="AC2135" i="1"/>
  <c r="AB2135" i="1"/>
  <c r="AA2135" i="1"/>
  <c r="AD2134" i="1"/>
  <c r="AC2134" i="1"/>
  <c r="AB2134" i="1"/>
  <c r="AA2134" i="1"/>
  <c r="AD2133" i="1"/>
  <c r="AC2133" i="1"/>
  <c r="AB2133" i="1"/>
  <c r="AA2133" i="1"/>
  <c r="AD2132" i="1"/>
  <c r="AC2132" i="1"/>
  <c r="AB2132" i="1"/>
  <c r="AA2132" i="1"/>
  <c r="AD2131" i="1"/>
  <c r="AC2131" i="1"/>
  <c r="AB2131" i="1"/>
  <c r="AA2131" i="1"/>
  <c r="AD2130" i="1"/>
  <c r="AC2130" i="1"/>
  <c r="AB2130" i="1"/>
  <c r="AA2130" i="1"/>
  <c r="AD2129" i="1"/>
  <c r="AC2129" i="1"/>
  <c r="AB2129" i="1"/>
  <c r="AA2129" i="1"/>
  <c r="AD2128" i="1"/>
  <c r="AC2128" i="1"/>
  <c r="AB2128" i="1"/>
  <c r="AA2128" i="1"/>
  <c r="AD2127" i="1"/>
  <c r="AC2127" i="1"/>
  <c r="AB2127" i="1"/>
  <c r="AA2127" i="1"/>
  <c r="AD2126" i="1"/>
  <c r="AC2126" i="1"/>
  <c r="AB2126" i="1"/>
  <c r="AA2126" i="1"/>
  <c r="AD2125" i="1"/>
  <c r="AC2125" i="1"/>
  <c r="AB2125" i="1"/>
  <c r="AA2125" i="1"/>
  <c r="AD2124" i="1"/>
  <c r="AC2124" i="1"/>
  <c r="AB2124" i="1"/>
  <c r="AA2124" i="1"/>
  <c r="AD2123" i="1"/>
  <c r="AC2123" i="1"/>
  <c r="AB2123" i="1"/>
  <c r="AA2123" i="1"/>
  <c r="AD2122" i="1"/>
  <c r="AC2122" i="1"/>
  <c r="AB2122" i="1"/>
  <c r="AA2122" i="1"/>
  <c r="AD2121" i="1"/>
  <c r="AC2121" i="1"/>
  <c r="AB2121" i="1"/>
  <c r="AA2121" i="1"/>
  <c r="AD2120" i="1"/>
  <c r="AC2120" i="1"/>
  <c r="AB2120" i="1"/>
  <c r="AA2120" i="1"/>
  <c r="AD2119" i="1"/>
  <c r="AC2119" i="1"/>
  <c r="AB2119" i="1"/>
  <c r="AA2119" i="1"/>
  <c r="AD2118" i="1"/>
  <c r="AC2118" i="1"/>
  <c r="AB2118" i="1"/>
  <c r="AA2118" i="1"/>
  <c r="AD2117" i="1"/>
  <c r="AC2117" i="1"/>
  <c r="AB2117" i="1"/>
  <c r="AA2117" i="1"/>
  <c r="AD2116" i="1"/>
  <c r="AC2116" i="1"/>
  <c r="AB2116" i="1"/>
  <c r="AA2116" i="1"/>
  <c r="AD2115" i="1"/>
  <c r="AC2115" i="1"/>
  <c r="AB2115" i="1"/>
  <c r="AA2115" i="1"/>
  <c r="AD2114" i="1"/>
  <c r="AC2114" i="1"/>
  <c r="AB2114" i="1"/>
  <c r="AA2114" i="1"/>
  <c r="AD2113" i="1"/>
  <c r="AC2113" i="1"/>
  <c r="AB2113" i="1"/>
  <c r="AA2113" i="1"/>
  <c r="AD2112" i="1"/>
  <c r="AC2112" i="1"/>
  <c r="AB2112" i="1"/>
  <c r="AA2112" i="1"/>
  <c r="AD2111" i="1"/>
  <c r="AC2111" i="1"/>
  <c r="AB2111" i="1"/>
  <c r="AA2111" i="1"/>
  <c r="AD2110" i="1"/>
  <c r="AC2110" i="1"/>
  <c r="AB2110" i="1"/>
  <c r="AA2110" i="1"/>
  <c r="AD2109" i="1"/>
  <c r="AC2109" i="1"/>
  <c r="AB2109" i="1"/>
  <c r="AA2109" i="1"/>
  <c r="AD2108" i="1"/>
  <c r="AC2108" i="1"/>
  <c r="AB2108" i="1"/>
  <c r="AA2108" i="1"/>
  <c r="AD2107" i="1"/>
  <c r="AC2107" i="1"/>
  <c r="AB2107" i="1"/>
  <c r="AA2107" i="1"/>
  <c r="AD2106" i="1"/>
  <c r="AC2106" i="1"/>
  <c r="AB2106" i="1"/>
  <c r="AA2106" i="1"/>
  <c r="AD2105" i="1"/>
  <c r="AC2105" i="1"/>
  <c r="AB2105" i="1"/>
  <c r="AA2105" i="1"/>
  <c r="AD2104" i="1"/>
  <c r="AC2104" i="1"/>
  <c r="AB2104" i="1"/>
  <c r="AA2104" i="1"/>
  <c r="AD2103" i="1"/>
  <c r="AC2103" i="1"/>
  <c r="AB2103" i="1"/>
  <c r="AA2103" i="1"/>
  <c r="AD2102" i="1"/>
  <c r="AC2102" i="1"/>
  <c r="AB2102" i="1"/>
  <c r="AA2102" i="1"/>
  <c r="AD2101" i="1"/>
  <c r="AC2101" i="1"/>
  <c r="AB2101" i="1"/>
  <c r="AA2101" i="1"/>
  <c r="AD2100" i="1"/>
  <c r="AC2100" i="1"/>
  <c r="AB2100" i="1"/>
  <c r="AA2100" i="1"/>
  <c r="AD2099" i="1"/>
  <c r="AC2099" i="1"/>
  <c r="AB2099" i="1"/>
  <c r="AA2099" i="1"/>
  <c r="AD2098" i="1"/>
  <c r="AC2098" i="1"/>
  <c r="AB2098" i="1"/>
  <c r="AA2098" i="1"/>
  <c r="AD2097" i="1"/>
  <c r="AC2097" i="1"/>
  <c r="AB2097" i="1"/>
  <c r="AA2097" i="1"/>
  <c r="AD2096" i="1"/>
  <c r="AC2096" i="1"/>
  <c r="AB2096" i="1"/>
  <c r="AA2096" i="1"/>
  <c r="AD2095" i="1"/>
  <c r="AC2095" i="1"/>
  <c r="AB2095" i="1"/>
  <c r="AA2095" i="1"/>
  <c r="AD2094" i="1"/>
  <c r="AC2094" i="1"/>
  <c r="AB2094" i="1"/>
  <c r="AA2094" i="1"/>
  <c r="AD2093" i="1"/>
  <c r="AC2093" i="1"/>
  <c r="AB2093" i="1"/>
  <c r="AA2093" i="1"/>
  <c r="AD2092" i="1"/>
  <c r="AC2092" i="1"/>
  <c r="AB2092" i="1"/>
  <c r="AA2092" i="1"/>
  <c r="AD2091" i="1"/>
  <c r="AC2091" i="1"/>
  <c r="AB2091" i="1"/>
  <c r="AA2091" i="1"/>
  <c r="AD2090" i="1"/>
  <c r="AC2090" i="1"/>
  <c r="AB2090" i="1"/>
  <c r="AA2090" i="1"/>
  <c r="AD2089" i="1"/>
  <c r="AC2089" i="1"/>
  <c r="AB2089" i="1"/>
  <c r="AA2089" i="1"/>
  <c r="AD2088" i="1"/>
  <c r="AC2088" i="1"/>
  <c r="AB2088" i="1"/>
  <c r="AA2088" i="1"/>
  <c r="AD2087" i="1"/>
  <c r="AC2087" i="1"/>
  <c r="AB2087" i="1"/>
  <c r="AA2087" i="1"/>
  <c r="AD2086" i="1"/>
  <c r="AC2086" i="1"/>
  <c r="AB2086" i="1"/>
  <c r="AA2086" i="1"/>
  <c r="AD2085" i="1"/>
  <c r="AC2085" i="1"/>
  <c r="AB2085" i="1"/>
  <c r="AA2085" i="1"/>
  <c r="AD2084" i="1"/>
  <c r="AC2084" i="1"/>
  <c r="AB2084" i="1"/>
  <c r="AA2084" i="1"/>
  <c r="AD2083" i="1"/>
  <c r="AC2083" i="1"/>
  <c r="AB2083" i="1"/>
  <c r="AA2083" i="1"/>
  <c r="AD2082" i="1"/>
  <c r="AC2082" i="1"/>
  <c r="AB2082" i="1"/>
  <c r="AA2082" i="1"/>
  <c r="AD2081" i="1"/>
  <c r="AC2081" i="1"/>
  <c r="AB2081" i="1"/>
  <c r="AA2081" i="1"/>
  <c r="AD2080" i="1"/>
  <c r="AC2080" i="1"/>
  <c r="AB2080" i="1"/>
  <c r="AA2080" i="1"/>
  <c r="AD2079" i="1"/>
  <c r="AC2079" i="1"/>
  <c r="AB2079" i="1"/>
  <c r="AA2079" i="1"/>
  <c r="AD2078" i="1"/>
  <c r="AC2078" i="1"/>
  <c r="AB2078" i="1"/>
  <c r="AA2078" i="1"/>
  <c r="AD2077" i="1"/>
  <c r="AC2077" i="1"/>
  <c r="AB2077" i="1"/>
  <c r="AA2077" i="1"/>
  <c r="AD2076" i="1"/>
  <c r="AC2076" i="1"/>
  <c r="AB2076" i="1"/>
  <c r="AA2076" i="1"/>
  <c r="AD2075" i="1"/>
  <c r="AC2075" i="1"/>
  <c r="AB2075" i="1"/>
  <c r="AA2075" i="1"/>
  <c r="AD2074" i="1"/>
  <c r="AC2074" i="1"/>
  <c r="AB2074" i="1"/>
  <c r="AA2074" i="1"/>
  <c r="AD2073" i="1"/>
  <c r="AC2073" i="1"/>
  <c r="AB2073" i="1"/>
  <c r="AA2073" i="1"/>
  <c r="AD2072" i="1"/>
  <c r="AC2072" i="1"/>
  <c r="AB2072" i="1"/>
  <c r="AA2072" i="1"/>
  <c r="AD2071" i="1"/>
  <c r="AC2071" i="1"/>
  <c r="AB2071" i="1"/>
  <c r="AA2071" i="1"/>
  <c r="AD2070" i="1"/>
  <c r="AC2070" i="1"/>
  <c r="AB2070" i="1"/>
  <c r="AA2070" i="1"/>
  <c r="AD2069" i="1"/>
  <c r="AC2069" i="1"/>
  <c r="AB2069" i="1"/>
  <c r="AA2069" i="1"/>
  <c r="AD2068" i="1"/>
  <c r="AC2068" i="1"/>
  <c r="AB2068" i="1"/>
  <c r="AA2068" i="1"/>
  <c r="AD2067" i="1"/>
  <c r="AC2067" i="1"/>
  <c r="AB2067" i="1"/>
  <c r="AA2067" i="1"/>
  <c r="AD2066" i="1"/>
  <c r="AC2066" i="1"/>
  <c r="AB2066" i="1"/>
  <c r="AA2066" i="1"/>
  <c r="AD2065" i="1"/>
  <c r="AC2065" i="1"/>
  <c r="AB2065" i="1"/>
  <c r="AA2065" i="1"/>
  <c r="AD2064" i="1"/>
  <c r="AC2064" i="1"/>
  <c r="AB2064" i="1"/>
  <c r="AA2064" i="1"/>
  <c r="AD2063" i="1"/>
  <c r="AC2063" i="1"/>
  <c r="AB2063" i="1"/>
  <c r="AA2063" i="1"/>
  <c r="AD2062" i="1"/>
  <c r="AC2062" i="1"/>
  <c r="AB2062" i="1"/>
  <c r="AA2062" i="1"/>
  <c r="AD2061" i="1"/>
  <c r="AC2061" i="1"/>
  <c r="AB2061" i="1"/>
  <c r="AA2061" i="1"/>
  <c r="AD2060" i="1"/>
  <c r="AC2060" i="1"/>
  <c r="AB2060" i="1"/>
  <c r="AA2060" i="1"/>
  <c r="AD2059" i="1"/>
  <c r="AC2059" i="1"/>
  <c r="AB2059" i="1"/>
  <c r="AA2059" i="1"/>
  <c r="AD2058" i="1"/>
  <c r="AC2058" i="1"/>
  <c r="AB2058" i="1"/>
  <c r="AA2058" i="1"/>
  <c r="AD2057" i="1"/>
  <c r="AC2057" i="1"/>
  <c r="AB2057" i="1"/>
  <c r="AA2057" i="1"/>
  <c r="AD2056" i="1"/>
  <c r="AC2056" i="1"/>
  <c r="AB2056" i="1"/>
  <c r="AA2056" i="1"/>
  <c r="AD2055" i="1"/>
  <c r="AC2055" i="1"/>
  <c r="AB2055" i="1"/>
  <c r="AA2055" i="1"/>
  <c r="AD2054" i="1"/>
  <c r="AC2054" i="1"/>
  <c r="AB2054" i="1"/>
  <c r="AA2054" i="1"/>
  <c r="AD2053" i="1"/>
  <c r="AC2053" i="1"/>
  <c r="AB2053" i="1"/>
  <c r="AA2053" i="1"/>
  <c r="AD2052" i="1"/>
  <c r="AC2052" i="1"/>
  <c r="AB2052" i="1"/>
  <c r="AA2052" i="1"/>
  <c r="AD2051" i="1"/>
  <c r="AC2051" i="1"/>
  <c r="AB2051" i="1"/>
  <c r="AA2051" i="1"/>
  <c r="AD2050" i="1"/>
  <c r="AC2050" i="1"/>
  <c r="AB2050" i="1"/>
  <c r="AA2050" i="1"/>
  <c r="AD2049" i="1"/>
  <c r="AC2049" i="1"/>
  <c r="AB2049" i="1"/>
  <c r="AA2049" i="1"/>
  <c r="AD2048" i="1"/>
  <c r="AC2048" i="1"/>
  <c r="AB2048" i="1"/>
  <c r="AA2048" i="1"/>
  <c r="AD2047" i="1"/>
  <c r="AC2047" i="1"/>
  <c r="AB2047" i="1"/>
  <c r="AA2047" i="1"/>
  <c r="AD2046" i="1"/>
  <c r="AC2046" i="1"/>
  <c r="AB2046" i="1"/>
  <c r="AA2046" i="1"/>
  <c r="AD2045" i="1"/>
  <c r="AC2045" i="1"/>
  <c r="AB2045" i="1"/>
  <c r="AA2045" i="1"/>
  <c r="AD2044" i="1"/>
  <c r="AC2044" i="1"/>
  <c r="AB2044" i="1"/>
  <c r="AA2044" i="1"/>
  <c r="AD2043" i="1"/>
  <c r="AC2043" i="1"/>
  <c r="AB2043" i="1"/>
  <c r="AA2043" i="1"/>
  <c r="AD2042" i="1"/>
  <c r="AC2042" i="1"/>
  <c r="AB2042" i="1"/>
  <c r="AA2042" i="1"/>
  <c r="AD2041" i="1"/>
  <c r="AC2041" i="1"/>
  <c r="AB2041" i="1"/>
  <c r="AA2041" i="1"/>
  <c r="AD2040" i="1"/>
  <c r="AC2040" i="1"/>
  <c r="AB2040" i="1"/>
  <c r="AA2040" i="1"/>
  <c r="AD2039" i="1"/>
  <c r="AC2039" i="1"/>
  <c r="AB2039" i="1"/>
  <c r="AA2039" i="1"/>
  <c r="AD2038" i="1"/>
  <c r="AC2038" i="1"/>
  <c r="AB2038" i="1"/>
  <c r="AA2038" i="1"/>
  <c r="AD2037" i="1"/>
  <c r="AC2037" i="1"/>
  <c r="AB2037" i="1"/>
  <c r="AA2037" i="1"/>
  <c r="AD2036" i="1"/>
  <c r="AC2036" i="1"/>
  <c r="AB2036" i="1"/>
  <c r="AA2036" i="1"/>
  <c r="AD2035" i="1"/>
  <c r="AC2035" i="1"/>
  <c r="AB2035" i="1"/>
  <c r="AA2035" i="1"/>
  <c r="AD2034" i="1"/>
  <c r="AC2034" i="1"/>
  <c r="AB2034" i="1"/>
  <c r="AA2034" i="1"/>
  <c r="AD2033" i="1"/>
  <c r="AC2033" i="1"/>
  <c r="AB2033" i="1"/>
  <c r="AA2033" i="1"/>
  <c r="AD2032" i="1"/>
  <c r="AC2032" i="1"/>
  <c r="AB2032" i="1"/>
  <c r="AA2032" i="1"/>
  <c r="AD2031" i="1"/>
  <c r="AC2031" i="1"/>
  <c r="AB2031" i="1"/>
  <c r="AA2031" i="1"/>
  <c r="AD2030" i="1"/>
  <c r="AC2030" i="1"/>
  <c r="AB2030" i="1"/>
  <c r="AA2030" i="1"/>
  <c r="AD2029" i="1"/>
  <c r="AC2029" i="1"/>
  <c r="AB2029" i="1"/>
  <c r="AA2029" i="1"/>
  <c r="AD2028" i="1"/>
  <c r="AC2028" i="1"/>
  <c r="AB2028" i="1"/>
  <c r="AA2028" i="1"/>
  <c r="AD2027" i="1"/>
  <c r="AC2027" i="1"/>
  <c r="AB2027" i="1"/>
  <c r="AA2027" i="1"/>
  <c r="AD2026" i="1"/>
  <c r="AC2026" i="1"/>
  <c r="AB2026" i="1"/>
  <c r="AA2026" i="1"/>
  <c r="AD2025" i="1"/>
  <c r="AC2025" i="1"/>
  <c r="AB2025" i="1"/>
  <c r="AA2025" i="1"/>
  <c r="AD2024" i="1"/>
  <c r="AC2024" i="1"/>
  <c r="AB2024" i="1"/>
  <c r="AA2024" i="1"/>
  <c r="AD2023" i="1"/>
  <c r="AC2023" i="1"/>
  <c r="AB2023" i="1"/>
  <c r="AA2023" i="1"/>
  <c r="AD2022" i="1"/>
  <c r="AC2022" i="1"/>
  <c r="AB2022" i="1"/>
  <c r="AA2022" i="1"/>
  <c r="AD2021" i="1"/>
  <c r="AC2021" i="1"/>
  <c r="AB2021" i="1"/>
  <c r="AA2021" i="1"/>
  <c r="AD2020" i="1"/>
  <c r="AC2020" i="1"/>
  <c r="AB2020" i="1"/>
  <c r="AA2020" i="1"/>
  <c r="AD2019" i="1"/>
  <c r="AC2019" i="1"/>
  <c r="AB2019" i="1"/>
  <c r="AA2019" i="1"/>
  <c r="AD2018" i="1"/>
  <c r="AC2018" i="1"/>
  <c r="AB2018" i="1"/>
  <c r="AA2018" i="1"/>
  <c r="AD2017" i="1"/>
  <c r="AC2017" i="1"/>
  <c r="AB2017" i="1"/>
  <c r="AA2017" i="1"/>
  <c r="AD2016" i="1"/>
  <c r="AC2016" i="1"/>
  <c r="AB2016" i="1"/>
  <c r="AA2016" i="1"/>
  <c r="AD2015" i="1"/>
  <c r="AC2015" i="1"/>
  <c r="AB2015" i="1"/>
  <c r="AA2015" i="1"/>
  <c r="AD2014" i="1"/>
  <c r="AC2014" i="1"/>
  <c r="AB2014" i="1"/>
  <c r="AA2014" i="1"/>
  <c r="AD2013" i="1"/>
  <c r="AC2013" i="1"/>
  <c r="AB2013" i="1"/>
  <c r="AA2013" i="1"/>
  <c r="AD2012" i="1"/>
  <c r="AC2012" i="1"/>
  <c r="AB2012" i="1"/>
  <c r="AA2012" i="1"/>
  <c r="AD2011" i="1"/>
  <c r="AC2011" i="1"/>
  <c r="AB2011" i="1"/>
  <c r="AA2011" i="1"/>
  <c r="AD2010" i="1"/>
  <c r="AC2010" i="1"/>
  <c r="AB2010" i="1"/>
  <c r="AA2010" i="1"/>
  <c r="AD2009" i="1"/>
  <c r="AC2009" i="1"/>
  <c r="AB2009" i="1"/>
  <c r="AA2009" i="1"/>
  <c r="AD2008" i="1"/>
  <c r="AC2008" i="1"/>
  <c r="AB2008" i="1"/>
  <c r="AA2008" i="1"/>
  <c r="AD2007" i="1"/>
  <c r="AC2007" i="1"/>
  <c r="AB2007" i="1"/>
  <c r="AA2007" i="1"/>
  <c r="AD2006" i="1"/>
  <c r="AC2006" i="1"/>
  <c r="AB2006" i="1"/>
  <c r="AA2006" i="1"/>
  <c r="AD2005" i="1"/>
  <c r="AC2005" i="1"/>
  <c r="AB2005" i="1"/>
  <c r="AA2005" i="1"/>
  <c r="AD2004" i="1"/>
  <c r="AC2004" i="1"/>
  <c r="AB2004" i="1"/>
  <c r="AA2004" i="1"/>
  <c r="AD2003" i="1"/>
  <c r="AC2003" i="1"/>
  <c r="AB2003" i="1"/>
  <c r="AA2003" i="1"/>
  <c r="AD2002" i="1"/>
  <c r="AC2002" i="1"/>
  <c r="AB2002" i="1"/>
  <c r="AA2002" i="1"/>
  <c r="AD2001" i="1"/>
  <c r="AC2001" i="1"/>
  <c r="AB2001" i="1"/>
  <c r="AA2001" i="1"/>
  <c r="AD2000" i="1"/>
  <c r="AC2000" i="1"/>
  <c r="AB2000" i="1"/>
  <c r="AA2000" i="1"/>
  <c r="AD1999" i="1"/>
  <c r="AC1999" i="1"/>
  <c r="AB1999" i="1"/>
  <c r="AA1999" i="1"/>
  <c r="AD1998" i="1"/>
  <c r="AC1998" i="1"/>
  <c r="AB1998" i="1"/>
  <c r="AA1998" i="1"/>
  <c r="AD1997" i="1"/>
  <c r="AC1997" i="1"/>
  <c r="AB1997" i="1"/>
  <c r="AA1997" i="1"/>
  <c r="AD1996" i="1"/>
  <c r="AC1996" i="1"/>
  <c r="AB1996" i="1"/>
  <c r="AA1996" i="1"/>
  <c r="AD1995" i="1"/>
  <c r="AC1995" i="1"/>
  <c r="AB1995" i="1"/>
  <c r="AA1995" i="1"/>
  <c r="AD1994" i="1"/>
  <c r="AC1994" i="1"/>
  <c r="AB1994" i="1"/>
  <c r="AA1994" i="1"/>
  <c r="AD1993" i="1"/>
  <c r="AC1993" i="1"/>
  <c r="AB1993" i="1"/>
  <c r="AA1993" i="1"/>
  <c r="AD1992" i="1"/>
  <c r="AC1992" i="1"/>
  <c r="AB1992" i="1"/>
  <c r="AA1992" i="1"/>
  <c r="AD1991" i="1"/>
  <c r="AC1991" i="1"/>
  <c r="AB1991" i="1"/>
  <c r="AA1991" i="1"/>
  <c r="AD1990" i="1"/>
  <c r="AC1990" i="1"/>
  <c r="AB1990" i="1"/>
  <c r="AA1990" i="1"/>
  <c r="AD1989" i="1"/>
  <c r="AC1989" i="1"/>
  <c r="AB1989" i="1"/>
  <c r="AA1989" i="1"/>
  <c r="AD1988" i="1"/>
  <c r="AC1988" i="1"/>
  <c r="AB1988" i="1"/>
  <c r="AA1988" i="1"/>
  <c r="AD1987" i="1"/>
  <c r="AC1987" i="1"/>
  <c r="AB1987" i="1"/>
  <c r="AA1987" i="1"/>
  <c r="AD1986" i="1"/>
  <c r="AC1986" i="1"/>
  <c r="AB1986" i="1"/>
  <c r="AA1986" i="1"/>
  <c r="AD1985" i="1"/>
  <c r="AC1985" i="1"/>
  <c r="AB1985" i="1"/>
  <c r="AA1985" i="1"/>
  <c r="AD1984" i="1"/>
  <c r="AC1984" i="1"/>
  <c r="AB1984" i="1"/>
  <c r="AA1984" i="1"/>
  <c r="AD1983" i="1"/>
  <c r="AC1983" i="1"/>
  <c r="AB1983" i="1"/>
  <c r="AA1983" i="1"/>
  <c r="AD1982" i="1"/>
  <c r="AC1982" i="1"/>
  <c r="AB1982" i="1"/>
  <c r="AA1982" i="1"/>
  <c r="AD1981" i="1"/>
  <c r="AC1981" i="1"/>
  <c r="AB1981" i="1"/>
  <c r="AA1981" i="1"/>
  <c r="AD1980" i="1"/>
  <c r="AC1980" i="1"/>
  <c r="AB1980" i="1"/>
  <c r="AA1980" i="1"/>
  <c r="AD1979" i="1"/>
  <c r="AC1979" i="1"/>
  <c r="AB1979" i="1"/>
  <c r="AA1979" i="1"/>
  <c r="AD1978" i="1"/>
  <c r="AC1978" i="1"/>
  <c r="AB1978" i="1"/>
  <c r="AA1978" i="1"/>
  <c r="AD1977" i="1"/>
  <c r="AC1977" i="1"/>
  <c r="AB1977" i="1"/>
  <c r="AA1977" i="1"/>
  <c r="AD1976" i="1"/>
  <c r="AC1976" i="1"/>
  <c r="AB1976" i="1"/>
  <c r="AA1976" i="1"/>
  <c r="AD1975" i="1"/>
  <c r="AC1975" i="1"/>
  <c r="AB1975" i="1"/>
  <c r="AA1975" i="1"/>
  <c r="AD1974" i="1"/>
  <c r="AC1974" i="1"/>
  <c r="AB1974" i="1"/>
  <c r="AA1974" i="1"/>
  <c r="AD1973" i="1"/>
  <c r="AC1973" i="1"/>
  <c r="AB1973" i="1"/>
  <c r="AA1973" i="1"/>
  <c r="AD1972" i="1"/>
  <c r="AC1972" i="1"/>
  <c r="AB1972" i="1"/>
  <c r="AA1972" i="1"/>
  <c r="AD1971" i="1"/>
  <c r="AC1971" i="1"/>
  <c r="AB1971" i="1"/>
  <c r="AA1971" i="1"/>
  <c r="AD1970" i="1"/>
  <c r="AC1970" i="1"/>
  <c r="AB1970" i="1"/>
  <c r="AA1970" i="1"/>
  <c r="AD1969" i="1"/>
  <c r="AC1969" i="1"/>
  <c r="AB1969" i="1"/>
  <c r="AA1969" i="1"/>
  <c r="AD1968" i="1"/>
  <c r="AC1968" i="1"/>
  <c r="AB1968" i="1"/>
  <c r="AA1968" i="1"/>
  <c r="AD1967" i="1"/>
  <c r="AC1967" i="1"/>
  <c r="AB1967" i="1"/>
  <c r="AA1967" i="1"/>
  <c r="AD1966" i="1"/>
  <c r="AC1966" i="1"/>
  <c r="AB1966" i="1"/>
  <c r="AA1966" i="1"/>
  <c r="AD1965" i="1"/>
  <c r="AC1965" i="1"/>
  <c r="AB1965" i="1"/>
  <c r="AA1965" i="1"/>
  <c r="AD1964" i="1"/>
  <c r="AC1964" i="1"/>
  <c r="AB1964" i="1"/>
  <c r="AA1964" i="1"/>
  <c r="AD1963" i="1"/>
  <c r="AC1963" i="1"/>
  <c r="AB1963" i="1"/>
  <c r="AA1963" i="1"/>
  <c r="AD1962" i="1"/>
  <c r="AC1962" i="1"/>
  <c r="AB1962" i="1"/>
  <c r="AA1962" i="1"/>
  <c r="AD1961" i="1"/>
  <c r="AC1961" i="1"/>
  <c r="AB1961" i="1"/>
  <c r="AA1961" i="1"/>
  <c r="AD1960" i="1"/>
  <c r="AC1960" i="1"/>
  <c r="AB1960" i="1"/>
  <c r="AA1960" i="1"/>
  <c r="AD1959" i="1"/>
  <c r="AC1959" i="1"/>
  <c r="AB1959" i="1"/>
  <c r="AA1959" i="1"/>
  <c r="AD1958" i="1"/>
  <c r="AC1958" i="1"/>
  <c r="AB1958" i="1"/>
  <c r="AA1958" i="1"/>
  <c r="AD1957" i="1"/>
  <c r="AC1957" i="1"/>
  <c r="AB1957" i="1"/>
  <c r="AA1957" i="1"/>
  <c r="AD1956" i="1"/>
  <c r="AC1956" i="1"/>
  <c r="AB1956" i="1"/>
  <c r="AA1956" i="1"/>
  <c r="AD1955" i="1"/>
  <c r="AC1955" i="1"/>
  <c r="AB1955" i="1"/>
  <c r="AA1955" i="1"/>
  <c r="AD1954" i="1"/>
  <c r="AC1954" i="1"/>
  <c r="AB1954" i="1"/>
  <c r="AA1954" i="1"/>
  <c r="AD1953" i="1"/>
  <c r="AC1953" i="1"/>
  <c r="AB1953" i="1"/>
  <c r="AA1953" i="1"/>
  <c r="AD1952" i="1"/>
  <c r="AC1952" i="1"/>
  <c r="AB1952" i="1"/>
  <c r="AA1952" i="1"/>
  <c r="AD1951" i="1"/>
  <c r="AC1951" i="1"/>
  <c r="AB1951" i="1"/>
  <c r="AA1951" i="1"/>
  <c r="AD1950" i="1"/>
  <c r="AC1950" i="1"/>
  <c r="AB1950" i="1"/>
  <c r="AA1950" i="1"/>
  <c r="AD1949" i="1"/>
  <c r="AC1949" i="1"/>
  <c r="AB1949" i="1"/>
  <c r="AA1949" i="1"/>
  <c r="AD1948" i="1"/>
  <c r="AC1948" i="1"/>
  <c r="AB1948" i="1"/>
  <c r="AA1948" i="1"/>
  <c r="AD1947" i="1"/>
  <c r="AC1947" i="1"/>
  <c r="AB1947" i="1"/>
  <c r="AA1947" i="1"/>
  <c r="AD1946" i="1"/>
  <c r="AC1946" i="1"/>
  <c r="AB1946" i="1"/>
  <c r="AA1946" i="1"/>
  <c r="AD1945" i="1"/>
  <c r="AC1945" i="1"/>
  <c r="AB1945" i="1"/>
  <c r="AA1945" i="1"/>
  <c r="AD1944" i="1"/>
  <c r="AC1944" i="1"/>
  <c r="AB1944" i="1"/>
  <c r="AA1944" i="1"/>
  <c r="AD1943" i="1"/>
  <c r="AC1943" i="1"/>
  <c r="AB1943" i="1"/>
  <c r="AA1943" i="1"/>
  <c r="AD1942" i="1"/>
  <c r="AC1942" i="1"/>
  <c r="AB1942" i="1"/>
  <c r="AA1942" i="1"/>
  <c r="AD1941" i="1"/>
  <c r="AC1941" i="1"/>
  <c r="AB1941" i="1"/>
  <c r="AA1941" i="1"/>
  <c r="AD1940" i="1"/>
  <c r="AC1940" i="1"/>
  <c r="AB1940" i="1"/>
  <c r="AA1940" i="1"/>
  <c r="AD1939" i="1"/>
  <c r="AC1939" i="1"/>
  <c r="AB1939" i="1"/>
  <c r="AA1939" i="1"/>
  <c r="AD1938" i="1"/>
  <c r="AC1938" i="1"/>
  <c r="AB1938" i="1"/>
  <c r="AA1938" i="1"/>
  <c r="AD1937" i="1"/>
  <c r="AC1937" i="1"/>
  <c r="AB1937" i="1"/>
  <c r="AA1937" i="1"/>
  <c r="AD1936" i="1"/>
  <c r="AC1936" i="1"/>
  <c r="AB1936" i="1"/>
  <c r="AA1936" i="1"/>
  <c r="AD1935" i="1"/>
  <c r="AC1935" i="1"/>
  <c r="AB1935" i="1"/>
  <c r="AA1935" i="1"/>
  <c r="AD1934" i="1"/>
  <c r="AC1934" i="1"/>
  <c r="AB1934" i="1"/>
  <c r="AA1934" i="1"/>
  <c r="AD1933" i="1"/>
  <c r="AC1933" i="1"/>
  <c r="AB1933" i="1"/>
  <c r="AA1933" i="1"/>
  <c r="AD1932" i="1"/>
  <c r="AC1932" i="1"/>
  <c r="AB1932" i="1"/>
  <c r="AA1932" i="1"/>
  <c r="AD1931" i="1"/>
  <c r="AC1931" i="1"/>
  <c r="AB1931" i="1"/>
  <c r="AA1931" i="1"/>
  <c r="AD1930" i="1"/>
  <c r="AC1930" i="1"/>
  <c r="AB1930" i="1"/>
  <c r="AA1930" i="1"/>
  <c r="AD1929" i="1"/>
  <c r="AC1929" i="1"/>
  <c r="AB1929" i="1"/>
  <c r="AA1929" i="1"/>
  <c r="AD1928" i="1"/>
  <c r="AC1928" i="1"/>
  <c r="AB1928" i="1"/>
  <c r="AA1928" i="1"/>
  <c r="AD1927" i="1"/>
  <c r="AC1927" i="1"/>
  <c r="AB1927" i="1"/>
  <c r="AA1927" i="1"/>
  <c r="AD1926" i="1"/>
  <c r="AC1926" i="1"/>
  <c r="AB1926" i="1"/>
  <c r="AA1926" i="1"/>
  <c r="AD1925" i="1"/>
  <c r="AC1925" i="1"/>
  <c r="AB1925" i="1"/>
  <c r="AA1925" i="1"/>
  <c r="AD1924" i="1"/>
  <c r="AC1924" i="1"/>
  <c r="AB1924" i="1"/>
  <c r="AA1924" i="1"/>
  <c r="AD1923" i="1"/>
  <c r="AC1923" i="1"/>
  <c r="AB1923" i="1"/>
  <c r="AA1923" i="1"/>
  <c r="AD1922" i="1"/>
  <c r="AC1922" i="1"/>
  <c r="AB1922" i="1"/>
  <c r="AA1922" i="1"/>
  <c r="AD1921" i="1"/>
  <c r="AC1921" i="1"/>
  <c r="AB1921" i="1"/>
  <c r="AA1921" i="1"/>
  <c r="AD1920" i="1"/>
  <c r="AC1920" i="1"/>
  <c r="AB1920" i="1"/>
  <c r="AA1920" i="1"/>
  <c r="AD1919" i="1"/>
  <c r="AC1919" i="1"/>
  <c r="AB1919" i="1"/>
  <c r="AA1919" i="1"/>
  <c r="AD1918" i="1"/>
  <c r="AC1918" i="1"/>
  <c r="AB1918" i="1"/>
  <c r="AA1918" i="1"/>
  <c r="AD1917" i="1"/>
  <c r="AC1917" i="1"/>
  <c r="AB1917" i="1"/>
  <c r="AA1917" i="1"/>
  <c r="AD1916" i="1"/>
  <c r="AC1916" i="1"/>
  <c r="AB1916" i="1"/>
  <c r="AA1916" i="1"/>
  <c r="AD1915" i="1"/>
  <c r="AC1915" i="1"/>
  <c r="AB1915" i="1"/>
  <c r="AA1915" i="1"/>
  <c r="AD1914" i="1"/>
  <c r="AC1914" i="1"/>
  <c r="AB1914" i="1"/>
  <c r="AA1914" i="1"/>
  <c r="AD1913" i="1"/>
  <c r="AC1913" i="1"/>
  <c r="AB1913" i="1"/>
  <c r="AA1913" i="1"/>
  <c r="AD1912" i="1"/>
  <c r="AC1912" i="1"/>
  <c r="AB1912" i="1"/>
  <c r="AA1912" i="1"/>
  <c r="AD1911" i="1"/>
  <c r="AC1911" i="1"/>
  <c r="AB1911" i="1"/>
  <c r="AA1911" i="1"/>
  <c r="AD1910" i="1"/>
  <c r="AC1910" i="1"/>
  <c r="AB1910" i="1"/>
  <c r="AA1910" i="1"/>
  <c r="AD1909" i="1"/>
  <c r="AC1909" i="1"/>
  <c r="AB1909" i="1"/>
  <c r="AA1909" i="1"/>
  <c r="AD1908" i="1"/>
  <c r="AC1908" i="1"/>
  <c r="AB1908" i="1"/>
  <c r="AA1908" i="1"/>
  <c r="AD1907" i="1"/>
  <c r="AC1907" i="1"/>
  <c r="AB1907" i="1"/>
  <c r="AA1907" i="1"/>
  <c r="AD1906" i="1"/>
  <c r="AC1906" i="1"/>
  <c r="AB1906" i="1"/>
  <c r="AA1906" i="1"/>
  <c r="AD1905" i="1"/>
  <c r="AC1905" i="1"/>
  <c r="AB1905" i="1"/>
  <c r="AA1905" i="1"/>
  <c r="AD1904" i="1"/>
  <c r="AC1904" i="1"/>
  <c r="AB1904" i="1"/>
  <c r="AA1904" i="1"/>
  <c r="AD1903" i="1"/>
  <c r="AC1903" i="1"/>
  <c r="AB1903" i="1"/>
  <c r="AA1903" i="1"/>
  <c r="AD1902" i="1"/>
  <c r="AC1902" i="1"/>
  <c r="AB1902" i="1"/>
  <c r="AA1902" i="1"/>
  <c r="AD1901" i="1"/>
  <c r="AC1901" i="1"/>
  <c r="AB1901" i="1"/>
  <c r="AA1901" i="1"/>
  <c r="AD1900" i="1"/>
  <c r="AC1900" i="1"/>
  <c r="AB1900" i="1"/>
  <c r="AA1900" i="1"/>
  <c r="AD1899" i="1"/>
  <c r="AC1899" i="1"/>
  <c r="AB1899" i="1"/>
  <c r="AA1899" i="1"/>
  <c r="AD1898" i="1"/>
  <c r="AC1898" i="1"/>
  <c r="AB1898" i="1"/>
  <c r="AA1898" i="1"/>
  <c r="AD1897" i="1"/>
  <c r="AC1897" i="1"/>
  <c r="AB1897" i="1"/>
  <c r="AA1897" i="1"/>
  <c r="AD1896" i="1"/>
  <c r="AC1896" i="1"/>
  <c r="AB1896" i="1"/>
  <c r="AA1896" i="1"/>
  <c r="AD1895" i="1"/>
  <c r="AC1895" i="1"/>
  <c r="AB1895" i="1"/>
  <c r="AA1895" i="1"/>
  <c r="AD1894" i="1"/>
  <c r="AC1894" i="1"/>
  <c r="AB1894" i="1"/>
  <c r="AA1894" i="1"/>
  <c r="AD1893" i="1"/>
  <c r="AC1893" i="1"/>
  <c r="AB1893" i="1"/>
  <c r="AA1893" i="1"/>
  <c r="AD1892" i="1"/>
  <c r="AC1892" i="1"/>
  <c r="AB1892" i="1"/>
  <c r="AA1892" i="1"/>
  <c r="AD1891" i="1"/>
  <c r="AC1891" i="1"/>
  <c r="AB1891" i="1"/>
  <c r="AA1891" i="1"/>
  <c r="AD1890" i="1"/>
  <c r="AC1890" i="1"/>
  <c r="AB1890" i="1"/>
  <c r="AA1890" i="1"/>
  <c r="AD1889" i="1"/>
  <c r="AC1889" i="1"/>
  <c r="AB1889" i="1"/>
  <c r="AA1889" i="1"/>
  <c r="AD1888" i="1"/>
  <c r="AC1888" i="1"/>
  <c r="AB1888" i="1"/>
  <c r="AA1888" i="1"/>
  <c r="AD1887" i="1"/>
  <c r="AC1887" i="1"/>
  <c r="AB1887" i="1"/>
  <c r="AA1887" i="1"/>
  <c r="AD1886" i="1"/>
  <c r="AC1886" i="1"/>
  <c r="AB1886" i="1"/>
  <c r="AA1886" i="1"/>
  <c r="AD1885" i="1"/>
  <c r="AC1885" i="1"/>
  <c r="AB1885" i="1"/>
  <c r="AA1885" i="1"/>
  <c r="AD1884" i="1"/>
  <c r="AC1884" i="1"/>
  <c r="AB1884" i="1"/>
  <c r="AA1884" i="1"/>
  <c r="AD1883" i="1"/>
  <c r="AC1883" i="1"/>
  <c r="AB1883" i="1"/>
  <c r="AA1883" i="1"/>
  <c r="AD1882" i="1"/>
  <c r="AC1882" i="1"/>
  <c r="AB1882" i="1"/>
  <c r="AA1882" i="1"/>
  <c r="AD1881" i="1"/>
  <c r="AC1881" i="1"/>
  <c r="AB1881" i="1"/>
  <c r="AA1881" i="1"/>
  <c r="AD1880" i="1"/>
  <c r="AC1880" i="1"/>
  <c r="AB1880" i="1"/>
  <c r="AA1880" i="1"/>
  <c r="AD1879" i="1"/>
  <c r="AC1879" i="1"/>
  <c r="AB1879" i="1"/>
  <c r="AA1879" i="1"/>
  <c r="AD1878" i="1"/>
  <c r="AC1878" i="1"/>
  <c r="AB1878" i="1"/>
  <c r="AA1878" i="1"/>
  <c r="AD1877" i="1"/>
  <c r="AC1877" i="1"/>
  <c r="AB1877" i="1"/>
  <c r="AA1877" i="1"/>
  <c r="AD1876" i="1"/>
  <c r="AC1876" i="1"/>
  <c r="AB1876" i="1"/>
  <c r="AA1876" i="1"/>
  <c r="AD1875" i="1"/>
  <c r="AC1875" i="1"/>
  <c r="AB1875" i="1"/>
  <c r="AA1875" i="1"/>
  <c r="AD1874" i="1"/>
  <c r="AC1874" i="1"/>
  <c r="AB1874" i="1"/>
  <c r="AA1874" i="1"/>
  <c r="AD1873" i="1"/>
  <c r="AC1873" i="1"/>
  <c r="AB1873" i="1"/>
  <c r="AA1873" i="1"/>
  <c r="AD1872" i="1"/>
  <c r="AC1872" i="1"/>
  <c r="AB1872" i="1"/>
  <c r="AA1872" i="1"/>
  <c r="AD1871" i="1"/>
  <c r="AC1871" i="1"/>
  <c r="AB1871" i="1"/>
  <c r="AA1871" i="1"/>
  <c r="AD1870" i="1"/>
  <c r="AC1870" i="1"/>
  <c r="AB1870" i="1"/>
  <c r="AA1870" i="1"/>
  <c r="AD1869" i="1"/>
  <c r="AC1869" i="1"/>
  <c r="AB1869" i="1"/>
  <c r="AA1869" i="1"/>
  <c r="AD1868" i="1"/>
  <c r="AC1868" i="1"/>
  <c r="AB1868" i="1"/>
  <c r="AA1868" i="1"/>
  <c r="AD1867" i="1"/>
  <c r="AC1867" i="1"/>
  <c r="AB1867" i="1"/>
  <c r="AA1867" i="1"/>
  <c r="AD1866" i="1"/>
  <c r="AC1866" i="1"/>
  <c r="AB1866" i="1"/>
  <c r="AA1866" i="1"/>
  <c r="AD1865" i="1"/>
  <c r="AC1865" i="1"/>
  <c r="AB1865" i="1"/>
  <c r="AA1865" i="1"/>
  <c r="AD1864" i="1"/>
  <c r="AC1864" i="1"/>
  <c r="AB1864" i="1"/>
  <c r="AA1864" i="1"/>
  <c r="AD1863" i="1"/>
  <c r="AC1863" i="1"/>
  <c r="AB1863" i="1"/>
  <c r="AA1863" i="1"/>
  <c r="AD1862" i="1"/>
  <c r="AC1862" i="1"/>
  <c r="AB1862" i="1"/>
  <c r="AA1862" i="1"/>
  <c r="AD1861" i="1"/>
  <c r="AC1861" i="1"/>
  <c r="AB1861" i="1"/>
  <c r="AA1861" i="1"/>
  <c r="AD1860" i="1"/>
  <c r="AC1860" i="1"/>
  <c r="AB1860" i="1"/>
  <c r="AA1860" i="1"/>
  <c r="AD1859" i="1"/>
  <c r="AC1859" i="1"/>
  <c r="AB1859" i="1"/>
  <c r="AA1859" i="1"/>
  <c r="AD1858" i="1"/>
  <c r="AC1858" i="1"/>
  <c r="AB1858" i="1"/>
  <c r="AA1858" i="1"/>
  <c r="AD1857" i="1"/>
  <c r="AC1857" i="1"/>
  <c r="AB1857" i="1"/>
  <c r="AA1857" i="1"/>
  <c r="AD1856" i="1"/>
  <c r="AC1856" i="1"/>
  <c r="AB1856" i="1"/>
  <c r="AA1856" i="1"/>
  <c r="AD1855" i="1"/>
  <c r="AC1855" i="1"/>
  <c r="AB1855" i="1"/>
  <c r="AA1855" i="1"/>
  <c r="AD1854" i="1"/>
  <c r="AC1854" i="1"/>
  <c r="AB1854" i="1"/>
  <c r="AA1854" i="1"/>
  <c r="AD1853" i="1"/>
  <c r="AC1853" i="1"/>
  <c r="AB1853" i="1"/>
  <c r="AA1853" i="1"/>
  <c r="AD1852" i="1"/>
  <c r="AC1852" i="1"/>
  <c r="AB1852" i="1"/>
  <c r="AA1852" i="1"/>
  <c r="AD1851" i="1"/>
  <c r="AC1851" i="1"/>
  <c r="AB1851" i="1"/>
  <c r="AA1851" i="1"/>
  <c r="AD1850" i="1"/>
  <c r="AC1850" i="1"/>
  <c r="AB1850" i="1"/>
  <c r="AA1850" i="1"/>
  <c r="AD1849" i="1"/>
  <c r="AC1849" i="1"/>
  <c r="AB1849" i="1"/>
  <c r="AA1849" i="1"/>
  <c r="AD1848" i="1"/>
  <c r="AC1848" i="1"/>
  <c r="AB1848" i="1"/>
  <c r="AA1848" i="1"/>
  <c r="AD1847" i="1"/>
  <c r="AC1847" i="1"/>
  <c r="AB1847" i="1"/>
  <c r="AA1847" i="1"/>
  <c r="AD1846" i="1"/>
  <c r="AC1846" i="1"/>
  <c r="AB1846" i="1"/>
  <c r="AA1846" i="1"/>
  <c r="AD1845" i="1"/>
  <c r="AC1845" i="1"/>
  <c r="AB1845" i="1"/>
  <c r="AA1845" i="1"/>
  <c r="AD1844" i="1"/>
  <c r="AC1844" i="1"/>
  <c r="AB1844" i="1"/>
  <c r="AA1844" i="1"/>
  <c r="AD1843" i="1"/>
  <c r="AC1843" i="1"/>
  <c r="AB1843" i="1"/>
  <c r="AA1843" i="1"/>
  <c r="AD1842" i="1"/>
  <c r="AC1842" i="1"/>
  <c r="AB1842" i="1"/>
  <c r="AA1842" i="1"/>
  <c r="AD1841" i="1"/>
  <c r="AC1841" i="1"/>
  <c r="AB1841" i="1"/>
  <c r="AA1841" i="1"/>
  <c r="AD1840" i="1"/>
  <c r="AC1840" i="1"/>
  <c r="AB1840" i="1"/>
  <c r="AA1840" i="1"/>
  <c r="AD1839" i="1"/>
  <c r="AC1839" i="1"/>
  <c r="AB1839" i="1"/>
  <c r="AA1839" i="1"/>
  <c r="AD1838" i="1"/>
  <c r="AC1838" i="1"/>
  <c r="AB1838" i="1"/>
  <c r="AA1838" i="1"/>
  <c r="AD1837" i="1"/>
  <c r="AC1837" i="1"/>
  <c r="AB1837" i="1"/>
  <c r="AA1837" i="1"/>
  <c r="AD1836" i="1"/>
  <c r="AC1836" i="1"/>
  <c r="AB1836" i="1"/>
  <c r="AA1836" i="1"/>
  <c r="AD1835" i="1"/>
  <c r="AC1835" i="1"/>
  <c r="AB1835" i="1"/>
  <c r="AA1835" i="1"/>
  <c r="AD1834" i="1"/>
  <c r="AC1834" i="1"/>
  <c r="AB1834" i="1"/>
  <c r="AA1834" i="1"/>
  <c r="AD1833" i="1"/>
  <c r="AC1833" i="1"/>
  <c r="AB1833" i="1"/>
  <c r="AA1833" i="1"/>
  <c r="AD1832" i="1"/>
  <c r="AC1832" i="1"/>
  <c r="AB1832" i="1"/>
  <c r="AA1832" i="1"/>
  <c r="AD1831" i="1"/>
  <c r="AC1831" i="1"/>
  <c r="AB1831" i="1"/>
  <c r="AA1831" i="1"/>
  <c r="AD1830" i="1"/>
  <c r="AC1830" i="1"/>
  <c r="AB1830" i="1"/>
  <c r="AA1830" i="1"/>
  <c r="AD1829" i="1"/>
  <c r="AC1829" i="1"/>
  <c r="AB1829" i="1"/>
  <c r="AA1829" i="1"/>
  <c r="AD1828" i="1"/>
  <c r="AC1828" i="1"/>
  <c r="AB1828" i="1"/>
  <c r="AA1828" i="1"/>
  <c r="AD1827" i="1"/>
  <c r="AC1827" i="1"/>
  <c r="AB1827" i="1"/>
  <c r="AA1827" i="1"/>
  <c r="AD1826" i="1"/>
  <c r="AC1826" i="1"/>
  <c r="AB1826" i="1"/>
  <c r="AA1826" i="1"/>
  <c r="AD1825" i="1"/>
  <c r="AC1825" i="1"/>
  <c r="AB1825" i="1"/>
  <c r="AA1825" i="1"/>
  <c r="AD1824" i="1"/>
  <c r="AC1824" i="1"/>
  <c r="AB1824" i="1"/>
  <c r="AA1824" i="1"/>
  <c r="AD1823" i="1"/>
  <c r="AC1823" i="1"/>
  <c r="AB1823" i="1"/>
  <c r="AA1823" i="1"/>
  <c r="AD1822" i="1"/>
  <c r="AC1822" i="1"/>
  <c r="AB1822" i="1"/>
  <c r="AA1822" i="1"/>
  <c r="AD1821" i="1"/>
  <c r="AC1821" i="1"/>
  <c r="AB1821" i="1"/>
  <c r="AA1821" i="1"/>
  <c r="AD1820" i="1"/>
  <c r="AC1820" i="1"/>
  <c r="AB1820" i="1"/>
  <c r="AA1820" i="1"/>
  <c r="AD1819" i="1"/>
  <c r="AC1819" i="1"/>
  <c r="AB1819" i="1"/>
  <c r="AA1819" i="1"/>
  <c r="AD1818" i="1"/>
  <c r="AC1818" i="1"/>
  <c r="AB1818" i="1"/>
  <c r="AA1818" i="1"/>
  <c r="AD1817" i="1"/>
  <c r="AC1817" i="1"/>
  <c r="AB1817" i="1"/>
  <c r="AA1817" i="1"/>
  <c r="AD1816" i="1"/>
  <c r="AC1816" i="1"/>
  <c r="AB1816" i="1"/>
  <c r="AA1816" i="1"/>
  <c r="AD1815" i="1"/>
  <c r="AC1815" i="1"/>
  <c r="AB1815" i="1"/>
  <c r="AA1815" i="1"/>
  <c r="AD1814" i="1"/>
  <c r="AC1814" i="1"/>
  <c r="AB1814" i="1"/>
  <c r="AA1814" i="1"/>
  <c r="AD1813" i="1"/>
  <c r="AC1813" i="1"/>
  <c r="AB1813" i="1"/>
  <c r="AA1813" i="1"/>
  <c r="AD1812" i="1"/>
  <c r="AC1812" i="1"/>
  <c r="AB1812" i="1"/>
  <c r="AA1812" i="1"/>
  <c r="AD1811" i="1"/>
  <c r="AC1811" i="1"/>
  <c r="AB1811" i="1"/>
  <c r="AA1811" i="1"/>
  <c r="AD1810" i="1"/>
  <c r="AC1810" i="1"/>
  <c r="AB1810" i="1"/>
  <c r="AA1810" i="1"/>
  <c r="AD1809" i="1"/>
  <c r="AC1809" i="1"/>
  <c r="AB1809" i="1"/>
  <c r="AA1809" i="1"/>
  <c r="AD1808" i="1"/>
  <c r="AC1808" i="1"/>
  <c r="AB1808" i="1"/>
  <c r="AA1808" i="1"/>
  <c r="AD1807" i="1"/>
  <c r="AC1807" i="1"/>
  <c r="AB1807" i="1"/>
  <c r="AA1807" i="1"/>
  <c r="AD1806" i="1"/>
  <c r="AC1806" i="1"/>
  <c r="AB1806" i="1"/>
  <c r="AA1806" i="1"/>
  <c r="AD1805" i="1"/>
  <c r="AC1805" i="1"/>
  <c r="AB1805" i="1"/>
  <c r="AA1805" i="1"/>
  <c r="AD1804" i="1"/>
  <c r="AC1804" i="1"/>
  <c r="AB1804" i="1"/>
  <c r="AA1804" i="1"/>
  <c r="AD1803" i="1"/>
  <c r="AC1803" i="1"/>
  <c r="AB1803" i="1"/>
  <c r="AA1803" i="1"/>
  <c r="AD1802" i="1"/>
  <c r="AC1802" i="1"/>
  <c r="AB1802" i="1"/>
  <c r="AA1802" i="1"/>
  <c r="AD1801" i="1"/>
  <c r="AC1801" i="1"/>
  <c r="AB1801" i="1"/>
  <c r="AA1801" i="1"/>
  <c r="AD1800" i="1"/>
  <c r="AC1800" i="1"/>
  <c r="AB1800" i="1"/>
  <c r="AA1800" i="1"/>
  <c r="AD1799" i="1"/>
  <c r="AC1799" i="1"/>
  <c r="AB1799" i="1"/>
  <c r="AA1799" i="1"/>
  <c r="AD1798" i="1"/>
  <c r="AC1798" i="1"/>
  <c r="AB1798" i="1"/>
  <c r="AA1798" i="1"/>
  <c r="AD1797" i="1"/>
  <c r="AC1797" i="1"/>
  <c r="AB1797" i="1"/>
  <c r="AA1797" i="1"/>
  <c r="AD1796" i="1"/>
  <c r="AC1796" i="1"/>
  <c r="AB1796" i="1"/>
  <c r="AA1796" i="1"/>
  <c r="AD1795" i="1"/>
  <c r="AC1795" i="1"/>
  <c r="AB1795" i="1"/>
  <c r="AA1795" i="1"/>
  <c r="AD1794" i="1"/>
  <c r="AC1794" i="1"/>
  <c r="AB1794" i="1"/>
  <c r="AA1794" i="1"/>
  <c r="AD1793" i="1"/>
  <c r="AC1793" i="1"/>
  <c r="AB1793" i="1"/>
  <c r="AA1793" i="1"/>
  <c r="AD1792" i="1"/>
  <c r="AC1792" i="1"/>
  <c r="AB1792" i="1"/>
  <c r="AA1792" i="1"/>
  <c r="AD1791" i="1"/>
  <c r="AC1791" i="1"/>
  <c r="AB1791" i="1"/>
  <c r="AA1791" i="1"/>
  <c r="AD1790" i="1"/>
  <c r="AC1790" i="1"/>
  <c r="AB1790" i="1"/>
  <c r="AA1790" i="1"/>
  <c r="AD1789" i="1"/>
  <c r="AC1789" i="1"/>
  <c r="AB1789" i="1"/>
  <c r="AA1789" i="1"/>
  <c r="AD1788" i="1"/>
  <c r="AC1788" i="1"/>
  <c r="AB1788" i="1"/>
  <c r="AA1788" i="1"/>
  <c r="AD1787" i="1"/>
  <c r="AC1787" i="1"/>
  <c r="AB1787" i="1"/>
  <c r="AA1787" i="1"/>
  <c r="AD1786" i="1"/>
  <c r="AC1786" i="1"/>
  <c r="AB1786" i="1"/>
  <c r="AA1786" i="1"/>
  <c r="AD1785" i="1"/>
  <c r="AC1785" i="1"/>
  <c r="AB1785" i="1"/>
  <c r="AA1785" i="1"/>
  <c r="AD1784" i="1"/>
  <c r="AC1784" i="1"/>
  <c r="AB1784" i="1"/>
  <c r="AA1784" i="1"/>
  <c r="AD1783" i="1"/>
  <c r="AC1783" i="1"/>
  <c r="AB1783" i="1"/>
  <c r="AA1783" i="1"/>
  <c r="AD1782" i="1"/>
  <c r="AC1782" i="1"/>
  <c r="AB1782" i="1"/>
  <c r="AA1782" i="1"/>
  <c r="AD1781" i="1"/>
  <c r="AC1781" i="1"/>
  <c r="AB1781" i="1"/>
  <c r="AA1781" i="1"/>
  <c r="AD1780" i="1"/>
  <c r="AC1780" i="1"/>
  <c r="AB1780" i="1"/>
  <c r="AA1780" i="1"/>
  <c r="AD1779" i="1"/>
  <c r="AC1779" i="1"/>
  <c r="AB1779" i="1"/>
  <c r="AA1779" i="1"/>
  <c r="AD1778" i="1"/>
  <c r="AC1778" i="1"/>
  <c r="AB1778" i="1"/>
  <c r="AA1778" i="1"/>
  <c r="AD1777" i="1"/>
  <c r="AC1777" i="1"/>
  <c r="AB1777" i="1"/>
  <c r="AA1777" i="1"/>
  <c r="AD1776" i="1"/>
  <c r="AC1776" i="1"/>
  <c r="AB1776" i="1"/>
  <c r="AA1776" i="1"/>
  <c r="AD1775" i="1"/>
  <c r="AC1775" i="1"/>
  <c r="AB1775" i="1"/>
  <c r="AA1775" i="1"/>
  <c r="AD1774" i="1"/>
  <c r="AC1774" i="1"/>
  <c r="AB1774" i="1"/>
  <c r="AA1774" i="1"/>
  <c r="AD1773" i="1"/>
  <c r="AC1773" i="1"/>
  <c r="AB1773" i="1"/>
  <c r="AA1773" i="1"/>
  <c r="AD1772" i="1"/>
  <c r="AC1772" i="1"/>
  <c r="AB1772" i="1"/>
  <c r="AA1772" i="1"/>
  <c r="AD1771" i="1"/>
  <c r="AC1771" i="1"/>
  <c r="AB1771" i="1"/>
  <c r="AA1771" i="1"/>
  <c r="AD1770" i="1"/>
  <c r="AC1770" i="1"/>
  <c r="AB1770" i="1"/>
  <c r="AA1770" i="1"/>
  <c r="AD1769" i="1"/>
  <c r="AC1769" i="1"/>
  <c r="AB1769" i="1"/>
  <c r="AA1769" i="1"/>
  <c r="AD1768" i="1"/>
  <c r="AC1768" i="1"/>
  <c r="AB1768" i="1"/>
  <c r="AA1768" i="1"/>
  <c r="AD1767" i="1"/>
  <c r="AC1767" i="1"/>
  <c r="AB1767" i="1"/>
  <c r="AA1767" i="1"/>
  <c r="AD1766" i="1"/>
  <c r="AC1766" i="1"/>
  <c r="AB1766" i="1"/>
  <c r="AA1766" i="1"/>
  <c r="AD1765" i="1"/>
  <c r="AC1765" i="1"/>
  <c r="AB1765" i="1"/>
  <c r="AA1765" i="1"/>
  <c r="AD1764" i="1"/>
  <c r="AC1764" i="1"/>
  <c r="AB1764" i="1"/>
  <c r="AA1764" i="1"/>
  <c r="AD1763" i="1"/>
  <c r="AC1763" i="1"/>
  <c r="AB1763" i="1"/>
  <c r="AA1763" i="1"/>
  <c r="AD1762" i="1"/>
  <c r="AC1762" i="1"/>
  <c r="AB1762" i="1"/>
  <c r="AA1762" i="1"/>
  <c r="AD1761" i="1"/>
  <c r="AC1761" i="1"/>
  <c r="AB1761" i="1"/>
  <c r="AA1761" i="1"/>
  <c r="AD1760" i="1"/>
  <c r="AC1760" i="1"/>
  <c r="AB1760" i="1"/>
  <c r="AA1760" i="1"/>
  <c r="AD1759" i="1"/>
  <c r="AC1759" i="1"/>
  <c r="AB1759" i="1"/>
  <c r="AA1759" i="1"/>
  <c r="AD1758" i="1"/>
  <c r="AC1758" i="1"/>
  <c r="AB1758" i="1"/>
  <c r="AA1758" i="1"/>
  <c r="AD1757" i="1"/>
  <c r="AC1757" i="1"/>
  <c r="AB1757" i="1"/>
  <c r="AA1757" i="1"/>
  <c r="AD1756" i="1"/>
  <c r="AC1756" i="1"/>
  <c r="AB1756" i="1"/>
  <c r="AA1756" i="1"/>
  <c r="AD1755" i="1"/>
  <c r="AC1755" i="1"/>
  <c r="AB1755" i="1"/>
  <c r="AA1755" i="1"/>
  <c r="AD1754" i="1"/>
  <c r="AC1754" i="1"/>
  <c r="AB1754" i="1"/>
  <c r="AA1754" i="1"/>
  <c r="AD1753" i="1"/>
  <c r="AC1753" i="1"/>
  <c r="AB1753" i="1"/>
  <c r="AA1753" i="1"/>
  <c r="AD1752" i="1"/>
  <c r="AC1752" i="1"/>
  <c r="AB1752" i="1"/>
  <c r="AA1752" i="1"/>
  <c r="AD1751" i="1"/>
  <c r="AC1751" i="1"/>
  <c r="AB1751" i="1"/>
  <c r="AA1751" i="1"/>
  <c r="AD1750" i="1"/>
  <c r="AC1750" i="1"/>
  <c r="AB1750" i="1"/>
  <c r="AA1750" i="1"/>
  <c r="AD1749" i="1"/>
  <c r="AC1749" i="1"/>
  <c r="AB1749" i="1"/>
  <c r="AA1749" i="1"/>
  <c r="AD1748" i="1"/>
  <c r="AC1748" i="1"/>
  <c r="AB1748" i="1"/>
  <c r="AA1748" i="1"/>
  <c r="AD1747" i="1"/>
  <c r="AC1747" i="1"/>
  <c r="AB1747" i="1"/>
  <c r="AA1747" i="1"/>
  <c r="AD1746" i="1"/>
  <c r="AC1746" i="1"/>
  <c r="AB1746" i="1"/>
  <c r="AA1746" i="1"/>
  <c r="AD1745" i="1"/>
  <c r="AC1745" i="1"/>
  <c r="AB1745" i="1"/>
  <c r="AA1745" i="1"/>
  <c r="AD1744" i="1"/>
  <c r="AC1744" i="1"/>
  <c r="AB1744" i="1"/>
  <c r="AA1744" i="1"/>
  <c r="AD1743" i="1"/>
  <c r="AC1743" i="1"/>
  <c r="AB1743" i="1"/>
  <c r="AA1743" i="1"/>
  <c r="AD1742" i="1"/>
  <c r="AC1742" i="1"/>
  <c r="AB1742" i="1"/>
  <c r="AA1742" i="1"/>
  <c r="AD1741" i="1"/>
  <c r="AC1741" i="1"/>
  <c r="AB1741" i="1"/>
  <c r="AA1741" i="1"/>
  <c r="AD1740" i="1"/>
  <c r="AC1740" i="1"/>
  <c r="AB1740" i="1"/>
  <c r="AA1740" i="1"/>
  <c r="AD1739" i="1"/>
  <c r="AC1739" i="1"/>
  <c r="AB1739" i="1"/>
  <c r="AA1739" i="1"/>
  <c r="AD1738" i="1"/>
  <c r="AC1738" i="1"/>
  <c r="AB1738" i="1"/>
  <c r="AA1738" i="1"/>
  <c r="AD1737" i="1"/>
  <c r="AC1737" i="1"/>
  <c r="AB1737" i="1"/>
  <c r="AA1737" i="1"/>
  <c r="AD1736" i="1"/>
  <c r="AC1736" i="1"/>
  <c r="AB1736" i="1"/>
  <c r="AA1736" i="1"/>
  <c r="AD1735" i="1"/>
  <c r="AC1735" i="1"/>
  <c r="AB1735" i="1"/>
  <c r="AA1735" i="1"/>
  <c r="AD1734" i="1"/>
  <c r="AC1734" i="1"/>
  <c r="AB1734" i="1"/>
  <c r="AA1734" i="1"/>
  <c r="AD1733" i="1"/>
  <c r="AC1733" i="1"/>
  <c r="AB1733" i="1"/>
  <c r="AA1733" i="1"/>
  <c r="AD1732" i="1"/>
  <c r="AC1732" i="1"/>
  <c r="AB1732" i="1"/>
  <c r="AA1732" i="1"/>
  <c r="AD1731" i="1"/>
  <c r="AC1731" i="1"/>
  <c r="AB1731" i="1"/>
  <c r="AA1731" i="1"/>
  <c r="AD1730" i="1"/>
  <c r="AC1730" i="1"/>
  <c r="AB1730" i="1"/>
  <c r="AA1730" i="1"/>
  <c r="AD1729" i="1"/>
  <c r="AC1729" i="1"/>
  <c r="AB1729" i="1"/>
  <c r="AA1729" i="1"/>
  <c r="AD1728" i="1"/>
  <c r="AC1728" i="1"/>
  <c r="AB1728" i="1"/>
  <c r="AA1728" i="1"/>
  <c r="AD1727" i="1"/>
  <c r="AC1727" i="1"/>
  <c r="AB1727" i="1"/>
  <c r="AA1727" i="1"/>
  <c r="AD1726" i="1"/>
  <c r="AC1726" i="1"/>
  <c r="AB1726" i="1"/>
  <c r="AA1726" i="1"/>
  <c r="AD1725" i="1"/>
  <c r="AC1725" i="1"/>
  <c r="AB1725" i="1"/>
  <c r="AA1725" i="1"/>
  <c r="AD1724" i="1"/>
  <c r="AC1724" i="1"/>
  <c r="AB1724" i="1"/>
  <c r="AA1724" i="1"/>
  <c r="AD1723" i="1"/>
  <c r="AC1723" i="1"/>
  <c r="AB1723" i="1"/>
  <c r="AA1723" i="1"/>
  <c r="AD1722" i="1"/>
  <c r="AC1722" i="1"/>
  <c r="AB1722" i="1"/>
  <c r="AA1722" i="1"/>
  <c r="AD1721" i="1"/>
  <c r="AC1721" i="1"/>
  <c r="AB1721" i="1"/>
  <c r="AA1721" i="1"/>
  <c r="AD1720" i="1"/>
  <c r="AC1720" i="1"/>
  <c r="AB1720" i="1"/>
  <c r="AA1720" i="1"/>
  <c r="AD1719" i="1"/>
  <c r="AC1719" i="1"/>
  <c r="AB1719" i="1"/>
  <c r="AA1719" i="1"/>
  <c r="AD1718" i="1"/>
  <c r="AC1718" i="1"/>
  <c r="AB1718" i="1"/>
  <c r="AA1718" i="1"/>
  <c r="AD1717" i="1"/>
  <c r="AC1717" i="1"/>
  <c r="AB1717" i="1"/>
  <c r="AA1717" i="1"/>
  <c r="AD1716" i="1"/>
  <c r="AC1716" i="1"/>
  <c r="AB1716" i="1"/>
  <c r="AA1716" i="1"/>
  <c r="AD1715" i="1"/>
  <c r="AC1715" i="1"/>
  <c r="AB1715" i="1"/>
  <c r="AA1715" i="1"/>
  <c r="AD1714" i="1"/>
  <c r="AC1714" i="1"/>
  <c r="AB1714" i="1"/>
  <c r="AA1714" i="1"/>
  <c r="AD1713" i="1"/>
  <c r="AC1713" i="1"/>
  <c r="AB1713" i="1"/>
  <c r="AA1713" i="1"/>
  <c r="AD1712" i="1"/>
  <c r="AC1712" i="1"/>
  <c r="AB1712" i="1"/>
  <c r="AA1712" i="1"/>
  <c r="AD1711" i="1"/>
  <c r="AC1711" i="1"/>
  <c r="AB1711" i="1"/>
  <c r="AA1711" i="1"/>
  <c r="AD1710" i="1"/>
  <c r="AC1710" i="1"/>
  <c r="AB1710" i="1"/>
  <c r="AA1710" i="1"/>
  <c r="AD1709" i="1"/>
  <c r="AC1709" i="1"/>
  <c r="AB1709" i="1"/>
  <c r="AA1709" i="1"/>
  <c r="AD1708" i="1"/>
  <c r="AC1708" i="1"/>
  <c r="AB1708" i="1"/>
  <c r="AA1708" i="1"/>
  <c r="AD1707" i="1"/>
  <c r="AC1707" i="1"/>
  <c r="AB1707" i="1"/>
  <c r="AA1707" i="1"/>
  <c r="AD1706" i="1"/>
  <c r="AC1706" i="1"/>
  <c r="AB1706" i="1"/>
  <c r="AA1706" i="1"/>
  <c r="AD1705" i="1"/>
  <c r="AC1705" i="1"/>
  <c r="AB1705" i="1"/>
  <c r="AA1705" i="1"/>
  <c r="AD1704" i="1"/>
  <c r="AC1704" i="1"/>
  <c r="AB1704" i="1"/>
  <c r="AA1704" i="1"/>
  <c r="AD1703" i="1"/>
  <c r="AC1703" i="1"/>
  <c r="AB1703" i="1"/>
  <c r="AA1703" i="1"/>
  <c r="AD1702" i="1"/>
  <c r="AC1702" i="1"/>
  <c r="AB1702" i="1"/>
  <c r="AA1702" i="1"/>
  <c r="AD1701" i="1"/>
  <c r="AC1701" i="1"/>
  <c r="AB1701" i="1"/>
  <c r="AA1701" i="1"/>
  <c r="AD1700" i="1"/>
  <c r="AC1700" i="1"/>
  <c r="AB1700" i="1"/>
  <c r="AA1700" i="1"/>
  <c r="AD1699" i="1"/>
  <c r="AC1699" i="1"/>
  <c r="AB1699" i="1"/>
  <c r="AA1699" i="1"/>
  <c r="AD1698" i="1"/>
  <c r="AC1698" i="1"/>
  <c r="AB1698" i="1"/>
  <c r="AA1698" i="1"/>
  <c r="AD1697" i="1"/>
  <c r="AC1697" i="1"/>
  <c r="AB1697" i="1"/>
  <c r="AA1697" i="1"/>
  <c r="AD1696" i="1"/>
  <c r="AC1696" i="1"/>
  <c r="AB1696" i="1"/>
  <c r="AA1696" i="1"/>
  <c r="AD1695" i="1"/>
  <c r="AC1695" i="1"/>
  <c r="AB1695" i="1"/>
  <c r="AA1695" i="1"/>
  <c r="AD1694" i="1"/>
  <c r="AC1694" i="1"/>
  <c r="AB1694" i="1"/>
  <c r="AA1694" i="1"/>
  <c r="AD1693" i="1"/>
  <c r="AC1693" i="1"/>
  <c r="AB1693" i="1"/>
  <c r="AA1693" i="1"/>
  <c r="AD1692" i="1"/>
  <c r="AC1692" i="1"/>
  <c r="AB1692" i="1"/>
  <c r="AA1692" i="1"/>
  <c r="AD1691" i="1"/>
  <c r="AC1691" i="1"/>
  <c r="AB1691" i="1"/>
  <c r="AA1691" i="1"/>
  <c r="AD1690" i="1"/>
  <c r="AC1690" i="1"/>
  <c r="AB1690" i="1"/>
  <c r="AA1690" i="1"/>
  <c r="AD1689" i="1"/>
  <c r="AC1689" i="1"/>
  <c r="AB1689" i="1"/>
  <c r="AA1689" i="1"/>
  <c r="AD1688" i="1"/>
  <c r="AC1688" i="1"/>
  <c r="AB1688" i="1"/>
  <c r="AA1688" i="1"/>
  <c r="AD1687" i="1"/>
  <c r="AC1687" i="1"/>
  <c r="AB1687" i="1"/>
  <c r="AA1687" i="1"/>
  <c r="AD1686" i="1"/>
  <c r="AC1686" i="1"/>
  <c r="AB1686" i="1"/>
  <c r="AA1686" i="1"/>
  <c r="AD1685" i="1"/>
  <c r="AC1685" i="1"/>
  <c r="AB1685" i="1"/>
  <c r="AA1685" i="1"/>
  <c r="AD1684" i="1"/>
  <c r="AC1684" i="1"/>
  <c r="AB1684" i="1"/>
  <c r="AA1684" i="1"/>
  <c r="AD1683" i="1"/>
  <c r="AC1683" i="1"/>
  <c r="AB1683" i="1"/>
  <c r="AA1683" i="1"/>
  <c r="AD1682" i="1"/>
  <c r="AC1682" i="1"/>
  <c r="AB1682" i="1"/>
  <c r="AA1682" i="1"/>
  <c r="AD1681" i="1"/>
  <c r="AC1681" i="1"/>
  <c r="AB1681" i="1"/>
  <c r="AA1681" i="1"/>
  <c r="AD1680" i="1"/>
  <c r="AC1680" i="1"/>
  <c r="AB1680" i="1"/>
  <c r="AA1680" i="1"/>
  <c r="AD1679" i="1"/>
  <c r="AC1679" i="1"/>
  <c r="AB1679" i="1"/>
  <c r="AA1679" i="1"/>
  <c r="AD1678" i="1"/>
  <c r="AC1678" i="1"/>
  <c r="AB1678" i="1"/>
  <c r="AA1678" i="1"/>
  <c r="AD1677" i="1"/>
  <c r="AC1677" i="1"/>
  <c r="AB1677" i="1"/>
  <c r="AA1677" i="1"/>
  <c r="AD1676" i="1"/>
  <c r="AC1676" i="1"/>
  <c r="AB1676" i="1"/>
  <c r="AA1676" i="1"/>
  <c r="AD1675" i="1"/>
  <c r="AC1675" i="1"/>
  <c r="AB1675" i="1"/>
  <c r="AA1675" i="1"/>
  <c r="AD1674" i="1"/>
  <c r="AC1674" i="1"/>
  <c r="AB1674" i="1"/>
  <c r="AA1674" i="1"/>
  <c r="AD1673" i="1"/>
  <c r="AC1673" i="1"/>
  <c r="AB1673" i="1"/>
  <c r="AA1673" i="1"/>
  <c r="AD1672" i="1"/>
  <c r="AC1672" i="1"/>
  <c r="AB1672" i="1"/>
  <c r="AA1672" i="1"/>
  <c r="AD1671" i="1"/>
  <c r="AC1671" i="1"/>
  <c r="AB1671" i="1"/>
  <c r="AA1671" i="1"/>
  <c r="AD1670" i="1"/>
  <c r="AC1670" i="1"/>
  <c r="AB1670" i="1"/>
  <c r="AA1670" i="1"/>
  <c r="AD1669" i="1"/>
  <c r="AC1669" i="1"/>
  <c r="AB1669" i="1"/>
  <c r="AA1669" i="1"/>
  <c r="AD1668" i="1"/>
  <c r="AC1668" i="1"/>
  <c r="AB1668" i="1"/>
  <c r="AA1668" i="1"/>
  <c r="AD1667" i="1"/>
  <c r="AC1667" i="1"/>
  <c r="AB1667" i="1"/>
  <c r="AA1667" i="1"/>
  <c r="AD1666" i="1"/>
  <c r="AC1666" i="1"/>
  <c r="AB1666" i="1"/>
  <c r="AA1666" i="1"/>
  <c r="AD1665" i="1"/>
  <c r="AC1665" i="1"/>
  <c r="AB1665" i="1"/>
  <c r="AA1665" i="1"/>
  <c r="AD1664" i="1"/>
  <c r="AC1664" i="1"/>
  <c r="AB1664" i="1"/>
  <c r="AA1664" i="1"/>
  <c r="AD1663" i="1"/>
  <c r="AC1663" i="1"/>
  <c r="AB1663" i="1"/>
  <c r="AA1663" i="1"/>
  <c r="AD1662" i="1"/>
  <c r="AC1662" i="1"/>
  <c r="AB1662" i="1"/>
  <c r="AA1662" i="1"/>
  <c r="AD1661" i="1"/>
  <c r="AC1661" i="1"/>
  <c r="AB1661" i="1"/>
  <c r="AA1661" i="1"/>
  <c r="AD1660" i="1"/>
  <c r="AC1660" i="1"/>
  <c r="AB1660" i="1"/>
  <c r="AA1660" i="1"/>
  <c r="AD1659" i="1"/>
  <c r="AC1659" i="1"/>
  <c r="AB1659" i="1"/>
  <c r="AA1659" i="1"/>
  <c r="AD1658" i="1"/>
  <c r="AC1658" i="1"/>
  <c r="AB1658" i="1"/>
  <c r="AA1658" i="1"/>
  <c r="AD1657" i="1"/>
  <c r="AC1657" i="1"/>
  <c r="AB1657" i="1"/>
  <c r="AA1657" i="1"/>
  <c r="AD1656" i="1"/>
  <c r="AC1656" i="1"/>
  <c r="AB1656" i="1"/>
  <c r="AA1656" i="1"/>
  <c r="AD1655" i="1"/>
  <c r="AC1655" i="1"/>
  <c r="AB1655" i="1"/>
  <c r="AA1655" i="1"/>
  <c r="AD1654" i="1"/>
  <c r="AC1654" i="1"/>
  <c r="AB1654" i="1"/>
  <c r="AA1654" i="1"/>
  <c r="AD1653" i="1"/>
  <c r="AC1653" i="1"/>
  <c r="AB1653" i="1"/>
  <c r="AA1653" i="1"/>
  <c r="AD1652" i="1"/>
  <c r="AC1652" i="1"/>
  <c r="AB1652" i="1"/>
  <c r="AA1652" i="1"/>
  <c r="AD1651" i="1"/>
  <c r="AC1651" i="1"/>
  <c r="AB1651" i="1"/>
  <c r="AA1651" i="1"/>
  <c r="AD1650" i="1"/>
  <c r="AC1650" i="1"/>
  <c r="AB1650" i="1"/>
  <c r="AA1650" i="1"/>
  <c r="AD1649" i="1"/>
  <c r="AC1649" i="1"/>
  <c r="AB1649" i="1"/>
  <c r="AA1649" i="1"/>
  <c r="AD1648" i="1"/>
  <c r="AC1648" i="1"/>
  <c r="AB1648" i="1"/>
  <c r="AA1648" i="1"/>
  <c r="AD1647" i="1"/>
  <c r="AC1647" i="1"/>
  <c r="AB1647" i="1"/>
  <c r="AA1647" i="1"/>
  <c r="AD1646" i="1"/>
  <c r="AC1646" i="1"/>
  <c r="AB1646" i="1"/>
  <c r="AA1646" i="1"/>
  <c r="AD1645" i="1"/>
  <c r="AC1645" i="1"/>
  <c r="AB1645" i="1"/>
  <c r="AA1645" i="1"/>
  <c r="AD1644" i="1"/>
  <c r="AC1644" i="1"/>
  <c r="AB1644" i="1"/>
  <c r="AA1644" i="1"/>
  <c r="AD1643" i="1"/>
  <c r="AC1643" i="1"/>
  <c r="AB1643" i="1"/>
  <c r="AA1643" i="1"/>
  <c r="AD1642" i="1"/>
  <c r="AC1642" i="1"/>
  <c r="AB1642" i="1"/>
  <c r="AA1642" i="1"/>
  <c r="AD1641" i="1"/>
  <c r="AC1641" i="1"/>
  <c r="AB1641" i="1"/>
  <c r="AA1641" i="1"/>
  <c r="AD1640" i="1"/>
  <c r="AC1640" i="1"/>
  <c r="AB1640" i="1"/>
  <c r="AA1640" i="1"/>
  <c r="AD1639" i="1"/>
  <c r="AC1639" i="1"/>
  <c r="AB1639" i="1"/>
  <c r="AA1639" i="1"/>
  <c r="AD1638" i="1"/>
  <c r="AC1638" i="1"/>
  <c r="AB1638" i="1"/>
  <c r="AA1638" i="1"/>
  <c r="AD1637" i="1"/>
  <c r="AC1637" i="1"/>
  <c r="AB1637" i="1"/>
  <c r="AA1637" i="1"/>
  <c r="AD1636" i="1"/>
  <c r="AC1636" i="1"/>
  <c r="AB1636" i="1"/>
  <c r="AA1636" i="1"/>
  <c r="AD1635" i="1"/>
  <c r="AC1635" i="1"/>
  <c r="AB1635" i="1"/>
  <c r="AA1635" i="1"/>
  <c r="AD1634" i="1"/>
  <c r="AC1634" i="1"/>
  <c r="AB1634" i="1"/>
  <c r="AA1634" i="1"/>
  <c r="AD1633" i="1"/>
  <c r="AC1633" i="1"/>
  <c r="AB1633" i="1"/>
  <c r="AA1633" i="1"/>
  <c r="AD1632" i="1"/>
  <c r="AC1632" i="1"/>
  <c r="AB1632" i="1"/>
  <c r="AA1632" i="1"/>
  <c r="AD1631" i="1"/>
  <c r="AC1631" i="1"/>
  <c r="AB1631" i="1"/>
  <c r="AA1631" i="1"/>
  <c r="AD1630" i="1"/>
  <c r="AC1630" i="1"/>
  <c r="AB1630" i="1"/>
  <c r="AA1630" i="1"/>
  <c r="AD1629" i="1"/>
  <c r="AC1629" i="1"/>
  <c r="AB1629" i="1"/>
  <c r="AA1629" i="1"/>
  <c r="AD1628" i="1"/>
  <c r="AC1628" i="1"/>
  <c r="AB1628" i="1"/>
  <c r="AA1628" i="1"/>
  <c r="AD1627" i="1"/>
  <c r="AC1627" i="1"/>
  <c r="AB1627" i="1"/>
  <c r="AA1627" i="1"/>
  <c r="AD1626" i="1"/>
  <c r="AC1626" i="1"/>
  <c r="AB1626" i="1"/>
  <c r="AA1626" i="1"/>
  <c r="AD1625" i="1"/>
  <c r="AC1625" i="1"/>
  <c r="AB1625" i="1"/>
  <c r="AA1625" i="1"/>
  <c r="AD1624" i="1"/>
  <c r="AC1624" i="1"/>
  <c r="AB1624" i="1"/>
  <c r="AA1624" i="1"/>
  <c r="AD1623" i="1"/>
  <c r="AC1623" i="1"/>
  <c r="AB1623" i="1"/>
  <c r="AA1623" i="1"/>
  <c r="AD1622" i="1"/>
  <c r="AC1622" i="1"/>
  <c r="AB1622" i="1"/>
  <c r="AA1622" i="1"/>
  <c r="AD1621" i="1"/>
  <c r="AC1621" i="1"/>
  <c r="AB1621" i="1"/>
  <c r="AA1621" i="1"/>
  <c r="AD1620" i="1"/>
  <c r="AC1620" i="1"/>
  <c r="AB1620" i="1"/>
  <c r="AA1620" i="1"/>
  <c r="AD1619" i="1"/>
  <c r="AC1619" i="1"/>
  <c r="AB1619" i="1"/>
  <c r="AA1619" i="1"/>
  <c r="AD1618" i="1"/>
  <c r="AC1618" i="1"/>
  <c r="AB1618" i="1"/>
  <c r="AA1618" i="1"/>
  <c r="AD1617" i="1"/>
  <c r="AC1617" i="1"/>
  <c r="AB1617" i="1"/>
  <c r="AA1617" i="1"/>
  <c r="AD1616" i="1"/>
  <c r="AC1616" i="1"/>
  <c r="AB1616" i="1"/>
  <c r="AA1616" i="1"/>
  <c r="AD1615" i="1"/>
  <c r="AC1615" i="1"/>
  <c r="AB1615" i="1"/>
  <c r="AA1615" i="1"/>
  <c r="AD1614" i="1"/>
  <c r="AC1614" i="1"/>
  <c r="AB1614" i="1"/>
  <c r="AA1614" i="1"/>
  <c r="AD1613" i="1"/>
  <c r="AC1613" i="1"/>
  <c r="AB1613" i="1"/>
  <c r="AA1613" i="1"/>
  <c r="AD1612" i="1"/>
  <c r="AC1612" i="1"/>
  <c r="AB1612" i="1"/>
  <c r="AA1612" i="1"/>
  <c r="AD1611" i="1"/>
  <c r="AC1611" i="1"/>
  <c r="AB1611" i="1"/>
  <c r="AA1611" i="1"/>
  <c r="AD1610" i="1"/>
  <c r="AC1610" i="1"/>
  <c r="AB1610" i="1"/>
  <c r="AA1610" i="1"/>
  <c r="AD1609" i="1"/>
  <c r="AC1609" i="1"/>
  <c r="AB1609" i="1"/>
  <c r="AA1609" i="1"/>
  <c r="AD1608" i="1"/>
  <c r="AC1608" i="1"/>
  <c r="AB1608" i="1"/>
  <c r="AA1608" i="1"/>
  <c r="AD1607" i="1"/>
  <c r="AC1607" i="1"/>
  <c r="AB1607" i="1"/>
  <c r="AA1607" i="1"/>
  <c r="AD1606" i="1"/>
  <c r="AC1606" i="1"/>
  <c r="AB1606" i="1"/>
  <c r="AA1606" i="1"/>
  <c r="AD1605" i="1"/>
  <c r="AC1605" i="1"/>
  <c r="AB1605" i="1"/>
  <c r="AA1605" i="1"/>
  <c r="AD1604" i="1"/>
  <c r="AC1604" i="1"/>
  <c r="AB1604" i="1"/>
  <c r="AA1604" i="1"/>
  <c r="AD1603" i="1"/>
  <c r="AC1603" i="1"/>
  <c r="AB1603" i="1"/>
  <c r="AA1603" i="1"/>
  <c r="AD1602" i="1"/>
  <c r="AC1602" i="1"/>
  <c r="AB1602" i="1"/>
  <c r="AA1602" i="1"/>
  <c r="AD1601" i="1"/>
  <c r="AC1601" i="1"/>
  <c r="AB1601" i="1"/>
  <c r="AA1601" i="1"/>
  <c r="AD1600" i="1"/>
  <c r="AC1600" i="1"/>
  <c r="AB1600" i="1"/>
  <c r="AA1600" i="1"/>
  <c r="AD1599" i="1"/>
  <c r="AC1599" i="1"/>
  <c r="AB1599" i="1"/>
  <c r="AA1599" i="1"/>
  <c r="AD1598" i="1"/>
  <c r="AC1598" i="1"/>
  <c r="AB1598" i="1"/>
  <c r="AA1598" i="1"/>
  <c r="AD1597" i="1"/>
  <c r="AC1597" i="1"/>
  <c r="AB1597" i="1"/>
  <c r="AA1597" i="1"/>
  <c r="AD1596" i="1"/>
  <c r="AC1596" i="1"/>
  <c r="AB1596" i="1"/>
  <c r="AA1596" i="1"/>
  <c r="AD1595" i="1"/>
  <c r="AC1595" i="1"/>
  <c r="AB1595" i="1"/>
  <c r="AA1595" i="1"/>
  <c r="AD1594" i="1"/>
  <c r="AC1594" i="1"/>
  <c r="AB1594" i="1"/>
  <c r="AA1594" i="1"/>
  <c r="AD1593" i="1"/>
  <c r="AC1593" i="1"/>
  <c r="AB1593" i="1"/>
  <c r="AA1593" i="1"/>
  <c r="AD1592" i="1"/>
  <c r="AC1592" i="1"/>
  <c r="AB1592" i="1"/>
  <c r="AA1592" i="1"/>
  <c r="AD1591" i="1"/>
  <c r="AC1591" i="1"/>
  <c r="AB1591" i="1"/>
  <c r="AA1591" i="1"/>
  <c r="AD1590" i="1"/>
  <c r="AC1590" i="1"/>
  <c r="AB1590" i="1"/>
  <c r="AA1590" i="1"/>
  <c r="AD1589" i="1"/>
  <c r="AC1589" i="1"/>
  <c r="AB1589" i="1"/>
  <c r="AA1589" i="1"/>
  <c r="AD1588" i="1"/>
  <c r="AC1588" i="1"/>
  <c r="AB1588" i="1"/>
  <c r="AA1588" i="1"/>
  <c r="AD1587" i="1"/>
  <c r="AC1587" i="1"/>
  <c r="AB1587" i="1"/>
  <c r="AA1587" i="1"/>
  <c r="AD1586" i="1"/>
  <c r="AC1586" i="1"/>
  <c r="AB1586" i="1"/>
  <c r="AA1586" i="1"/>
  <c r="AD1585" i="1"/>
  <c r="AC1585" i="1"/>
  <c r="AB1585" i="1"/>
  <c r="AA1585" i="1"/>
  <c r="AD1584" i="1"/>
  <c r="AC1584" i="1"/>
  <c r="AB1584" i="1"/>
  <c r="AA1584" i="1"/>
  <c r="AD1583" i="1"/>
  <c r="AC1583" i="1"/>
  <c r="AB1583" i="1"/>
  <c r="AA1583" i="1"/>
  <c r="AD1582" i="1"/>
  <c r="AC1582" i="1"/>
  <c r="AB1582" i="1"/>
  <c r="AA1582" i="1"/>
  <c r="AD1581" i="1"/>
  <c r="AC1581" i="1"/>
  <c r="AB1581" i="1"/>
  <c r="AA1581" i="1"/>
  <c r="AD1580" i="1"/>
  <c r="AC1580" i="1"/>
  <c r="AB1580" i="1"/>
  <c r="AA1580" i="1"/>
  <c r="AD1579" i="1"/>
  <c r="AC1579" i="1"/>
  <c r="AB1579" i="1"/>
  <c r="AA1579" i="1"/>
  <c r="AD1578" i="1"/>
  <c r="AC1578" i="1"/>
  <c r="AB1578" i="1"/>
  <c r="AA1578" i="1"/>
  <c r="AD1577" i="1"/>
  <c r="AC1577" i="1"/>
  <c r="AB1577" i="1"/>
  <c r="AA1577" i="1"/>
  <c r="AD1576" i="1"/>
  <c r="AC1576" i="1"/>
  <c r="AB1576" i="1"/>
  <c r="AA1576" i="1"/>
  <c r="AD1575" i="1"/>
  <c r="AC1575" i="1"/>
  <c r="AB1575" i="1"/>
  <c r="AA1575" i="1"/>
  <c r="AD1574" i="1"/>
  <c r="AC1574" i="1"/>
  <c r="AB1574" i="1"/>
  <c r="AA1574" i="1"/>
  <c r="AD1573" i="1"/>
  <c r="AC1573" i="1"/>
  <c r="AB1573" i="1"/>
  <c r="AA1573" i="1"/>
  <c r="AD1572" i="1"/>
  <c r="AC1572" i="1"/>
  <c r="AB1572" i="1"/>
  <c r="AA1572" i="1"/>
  <c r="AD1571" i="1"/>
  <c r="AC1571" i="1"/>
  <c r="AB1571" i="1"/>
  <c r="AA1571" i="1"/>
  <c r="AD1570" i="1"/>
  <c r="AC1570" i="1"/>
  <c r="AB1570" i="1"/>
  <c r="AA1570" i="1"/>
  <c r="AD1569" i="1"/>
  <c r="AC1569" i="1"/>
  <c r="AB1569" i="1"/>
  <c r="AA1569" i="1"/>
  <c r="AD1568" i="1"/>
  <c r="AC1568" i="1"/>
  <c r="AB1568" i="1"/>
  <c r="AA1568" i="1"/>
  <c r="AD1567" i="1"/>
  <c r="AC1567" i="1"/>
  <c r="AB1567" i="1"/>
  <c r="AA1567" i="1"/>
  <c r="AD1566" i="1"/>
  <c r="AC1566" i="1"/>
  <c r="AB1566" i="1"/>
  <c r="AA1566" i="1"/>
  <c r="AD1565" i="1"/>
  <c r="AC1565" i="1"/>
  <c r="AB1565" i="1"/>
  <c r="AA1565" i="1"/>
  <c r="AD1564" i="1"/>
  <c r="AC1564" i="1"/>
  <c r="AB1564" i="1"/>
  <c r="AA1564" i="1"/>
  <c r="AD1563" i="1"/>
  <c r="AC1563" i="1"/>
  <c r="AB1563" i="1"/>
  <c r="AA1563" i="1"/>
  <c r="AD1562" i="1"/>
  <c r="AC1562" i="1"/>
  <c r="AB1562" i="1"/>
  <c r="AA1562" i="1"/>
  <c r="AD1561" i="1"/>
  <c r="AC1561" i="1"/>
  <c r="AB1561" i="1"/>
  <c r="AA1561" i="1"/>
  <c r="AD1560" i="1"/>
  <c r="AC1560" i="1"/>
  <c r="AB1560" i="1"/>
  <c r="AA1560" i="1"/>
  <c r="AD1559" i="1"/>
  <c r="AC1559" i="1"/>
  <c r="AB1559" i="1"/>
  <c r="AA1559" i="1"/>
  <c r="AD1558" i="1"/>
  <c r="AC1558" i="1"/>
  <c r="AB1558" i="1"/>
  <c r="AA1558" i="1"/>
  <c r="AD1557" i="1"/>
  <c r="AC1557" i="1"/>
  <c r="AB1557" i="1"/>
  <c r="AA1557" i="1"/>
  <c r="AD1556" i="1"/>
  <c r="AC1556" i="1"/>
  <c r="AB1556" i="1"/>
  <c r="AA1556" i="1"/>
  <c r="AD1555" i="1"/>
  <c r="AC1555" i="1"/>
  <c r="AB1555" i="1"/>
  <c r="AA1555" i="1"/>
  <c r="AD1554" i="1"/>
  <c r="AC1554" i="1"/>
  <c r="AB1554" i="1"/>
  <c r="AA1554" i="1"/>
  <c r="AD1553" i="1"/>
  <c r="AC1553" i="1"/>
  <c r="AB1553" i="1"/>
  <c r="AA1553" i="1"/>
  <c r="AD1552" i="1"/>
  <c r="AC1552" i="1"/>
  <c r="AB1552" i="1"/>
  <c r="AA1552" i="1"/>
  <c r="AD1551" i="1"/>
  <c r="AC1551" i="1"/>
  <c r="AB1551" i="1"/>
  <c r="AA1551" i="1"/>
  <c r="AD1550" i="1"/>
  <c r="AC1550" i="1"/>
  <c r="AB1550" i="1"/>
  <c r="AA1550" i="1"/>
  <c r="AD1549" i="1"/>
  <c r="AC1549" i="1"/>
  <c r="AB1549" i="1"/>
  <c r="AA1549" i="1"/>
  <c r="AD1548" i="1"/>
  <c r="AC1548" i="1"/>
  <c r="AB1548" i="1"/>
  <c r="AA1548" i="1"/>
  <c r="AD1547" i="1"/>
  <c r="AC1547" i="1"/>
  <c r="AB1547" i="1"/>
  <c r="AA1547" i="1"/>
  <c r="AD1546" i="1"/>
  <c r="AC1546" i="1"/>
  <c r="AB1546" i="1"/>
  <c r="AA1546" i="1"/>
  <c r="AD1545" i="1"/>
  <c r="AC1545" i="1"/>
  <c r="AB1545" i="1"/>
  <c r="AA1545" i="1"/>
  <c r="AD1544" i="1"/>
  <c r="AC1544" i="1"/>
  <c r="AB1544" i="1"/>
  <c r="AA1544" i="1"/>
  <c r="AD1543" i="1"/>
  <c r="AC1543" i="1"/>
  <c r="AB1543" i="1"/>
  <c r="AA1543" i="1"/>
  <c r="AD1542" i="1"/>
  <c r="AC1542" i="1"/>
  <c r="AB1542" i="1"/>
  <c r="AA1542" i="1"/>
  <c r="AD1541" i="1"/>
  <c r="AC1541" i="1"/>
  <c r="AB1541" i="1"/>
  <c r="AA1541" i="1"/>
  <c r="AD1540" i="1"/>
  <c r="AC1540" i="1"/>
  <c r="AB1540" i="1"/>
  <c r="AA1540" i="1"/>
  <c r="AD1539" i="1"/>
  <c r="AC1539" i="1"/>
  <c r="AB1539" i="1"/>
  <c r="AA1539" i="1"/>
  <c r="AD1538" i="1"/>
  <c r="AC1538" i="1"/>
  <c r="AB1538" i="1"/>
  <c r="AA1538" i="1"/>
  <c r="AD1537" i="1"/>
  <c r="AC1537" i="1"/>
  <c r="AB1537" i="1"/>
  <c r="AA1537" i="1"/>
  <c r="AD1536" i="1"/>
  <c r="AC1536" i="1"/>
  <c r="AB1536" i="1"/>
  <c r="AA1536" i="1"/>
  <c r="AD1535" i="1"/>
  <c r="AC1535" i="1"/>
  <c r="AB1535" i="1"/>
  <c r="AA1535" i="1"/>
  <c r="AD1534" i="1"/>
  <c r="AC1534" i="1"/>
  <c r="AB1534" i="1"/>
  <c r="AA1534" i="1"/>
  <c r="AD1533" i="1"/>
  <c r="AC1533" i="1"/>
  <c r="AB1533" i="1"/>
  <c r="AA1533" i="1"/>
  <c r="AD1532" i="1"/>
  <c r="AC1532" i="1"/>
  <c r="AB1532" i="1"/>
  <c r="AA1532" i="1"/>
  <c r="AD1531" i="1"/>
  <c r="AC1531" i="1"/>
  <c r="AB1531" i="1"/>
  <c r="AA1531" i="1"/>
  <c r="AD1530" i="1"/>
  <c r="AC1530" i="1"/>
  <c r="AB1530" i="1"/>
  <c r="AA1530" i="1"/>
  <c r="AD1529" i="1"/>
  <c r="AC1529" i="1"/>
  <c r="AB1529" i="1"/>
  <c r="AA1529" i="1"/>
  <c r="AD1528" i="1"/>
  <c r="AC1528" i="1"/>
  <c r="AB1528" i="1"/>
  <c r="AA1528" i="1"/>
  <c r="AD1527" i="1"/>
  <c r="AC1527" i="1"/>
  <c r="AB1527" i="1"/>
  <c r="AA1527" i="1"/>
  <c r="AD1526" i="1"/>
  <c r="AC1526" i="1"/>
  <c r="AB1526" i="1"/>
  <c r="AA1526" i="1"/>
  <c r="AD1525" i="1"/>
  <c r="AC1525" i="1"/>
  <c r="AB1525" i="1"/>
  <c r="AA1525" i="1"/>
  <c r="AD1524" i="1"/>
  <c r="AC1524" i="1"/>
  <c r="AB1524" i="1"/>
  <c r="AA1524" i="1"/>
  <c r="AD1523" i="1"/>
  <c r="AC1523" i="1"/>
  <c r="AB1523" i="1"/>
  <c r="AA1523" i="1"/>
  <c r="AD1522" i="1"/>
  <c r="AC1522" i="1"/>
  <c r="AB1522" i="1"/>
  <c r="AA1522" i="1"/>
  <c r="AD1521" i="1"/>
  <c r="AC1521" i="1"/>
  <c r="AB1521" i="1"/>
  <c r="AA1521" i="1"/>
  <c r="AD1520" i="1"/>
  <c r="AC1520" i="1"/>
  <c r="AB1520" i="1"/>
  <c r="AA1520" i="1"/>
  <c r="AD1519" i="1"/>
  <c r="AC1519" i="1"/>
  <c r="AB1519" i="1"/>
  <c r="AA1519" i="1"/>
  <c r="AD1518" i="1"/>
  <c r="AC1518" i="1"/>
  <c r="AB1518" i="1"/>
  <c r="AA1518" i="1"/>
  <c r="AD1517" i="1"/>
  <c r="AC1517" i="1"/>
  <c r="AB1517" i="1"/>
  <c r="AA1517" i="1"/>
  <c r="AD1516" i="1"/>
  <c r="AC1516" i="1"/>
  <c r="AB1516" i="1"/>
  <c r="AA1516" i="1"/>
  <c r="AD1515" i="1"/>
  <c r="AC1515" i="1"/>
  <c r="AB1515" i="1"/>
  <c r="AA1515" i="1"/>
  <c r="AD1514" i="1"/>
  <c r="AC1514" i="1"/>
  <c r="AB1514" i="1"/>
  <c r="AA1514" i="1"/>
  <c r="AD1513" i="1"/>
  <c r="AC1513" i="1"/>
  <c r="AB1513" i="1"/>
  <c r="AA1513" i="1"/>
  <c r="AD1512" i="1"/>
  <c r="AC1512" i="1"/>
  <c r="AB1512" i="1"/>
  <c r="AA1512" i="1"/>
  <c r="AD1511" i="1"/>
  <c r="AC1511" i="1"/>
  <c r="AB1511" i="1"/>
  <c r="AA1511" i="1"/>
  <c r="AD1510" i="1"/>
  <c r="AC1510" i="1"/>
  <c r="AB1510" i="1"/>
  <c r="AA1510" i="1"/>
  <c r="AD1509" i="1"/>
  <c r="AC1509" i="1"/>
  <c r="AB1509" i="1"/>
  <c r="AA1509" i="1"/>
  <c r="AD1508" i="1"/>
  <c r="AC1508" i="1"/>
  <c r="AB1508" i="1"/>
  <c r="AA1508" i="1"/>
  <c r="AD1507" i="1"/>
  <c r="AC1507" i="1"/>
  <c r="AB1507" i="1"/>
  <c r="AA1507" i="1"/>
  <c r="AD1506" i="1"/>
  <c r="AC1506" i="1"/>
  <c r="AB1506" i="1"/>
  <c r="AA1506" i="1"/>
  <c r="AD1505" i="1"/>
  <c r="AC1505" i="1"/>
  <c r="AB1505" i="1"/>
  <c r="AA1505" i="1"/>
  <c r="AD1504" i="1"/>
  <c r="AC1504" i="1"/>
  <c r="AB1504" i="1"/>
  <c r="AA1504" i="1"/>
  <c r="AD1503" i="1"/>
  <c r="AC1503" i="1"/>
  <c r="AB1503" i="1"/>
  <c r="AA1503" i="1"/>
  <c r="AD1502" i="1"/>
  <c r="AC1502" i="1"/>
  <c r="AB1502" i="1"/>
  <c r="AA1502" i="1"/>
  <c r="AD1501" i="1"/>
  <c r="AC1501" i="1"/>
  <c r="AB1501" i="1"/>
  <c r="AA1501" i="1"/>
  <c r="AD1500" i="1"/>
  <c r="AC1500" i="1"/>
  <c r="AB1500" i="1"/>
  <c r="AA1500" i="1"/>
  <c r="AD1499" i="1"/>
  <c r="AC1499" i="1"/>
  <c r="AB1499" i="1"/>
  <c r="AA1499" i="1"/>
  <c r="AD1498" i="1"/>
  <c r="AC1498" i="1"/>
  <c r="AB1498" i="1"/>
  <c r="AA1498" i="1"/>
  <c r="AD1497" i="1"/>
  <c r="AC1497" i="1"/>
  <c r="AB1497" i="1"/>
  <c r="AA1497" i="1"/>
  <c r="AD1496" i="1"/>
  <c r="AC1496" i="1"/>
  <c r="AB1496" i="1"/>
  <c r="AA1496" i="1"/>
  <c r="AD1495" i="1"/>
  <c r="AC1495" i="1"/>
  <c r="AB1495" i="1"/>
  <c r="AA1495" i="1"/>
  <c r="AD1494" i="1"/>
  <c r="AC1494" i="1"/>
  <c r="AB1494" i="1"/>
  <c r="AA1494" i="1"/>
  <c r="AD1493" i="1"/>
  <c r="AC1493" i="1"/>
  <c r="AB1493" i="1"/>
  <c r="AA1493" i="1"/>
  <c r="AD1492" i="1"/>
  <c r="AC1492" i="1"/>
  <c r="AB1492" i="1"/>
  <c r="AA1492" i="1"/>
  <c r="AD1491" i="1"/>
  <c r="AC1491" i="1"/>
  <c r="AB1491" i="1"/>
  <c r="AA1491" i="1"/>
  <c r="AD1490" i="1"/>
  <c r="AC1490" i="1"/>
  <c r="AB1490" i="1"/>
  <c r="AA1490" i="1"/>
  <c r="AD1489" i="1"/>
  <c r="AC1489" i="1"/>
  <c r="AB1489" i="1"/>
  <c r="AA1489" i="1"/>
  <c r="AD1488" i="1"/>
  <c r="AC1488" i="1"/>
  <c r="AB1488" i="1"/>
  <c r="AA1488" i="1"/>
  <c r="AD1487" i="1"/>
  <c r="AC1487" i="1"/>
  <c r="AB1487" i="1"/>
  <c r="AA1487" i="1"/>
  <c r="AD1486" i="1"/>
  <c r="AC1486" i="1"/>
  <c r="AB1486" i="1"/>
  <c r="AA1486" i="1"/>
  <c r="AD1485" i="1"/>
  <c r="AC1485" i="1"/>
  <c r="AB1485" i="1"/>
  <c r="AA1485" i="1"/>
  <c r="AD1484" i="1"/>
  <c r="AC1484" i="1"/>
  <c r="AB1484" i="1"/>
  <c r="AA1484" i="1"/>
  <c r="AD1483" i="1"/>
  <c r="AC1483" i="1"/>
  <c r="AB1483" i="1"/>
  <c r="AA1483" i="1"/>
  <c r="AD1482" i="1"/>
  <c r="AC1482" i="1"/>
  <c r="AB1482" i="1"/>
  <c r="AA1482" i="1"/>
  <c r="AD1481" i="1"/>
  <c r="AC1481" i="1"/>
  <c r="AB1481" i="1"/>
  <c r="AA1481" i="1"/>
  <c r="AD1480" i="1"/>
  <c r="AC1480" i="1"/>
  <c r="AB1480" i="1"/>
  <c r="AA1480" i="1"/>
  <c r="AD1479" i="1"/>
  <c r="AC1479" i="1"/>
  <c r="AB1479" i="1"/>
  <c r="AA1479" i="1"/>
  <c r="AD1478" i="1"/>
  <c r="AC1478" i="1"/>
  <c r="AB1478" i="1"/>
  <c r="AA1478" i="1"/>
  <c r="AD1477" i="1"/>
  <c r="AC1477" i="1"/>
  <c r="AB1477" i="1"/>
  <c r="AA1477" i="1"/>
  <c r="AD1476" i="1"/>
  <c r="AC1476" i="1"/>
  <c r="AB1476" i="1"/>
  <c r="AA1476" i="1"/>
  <c r="AD1475" i="1"/>
  <c r="AC1475" i="1"/>
  <c r="AB1475" i="1"/>
  <c r="AA1475" i="1"/>
  <c r="AD1474" i="1"/>
  <c r="AC1474" i="1"/>
  <c r="AB1474" i="1"/>
  <c r="AA1474" i="1"/>
  <c r="AD1473" i="1"/>
  <c r="AC1473" i="1"/>
  <c r="AB1473" i="1"/>
  <c r="AA1473" i="1"/>
  <c r="AD1472" i="1"/>
  <c r="AC1472" i="1"/>
  <c r="AB1472" i="1"/>
  <c r="AA1472" i="1"/>
  <c r="AD1471" i="1"/>
  <c r="AC1471" i="1"/>
  <c r="AB1471" i="1"/>
  <c r="AA1471" i="1"/>
  <c r="AD1470" i="1"/>
  <c r="AC1470" i="1"/>
  <c r="AB1470" i="1"/>
  <c r="AA1470" i="1"/>
  <c r="AD1469" i="1"/>
  <c r="AC1469" i="1"/>
  <c r="AB1469" i="1"/>
  <c r="AA1469" i="1"/>
  <c r="AD1468" i="1"/>
  <c r="AC1468" i="1"/>
  <c r="AB1468" i="1"/>
  <c r="AA1468" i="1"/>
  <c r="AD1467" i="1"/>
  <c r="AC1467" i="1"/>
  <c r="AB1467" i="1"/>
  <c r="AA1467" i="1"/>
  <c r="AD1466" i="1"/>
  <c r="AC1466" i="1"/>
  <c r="AB1466" i="1"/>
  <c r="AA1466" i="1"/>
  <c r="AD1465" i="1"/>
  <c r="AC1465" i="1"/>
  <c r="AB1465" i="1"/>
  <c r="AA1465" i="1"/>
  <c r="AD1464" i="1"/>
  <c r="AC1464" i="1"/>
  <c r="AB1464" i="1"/>
  <c r="AA1464" i="1"/>
  <c r="AD1463" i="1"/>
  <c r="AC1463" i="1"/>
  <c r="AB1463" i="1"/>
  <c r="AA1463" i="1"/>
  <c r="AD1462" i="1"/>
  <c r="AC1462" i="1"/>
  <c r="AB1462" i="1"/>
  <c r="AA1462" i="1"/>
  <c r="AD1461" i="1"/>
  <c r="AC1461" i="1"/>
  <c r="AB1461" i="1"/>
  <c r="AA1461" i="1"/>
  <c r="AD1460" i="1"/>
  <c r="AC1460" i="1"/>
  <c r="AB1460" i="1"/>
  <c r="AA1460" i="1"/>
  <c r="AD1459" i="1"/>
  <c r="AC1459" i="1"/>
  <c r="AB1459" i="1"/>
  <c r="AA1459" i="1"/>
  <c r="AD1458" i="1"/>
  <c r="AC1458" i="1"/>
  <c r="AB1458" i="1"/>
  <c r="AA1458" i="1"/>
  <c r="AD1457" i="1"/>
  <c r="AC1457" i="1"/>
  <c r="AB1457" i="1"/>
  <c r="AA1457" i="1"/>
  <c r="AD1456" i="1"/>
  <c r="AC1456" i="1"/>
  <c r="AB1456" i="1"/>
  <c r="AA1456" i="1"/>
  <c r="AD1455" i="1"/>
  <c r="AC1455" i="1"/>
  <c r="AB1455" i="1"/>
  <c r="AA1455" i="1"/>
  <c r="AD1454" i="1"/>
  <c r="AC1454" i="1"/>
  <c r="AB1454" i="1"/>
  <c r="AA1454" i="1"/>
  <c r="AD1453" i="1"/>
  <c r="AC1453" i="1"/>
  <c r="AB1453" i="1"/>
  <c r="AA1453" i="1"/>
  <c r="AD1452" i="1"/>
  <c r="AC1452" i="1"/>
  <c r="AB1452" i="1"/>
  <c r="AA1452" i="1"/>
  <c r="AD1451" i="1"/>
  <c r="AC1451" i="1"/>
  <c r="AB1451" i="1"/>
  <c r="AA1451" i="1"/>
  <c r="AD1450" i="1"/>
  <c r="AC1450" i="1"/>
  <c r="AB1450" i="1"/>
  <c r="AA1450" i="1"/>
  <c r="AD1449" i="1"/>
  <c r="AC1449" i="1"/>
  <c r="AB1449" i="1"/>
  <c r="AA1449" i="1"/>
  <c r="AD1448" i="1"/>
  <c r="AC1448" i="1"/>
  <c r="AB1448" i="1"/>
  <c r="AA1448" i="1"/>
  <c r="AD1447" i="1"/>
  <c r="AC1447" i="1"/>
  <c r="AB1447" i="1"/>
  <c r="AA1447" i="1"/>
  <c r="AD1446" i="1"/>
  <c r="AC1446" i="1"/>
  <c r="AB1446" i="1"/>
  <c r="AA1446" i="1"/>
  <c r="AD1445" i="1"/>
  <c r="AC1445" i="1"/>
  <c r="AB1445" i="1"/>
  <c r="AA1445" i="1"/>
  <c r="AD1444" i="1"/>
  <c r="AC1444" i="1"/>
  <c r="AB1444" i="1"/>
  <c r="AA1444" i="1"/>
  <c r="AD1443" i="1"/>
  <c r="AC1443" i="1"/>
  <c r="AB1443" i="1"/>
  <c r="AA1443" i="1"/>
  <c r="AD1442" i="1"/>
  <c r="AC1442" i="1"/>
  <c r="AB1442" i="1"/>
  <c r="AA1442" i="1"/>
  <c r="AD1441" i="1"/>
  <c r="AC1441" i="1"/>
  <c r="AB1441" i="1"/>
  <c r="AA1441" i="1"/>
  <c r="AD1440" i="1"/>
  <c r="AC1440" i="1"/>
  <c r="AB1440" i="1"/>
  <c r="AA1440" i="1"/>
  <c r="AD1439" i="1"/>
  <c r="AC1439" i="1"/>
  <c r="AB1439" i="1"/>
  <c r="AA1439" i="1"/>
  <c r="AD1438" i="1"/>
  <c r="AC1438" i="1"/>
  <c r="AB1438" i="1"/>
  <c r="AA1438" i="1"/>
  <c r="AD1437" i="1"/>
  <c r="AC1437" i="1"/>
  <c r="AB1437" i="1"/>
  <c r="AA1437" i="1"/>
  <c r="AD1436" i="1"/>
  <c r="AC1436" i="1"/>
  <c r="AB1436" i="1"/>
  <c r="AA1436" i="1"/>
  <c r="AD1435" i="1"/>
  <c r="AC1435" i="1"/>
  <c r="AB1435" i="1"/>
  <c r="AA1435" i="1"/>
  <c r="AD1434" i="1"/>
  <c r="AC1434" i="1"/>
  <c r="AB1434" i="1"/>
  <c r="AA1434" i="1"/>
  <c r="AD1433" i="1"/>
  <c r="AC1433" i="1"/>
  <c r="AB1433" i="1"/>
  <c r="AA1433" i="1"/>
  <c r="AD1432" i="1"/>
  <c r="AC1432" i="1"/>
  <c r="AB1432" i="1"/>
  <c r="AA1432" i="1"/>
  <c r="AD1431" i="1"/>
  <c r="AC1431" i="1"/>
  <c r="AB1431" i="1"/>
  <c r="AA1431" i="1"/>
  <c r="AD1430" i="1"/>
  <c r="AC1430" i="1"/>
  <c r="AB1430" i="1"/>
  <c r="AA1430" i="1"/>
  <c r="AD1429" i="1"/>
  <c r="AC1429" i="1"/>
  <c r="AB1429" i="1"/>
  <c r="AA1429" i="1"/>
  <c r="AD1428" i="1"/>
  <c r="AC1428" i="1"/>
  <c r="AB1428" i="1"/>
  <c r="AA1428" i="1"/>
  <c r="AD1427" i="1"/>
  <c r="AC1427" i="1"/>
  <c r="AB1427" i="1"/>
  <c r="AA1427" i="1"/>
  <c r="AD1426" i="1"/>
  <c r="AC1426" i="1"/>
  <c r="AB1426" i="1"/>
  <c r="AA1426" i="1"/>
  <c r="AD1425" i="1"/>
  <c r="AC1425" i="1"/>
  <c r="AB1425" i="1"/>
  <c r="AA1425" i="1"/>
  <c r="AD1424" i="1"/>
  <c r="AC1424" i="1"/>
  <c r="AB1424" i="1"/>
  <c r="AA1424" i="1"/>
  <c r="AD1423" i="1"/>
  <c r="AC1423" i="1"/>
  <c r="AB1423" i="1"/>
  <c r="AA1423" i="1"/>
  <c r="AD1422" i="1"/>
  <c r="AC1422" i="1"/>
  <c r="AB1422" i="1"/>
  <c r="AA1422" i="1"/>
  <c r="AD1421" i="1"/>
  <c r="AC1421" i="1"/>
  <c r="AB1421" i="1"/>
  <c r="AA1421" i="1"/>
  <c r="AD1420" i="1"/>
  <c r="AC1420" i="1"/>
  <c r="AB1420" i="1"/>
  <c r="AA1420" i="1"/>
  <c r="AD1419" i="1"/>
  <c r="AC1419" i="1"/>
  <c r="AB1419" i="1"/>
  <c r="AA1419" i="1"/>
  <c r="AD1418" i="1"/>
  <c r="AC1418" i="1"/>
  <c r="AB1418" i="1"/>
  <c r="AA1418" i="1"/>
  <c r="AD1417" i="1"/>
  <c r="AC1417" i="1"/>
  <c r="AB1417" i="1"/>
  <c r="AA1417" i="1"/>
  <c r="AD1416" i="1"/>
  <c r="AC1416" i="1"/>
  <c r="AB1416" i="1"/>
  <c r="AA1416" i="1"/>
  <c r="AD1415" i="1"/>
  <c r="AC1415" i="1"/>
  <c r="AB1415" i="1"/>
  <c r="AA1415" i="1"/>
  <c r="AD1414" i="1"/>
  <c r="AC1414" i="1"/>
  <c r="AB1414" i="1"/>
  <c r="AA1414" i="1"/>
  <c r="AD1413" i="1"/>
  <c r="AC1413" i="1"/>
  <c r="AB1413" i="1"/>
  <c r="AA1413" i="1"/>
  <c r="AD1412" i="1"/>
  <c r="AC1412" i="1"/>
  <c r="AB1412" i="1"/>
  <c r="AA1412" i="1"/>
  <c r="AD1411" i="1"/>
  <c r="AC1411" i="1"/>
  <c r="AB1411" i="1"/>
  <c r="AA1411" i="1"/>
  <c r="AD1410" i="1"/>
  <c r="AC1410" i="1"/>
  <c r="AB1410" i="1"/>
  <c r="AA1410" i="1"/>
  <c r="AD1409" i="1"/>
  <c r="AC1409" i="1"/>
  <c r="AB1409" i="1"/>
  <c r="AA1409" i="1"/>
  <c r="AD1408" i="1"/>
  <c r="AC1408" i="1"/>
  <c r="AB1408" i="1"/>
  <c r="AA1408" i="1"/>
  <c r="AD1407" i="1"/>
  <c r="AC1407" i="1"/>
  <c r="AB1407" i="1"/>
  <c r="AA1407" i="1"/>
  <c r="AD1406" i="1"/>
  <c r="AC1406" i="1"/>
  <c r="AB1406" i="1"/>
  <c r="AA1406" i="1"/>
  <c r="AD1405" i="1"/>
  <c r="AC1405" i="1"/>
  <c r="AB1405" i="1"/>
  <c r="AA1405" i="1"/>
  <c r="AD1404" i="1"/>
  <c r="AC1404" i="1"/>
  <c r="AB1404" i="1"/>
  <c r="AA1404" i="1"/>
  <c r="AD1403" i="1"/>
  <c r="AC1403" i="1"/>
  <c r="AB1403" i="1"/>
  <c r="AA1403" i="1"/>
  <c r="AD1402" i="1"/>
  <c r="AC1402" i="1"/>
  <c r="AB1402" i="1"/>
  <c r="AA1402" i="1"/>
  <c r="AD1401" i="1"/>
  <c r="AC1401" i="1"/>
  <c r="AB1401" i="1"/>
  <c r="AA1401" i="1"/>
  <c r="AD1400" i="1"/>
  <c r="AC1400" i="1"/>
  <c r="AB1400" i="1"/>
  <c r="AA1400" i="1"/>
  <c r="AD1399" i="1"/>
  <c r="AC1399" i="1"/>
  <c r="AB1399" i="1"/>
  <c r="AA1399" i="1"/>
  <c r="AD1398" i="1"/>
  <c r="AC1398" i="1"/>
  <c r="AB1398" i="1"/>
  <c r="AA1398" i="1"/>
  <c r="AD1397" i="1"/>
  <c r="AC1397" i="1"/>
  <c r="AB1397" i="1"/>
  <c r="AA1397" i="1"/>
  <c r="AD1396" i="1"/>
  <c r="AC1396" i="1"/>
  <c r="AB1396" i="1"/>
  <c r="AA1396" i="1"/>
  <c r="AD1395" i="1"/>
  <c r="AC1395" i="1"/>
  <c r="AB1395" i="1"/>
  <c r="AA1395" i="1"/>
  <c r="AD1394" i="1"/>
  <c r="AC1394" i="1"/>
  <c r="AB1394" i="1"/>
  <c r="AA1394" i="1"/>
  <c r="AD1393" i="1"/>
  <c r="AC1393" i="1"/>
  <c r="AB1393" i="1"/>
  <c r="AA1393" i="1"/>
  <c r="AD1392" i="1"/>
  <c r="AC1392" i="1"/>
  <c r="AB1392" i="1"/>
  <c r="AA1392" i="1"/>
  <c r="AD1391" i="1"/>
  <c r="AC1391" i="1"/>
  <c r="AB1391" i="1"/>
  <c r="AA1391" i="1"/>
  <c r="AD1390" i="1"/>
  <c r="AC1390" i="1"/>
  <c r="AB1390" i="1"/>
  <c r="AA1390" i="1"/>
  <c r="AD1389" i="1"/>
  <c r="AC1389" i="1"/>
  <c r="AB1389" i="1"/>
  <c r="AA1389" i="1"/>
  <c r="AD1388" i="1"/>
  <c r="AC1388" i="1"/>
  <c r="AB1388" i="1"/>
  <c r="AA1388" i="1"/>
  <c r="AD1387" i="1"/>
  <c r="AC1387" i="1"/>
  <c r="AB1387" i="1"/>
  <c r="AA1387" i="1"/>
  <c r="AD1386" i="1"/>
  <c r="AC1386" i="1"/>
  <c r="AB1386" i="1"/>
  <c r="AA1386" i="1"/>
  <c r="AD1385" i="1"/>
  <c r="AC1385" i="1"/>
  <c r="AB1385" i="1"/>
  <c r="AA1385" i="1"/>
  <c r="AD1384" i="1"/>
  <c r="AC1384" i="1"/>
  <c r="AB1384" i="1"/>
  <c r="AA1384" i="1"/>
  <c r="AD1383" i="1"/>
  <c r="AC1383" i="1"/>
  <c r="AB1383" i="1"/>
  <c r="AA1383" i="1"/>
  <c r="AD1382" i="1"/>
  <c r="AC1382" i="1"/>
  <c r="AB1382" i="1"/>
  <c r="AA1382" i="1"/>
  <c r="AD1381" i="1"/>
  <c r="AC1381" i="1"/>
  <c r="AB1381" i="1"/>
  <c r="AA1381" i="1"/>
  <c r="AD1380" i="1"/>
  <c r="AC1380" i="1"/>
  <c r="AB1380" i="1"/>
  <c r="AA1380" i="1"/>
  <c r="AD1379" i="1"/>
  <c r="AC1379" i="1"/>
  <c r="AB1379" i="1"/>
  <c r="AA1379" i="1"/>
  <c r="AD1378" i="1"/>
  <c r="AC1378" i="1"/>
  <c r="AB1378" i="1"/>
  <c r="AA1378" i="1"/>
  <c r="AD1377" i="1"/>
  <c r="AC1377" i="1"/>
  <c r="AB1377" i="1"/>
  <c r="AA1377" i="1"/>
  <c r="AD1376" i="1"/>
  <c r="AC1376" i="1"/>
  <c r="AB1376" i="1"/>
  <c r="AA1376" i="1"/>
  <c r="AD1375" i="1"/>
  <c r="AC1375" i="1"/>
  <c r="AB1375" i="1"/>
  <c r="AA1375" i="1"/>
  <c r="AD1374" i="1"/>
  <c r="AC1374" i="1"/>
  <c r="AB1374" i="1"/>
  <c r="AA1374" i="1"/>
  <c r="AD1373" i="1"/>
  <c r="AC1373" i="1"/>
  <c r="AB1373" i="1"/>
  <c r="AA1373" i="1"/>
  <c r="AD1372" i="1"/>
  <c r="AC1372" i="1"/>
  <c r="AB1372" i="1"/>
  <c r="AA1372" i="1"/>
  <c r="AD1371" i="1"/>
  <c r="AC1371" i="1"/>
  <c r="AB1371" i="1"/>
  <c r="AA1371" i="1"/>
  <c r="AD1370" i="1"/>
  <c r="AC1370" i="1"/>
  <c r="AB1370" i="1"/>
  <c r="AA1370" i="1"/>
  <c r="AD1369" i="1"/>
  <c r="AC1369" i="1"/>
  <c r="AB1369" i="1"/>
  <c r="AA1369" i="1"/>
  <c r="AD1368" i="1"/>
  <c r="AC1368" i="1"/>
  <c r="AB1368" i="1"/>
  <c r="AA1368" i="1"/>
  <c r="AD1367" i="1"/>
  <c r="AC1367" i="1"/>
  <c r="AB1367" i="1"/>
  <c r="AA1367" i="1"/>
  <c r="AD1366" i="1"/>
  <c r="AC1366" i="1"/>
  <c r="AB1366" i="1"/>
  <c r="AA1366" i="1"/>
  <c r="AD1365" i="1"/>
  <c r="AC1365" i="1"/>
  <c r="AB1365" i="1"/>
  <c r="AA1365" i="1"/>
  <c r="AD1364" i="1"/>
  <c r="AC1364" i="1"/>
  <c r="AB1364" i="1"/>
  <c r="AA1364" i="1"/>
  <c r="AD1363" i="1"/>
  <c r="AC1363" i="1"/>
  <c r="AB1363" i="1"/>
  <c r="AA1363" i="1"/>
  <c r="AD1362" i="1"/>
  <c r="AC1362" i="1"/>
  <c r="AB1362" i="1"/>
  <c r="AA1362" i="1"/>
  <c r="AD1361" i="1"/>
  <c r="AC1361" i="1"/>
  <c r="AB1361" i="1"/>
  <c r="AA1361" i="1"/>
  <c r="AD1360" i="1"/>
  <c r="AC1360" i="1"/>
  <c r="AB1360" i="1"/>
  <c r="AA1360" i="1"/>
  <c r="AD1359" i="1"/>
  <c r="AC1359" i="1"/>
  <c r="AB1359" i="1"/>
  <c r="AA1359" i="1"/>
  <c r="AD1358" i="1"/>
  <c r="AC1358" i="1"/>
  <c r="AB1358" i="1"/>
  <c r="AA1358" i="1"/>
  <c r="AD1357" i="1"/>
  <c r="AC1357" i="1"/>
  <c r="AB1357" i="1"/>
  <c r="AA1357" i="1"/>
  <c r="AD1356" i="1"/>
  <c r="AC1356" i="1"/>
  <c r="AB1356" i="1"/>
  <c r="AA1356" i="1"/>
  <c r="AD1355" i="1"/>
  <c r="AC1355" i="1"/>
  <c r="AB1355" i="1"/>
  <c r="AA1355" i="1"/>
  <c r="AD1354" i="1"/>
  <c r="AC1354" i="1"/>
  <c r="AB1354" i="1"/>
  <c r="AA1354" i="1"/>
  <c r="AD1353" i="1"/>
  <c r="AC1353" i="1"/>
  <c r="AB1353" i="1"/>
  <c r="AA1353" i="1"/>
  <c r="AD1352" i="1"/>
  <c r="AC1352" i="1"/>
  <c r="AB1352" i="1"/>
  <c r="AA1352" i="1"/>
  <c r="AD1351" i="1"/>
  <c r="AC1351" i="1"/>
  <c r="AB1351" i="1"/>
  <c r="AA1351" i="1"/>
  <c r="AD1350" i="1"/>
  <c r="AC1350" i="1"/>
  <c r="AB1350" i="1"/>
  <c r="AA1350" i="1"/>
  <c r="AD1349" i="1"/>
  <c r="AC1349" i="1"/>
  <c r="AB1349" i="1"/>
  <c r="AA1349" i="1"/>
  <c r="AD1348" i="1"/>
  <c r="AC1348" i="1"/>
  <c r="AB1348" i="1"/>
  <c r="AA1348" i="1"/>
  <c r="AD1347" i="1"/>
  <c r="AC1347" i="1"/>
  <c r="AB1347" i="1"/>
  <c r="AA1347" i="1"/>
  <c r="AD1346" i="1"/>
  <c r="AC1346" i="1"/>
  <c r="AB1346" i="1"/>
  <c r="AA1346" i="1"/>
  <c r="AD1345" i="1"/>
  <c r="AC1345" i="1"/>
  <c r="AB1345" i="1"/>
  <c r="AA1345" i="1"/>
  <c r="AD1344" i="1"/>
  <c r="AC1344" i="1"/>
  <c r="AB1344" i="1"/>
  <c r="AA1344" i="1"/>
  <c r="AD1343" i="1"/>
  <c r="AC1343" i="1"/>
  <c r="AB1343" i="1"/>
  <c r="AA1343" i="1"/>
  <c r="AD1342" i="1"/>
  <c r="AC1342" i="1"/>
  <c r="AB1342" i="1"/>
  <c r="AA1342" i="1"/>
  <c r="AD1341" i="1"/>
  <c r="AC1341" i="1"/>
  <c r="AB1341" i="1"/>
  <c r="AA1341" i="1"/>
  <c r="AD1340" i="1"/>
  <c r="AC1340" i="1"/>
  <c r="AB1340" i="1"/>
  <c r="AA1340" i="1"/>
  <c r="AD1339" i="1"/>
  <c r="AC1339" i="1"/>
  <c r="AB1339" i="1"/>
  <c r="AA1339" i="1"/>
  <c r="AD1338" i="1"/>
  <c r="AC1338" i="1"/>
  <c r="AB1338" i="1"/>
  <c r="AA1338" i="1"/>
  <c r="AD1337" i="1"/>
  <c r="AC1337" i="1"/>
  <c r="AB1337" i="1"/>
  <c r="AA1337" i="1"/>
  <c r="AD1336" i="1"/>
  <c r="AC1336" i="1"/>
  <c r="AB1336" i="1"/>
  <c r="AA1336" i="1"/>
  <c r="AD1335" i="1"/>
  <c r="AC1335" i="1"/>
  <c r="AB1335" i="1"/>
  <c r="AA1335" i="1"/>
  <c r="AD1334" i="1"/>
  <c r="AC1334" i="1"/>
  <c r="AB1334" i="1"/>
  <c r="AA1334" i="1"/>
  <c r="AD1333" i="1"/>
  <c r="AC1333" i="1"/>
  <c r="AB1333" i="1"/>
  <c r="AA1333" i="1"/>
  <c r="AD1332" i="1"/>
  <c r="AC1332" i="1"/>
  <c r="AB1332" i="1"/>
  <c r="AA1332" i="1"/>
  <c r="AD1331" i="1"/>
  <c r="AC1331" i="1"/>
  <c r="AB1331" i="1"/>
  <c r="AA1331" i="1"/>
  <c r="AD1330" i="1"/>
  <c r="AC1330" i="1"/>
  <c r="AB1330" i="1"/>
  <c r="AA1330" i="1"/>
  <c r="AD1329" i="1"/>
  <c r="AC1329" i="1"/>
  <c r="AB1329" i="1"/>
  <c r="AA1329" i="1"/>
  <c r="AD1328" i="1"/>
  <c r="AC1328" i="1"/>
  <c r="AB1328" i="1"/>
  <c r="AA1328" i="1"/>
  <c r="AD1327" i="1"/>
  <c r="AC1327" i="1"/>
  <c r="AB1327" i="1"/>
  <c r="AA1327" i="1"/>
  <c r="AD1326" i="1"/>
  <c r="AC1326" i="1"/>
  <c r="AB1326" i="1"/>
  <c r="AA1326" i="1"/>
  <c r="AD1325" i="1"/>
  <c r="AC1325" i="1"/>
  <c r="AB1325" i="1"/>
  <c r="AA1325" i="1"/>
  <c r="AD1324" i="1"/>
  <c r="AC1324" i="1"/>
  <c r="AB1324" i="1"/>
  <c r="AA1324" i="1"/>
  <c r="AD1323" i="1"/>
  <c r="AC1323" i="1"/>
  <c r="AB1323" i="1"/>
  <c r="AA1323" i="1"/>
  <c r="AD1322" i="1"/>
  <c r="AC1322" i="1"/>
  <c r="AB1322" i="1"/>
  <c r="AA1322" i="1"/>
  <c r="AD1321" i="1"/>
  <c r="AC1321" i="1"/>
  <c r="AB1321" i="1"/>
  <c r="AA1321" i="1"/>
  <c r="AD1320" i="1"/>
  <c r="AC1320" i="1"/>
  <c r="AB1320" i="1"/>
  <c r="AA1320" i="1"/>
  <c r="AD1319" i="1"/>
  <c r="AC1319" i="1"/>
  <c r="AB1319" i="1"/>
  <c r="AA1319" i="1"/>
  <c r="AD1318" i="1"/>
  <c r="AC1318" i="1"/>
  <c r="AB1318" i="1"/>
  <c r="AA1318" i="1"/>
  <c r="AD1317" i="1"/>
  <c r="AC1317" i="1"/>
  <c r="AB1317" i="1"/>
  <c r="AA1317" i="1"/>
  <c r="AD1316" i="1"/>
  <c r="AC1316" i="1"/>
  <c r="AB1316" i="1"/>
  <c r="AA1316" i="1"/>
  <c r="AD1315" i="1"/>
  <c r="AC1315" i="1"/>
  <c r="AB1315" i="1"/>
  <c r="AA1315" i="1"/>
  <c r="AD1314" i="1"/>
  <c r="AC1314" i="1"/>
  <c r="AB1314" i="1"/>
  <c r="AA1314" i="1"/>
  <c r="AD1313" i="1"/>
  <c r="AC1313" i="1"/>
  <c r="AB1313" i="1"/>
  <c r="AA1313" i="1"/>
  <c r="AD1312" i="1"/>
  <c r="AC1312" i="1"/>
  <c r="AB1312" i="1"/>
  <c r="AA1312" i="1"/>
  <c r="AD1311" i="1"/>
  <c r="AC1311" i="1"/>
  <c r="AB1311" i="1"/>
  <c r="AA1311" i="1"/>
  <c r="AD1310" i="1"/>
  <c r="AC1310" i="1"/>
  <c r="AB1310" i="1"/>
  <c r="AA1310" i="1"/>
  <c r="AD1309" i="1"/>
  <c r="AC1309" i="1"/>
  <c r="AB1309" i="1"/>
  <c r="AA1309" i="1"/>
  <c r="AD1308" i="1"/>
  <c r="AC1308" i="1"/>
  <c r="AB1308" i="1"/>
  <c r="AA1308" i="1"/>
  <c r="AD1307" i="1"/>
  <c r="AC1307" i="1"/>
  <c r="AB1307" i="1"/>
  <c r="AA1307" i="1"/>
  <c r="AD1306" i="1"/>
  <c r="AC1306" i="1"/>
  <c r="AB1306" i="1"/>
  <c r="AA1306" i="1"/>
  <c r="AD1305" i="1"/>
  <c r="AC1305" i="1"/>
  <c r="AB1305" i="1"/>
  <c r="AA1305" i="1"/>
  <c r="AD1304" i="1"/>
  <c r="AC1304" i="1"/>
  <c r="AB1304" i="1"/>
  <c r="AA1304" i="1"/>
  <c r="AD1303" i="1"/>
  <c r="AC1303" i="1"/>
  <c r="AB1303" i="1"/>
  <c r="AA1303" i="1"/>
  <c r="AD1302" i="1"/>
  <c r="AC1302" i="1"/>
  <c r="AB1302" i="1"/>
  <c r="AA1302" i="1"/>
  <c r="AD1301" i="1"/>
  <c r="AC1301" i="1"/>
  <c r="AB1301" i="1"/>
  <c r="AA1301" i="1"/>
  <c r="AD1300" i="1"/>
  <c r="AC1300" i="1"/>
  <c r="AB1300" i="1"/>
  <c r="AA1300" i="1"/>
  <c r="AD1299" i="1"/>
  <c r="AC1299" i="1"/>
  <c r="AB1299" i="1"/>
  <c r="AA1299" i="1"/>
  <c r="AD1298" i="1"/>
  <c r="AC1298" i="1"/>
  <c r="AB1298" i="1"/>
  <c r="AA1298" i="1"/>
  <c r="AD1297" i="1"/>
  <c r="AC1297" i="1"/>
  <c r="AB1297" i="1"/>
  <c r="AA1297" i="1"/>
  <c r="AD1296" i="1"/>
  <c r="AC1296" i="1"/>
  <c r="AB1296" i="1"/>
  <c r="AA1296" i="1"/>
  <c r="AD1295" i="1"/>
  <c r="AC1295" i="1"/>
  <c r="AB1295" i="1"/>
  <c r="AA1295" i="1"/>
  <c r="AD1294" i="1"/>
  <c r="AC1294" i="1"/>
  <c r="AB1294" i="1"/>
  <c r="AA1294" i="1"/>
  <c r="AD1293" i="1"/>
  <c r="AC1293" i="1"/>
  <c r="AB1293" i="1"/>
  <c r="AA1293" i="1"/>
  <c r="AD1292" i="1"/>
  <c r="AC1292" i="1"/>
  <c r="AB1292" i="1"/>
  <c r="AA1292" i="1"/>
  <c r="AD1291" i="1"/>
  <c r="AC1291" i="1"/>
  <c r="AB1291" i="1"/>
  <c r="AA1291" i="1"/>
  <c r="AD1290" i="1"/>
  <c r="AC1290" i="1"/>
  <c r="AB1290" i="1"/>
  <c r="AA1290" i="1"/>
  <c r="AD1289" i="1"/>
  <c r="AC1289" i="1"/>
  <c r="AB1289" i="1"/>
  <c r="AA1289" i="1"/>
  <c r="AD1288" i="1"/>
  <c r="AC1288" i="1"/>
  <c r="AB1288" i="1"/>
  <c r="AA1288" i="1"/>
  <c r="AD1287" i="1"/>
  <c r="AC1287" i="1"/>
  <c r="AB1287" i="1"/>
  <c r="AA1287" i="1"/>
  <c r="AD1286" i="1"/>
  <c r="AC1286" i="1"/>
  <c r="AB1286" i="1"/>
  <c r="AA1286" i="1"/>
  <c r="AD1285" i="1"/>
  <c r="AC1285" i="1"/>
  <c r="AB1285" i="1"/>
  <c r="AA1285" i="1"/>
  <c r="AD1284" i="1"/>
  <c r="AC1284" i="1"/>
  <c r="AB1284" i="1"/>
  <c r="AA1284" i="1"/>
  <c r="AD1283" i="1"/>
  <c r="AC1283" i="1"/>
  <c r="AB1283" i="1"/>
  <c r="AA1283" i="1"/>
  <c r="AD1282" i="1"/>
  <c r="AC1282" i="1"/>
  <c r="AB1282" i="1"/>
  <c r="AA1282" i="1"/>
  <c r="AD1281" i="1"/>
  <c r="AC1281" i="1"/>
  <c r="AB1281" i="1"/>
  <c r="AA1281" i="1"/>
  <c r="AD1280" i="1"/>
  <c r="AC1280" i="1"/>
  <c r="AB1280" i="1"/>
  <c r="AA1280" i="1"/>
  <c r="AD1279" i="1"/>
  <c r="AC1279" i="1"/>
  <c r="AB1279" i="1"/>
  <c r="AA1279" i="1"/>
  <c r="AD1278" i="1"/>
  <c r="AC1278" i="1"/>
  <c r="AB1278" i="1"/>
  <c r="AA1278" i="1"/>
  <c r="AD1277" i="1"/>
  <c r="AC1277" i="1"/>
  <c r="AB1277" i="1"/>
  <c r="AA1277" i="1"/>
  <c r="AD1276" i="1"/>
  <c r="AC1276" i="1"/>
  <c r="AB1276" i="1"/>
  <c r="AA1276" i="1"/>
  <c r="AD1275" i="1"/>
  <c r="AC1275" i="1"/>
  <c r="AB1275" i="1"/>
  <c r="AA1275" i="1"/>
  <c r="AD1274" i="1"/>
  <c r="AC1274" i="1"/>
  <c r="AB1274" i="1"/>
  <c r="AA1274" i="1"/>
  <c r="AD1273" i="1"/>
  <c r="AC1273" i="1"/>
  <c r="AB1273" i="1"/>
  <c r="AA1273" i="1"/>
  <c r="AD1272" i="1"/>
  <c r="AC1272" i="1"/>
  <c r="AB1272" i="1"/>
  <c r="AA1272" i="1"/>
  <c r="AD1271" i="1"/>
  <c r="AC1271" i="1"/>
  <c r="AB1271" i="1"/>
  <c r="AA1271" i="1"/>
  <c r="AD1270" i="1"/>
  <c r="AC1270" i="1"/>
  <c r="AB1270" i="1"/>
  <c r="AA1270" i="1"/>
  <c r="AD1269" i="1"/>
  <c r="AC1269" i="1"/>
  <c r="AB1269" i="1"/>
  <c r="AA1269" i="1"/>
  <c r="AD1268" i="1"/>
  <c r="AC1268" i="1"/>
  <c r="AB1268" i="1"/>
  <c r="AA1268" i="1"/>
  <c r="AD1267" i="1"/>
  <c r="AC1267" i="1"/>
  <c r="AB1267" i="1"/>
  <c r="AA1267" i="1"/>
  <c r="AD1266" i="1"/>
  <c r="AC1266" i="1"/>
  <c r="AB1266" i="1"/>
  <c r="AA1266" i="1"/>
  <c r="AD1265" i="1"/>
  <c r="AC1265" i="1"/>
  <c r="AB1265" i="1"/>
  <c r="AA1265" i="1"/>
  <c r="AD1264" i="1"/>
  <c r="AC1264" i="1"/>
  <c r="AB1264" i="1"/>
  <c r="AA1264" i="1"/>
  <c r="AD1263" i="1"/>
  <c r="AC1263" i="1"/>
  <c r="AB1263" i="1"/>
  <c r="AA1263" i="1"/>
  <c r="AD1262" i="1"/>
  <c r="AC1262" i="1"/>
  <c r="AB1262" i="1"/>
  <c r="AA1262" i="1"/>
  <c r="AD1261" i="1"/>
  <c r="AC1261" i="1"/>
  <c r="AB1261" i="1"/>
  <c r="AA1261" i="1"/>
  <c r="AD1260" i="1"/>
  <c r="AC1260" i="1"/>
  <c r="AB1260" i="1"/>
  <c r="AA1260" i="1"/>
  <c r="AD1259" i="1"/>
  <c r="AC1259" i="1"/>
  <c r="AB1259" i="1"/>
  <c r="AA1259" i="1"/>
  <c r="AD1258" i="1"/>
  <c r="AC1258" i="1"/>
  <c r="AB1258" i="1"/>
  <c r="AA1258" i="1"/>
  <c r="AD1257" i="1"/>
  <c r="AC1257" i="1"/>
  <c r="AB1257" i="1"/>
  <c r="AA1257" i="1"/>
  <c r="AD1256" i="1"/>
  <c r="AC1256" i="1"/>
  <c r="AB1256" i="1"/>
  <c r="AA1256" i="1"/>
  <c r="AD1255" i="1"/>
  <c r="AC1255" i="1"/>
  <c r="AB1255" i="1"/>
  <c r="AA1255" i="1"/>
  <c r="AD1254" i="1"/>
  <c r="AC1254" i="1"/>
  <c r="AB1254" i="1"/>
  <c r="AA1254" i="1"/>
  <c r="AD1253" i="1"/>
  <c r="AC1253" i="1"/>
  <c r="AB1253" i="1"/>
  <c r="AA1253" i="1"/>
  <c r="AD1252" i="1"/>
  <c r="AC1252" i="1"/>
  <c r="AB1252" i="1"/>
  <c r="AA1252" i="1"/>
  <c r="AD1251" i="1"/>
  <c r="AC1251" i="1"/>
  <c r="AB1251" i="1"/>
  <c r="AA1251" i="1"/>
  <c r="AD1250" i="1"/>
  <c r="AC1250" i="1"/>
  <c r="AB1250" i="1"/>
  <c r="AA1250" i="1"/>
  <c r="AD1249" i="1"/>
  <c r="AC1249" i="1"/>
  <c r="AB1249" i="1"/>
  <c r="AA1249" i="1"/>
  <c r="AD1248" i="1"/>
  <c r="AC1248" i="1"/>
  <c r="AB1248" i="1"/>
  <c r="AA1248" i="1"/>
  <c r="AD1247" i="1"/>
  <c r="AC1247" i="1"/>
  <c r="AB1247" i="1"/>
  <c r="AA1247" i="1"/>
  <c r="AD1246" i="1"/>
  <c r="AC1246" i="1"/>
  <c r="AB1246" i="1"/>
  <c r="AA1246" i="1"/>
  <c r="AD1245" i="1"/>
  <c r="AC1245" i="1"/>
  <c r="AB1245" i="1"/>
  <c r="AA1245" i="1"/>
  <c r="AD1244" i="1"/>
  <c r="AC1244" i="1"/>
  <c r="AB1244" i="1"/>
  <c r="AA1244" i="1"/>
  <c r="AD1243" i="1"/>
  <c r="AC1243" i="1"/>
  <c r="AB1243" i="1"/>
  <c r="AA1243" i="1"/>
  <c r="AD1242" i="1"/>
  <c r="AC1242" i="1"/>
  <c r="AB1242" i="1"/>
  <c r="AA1242" i="1"/>
  <c r="AD1241" i="1"/>
  <c r="AC1241" i="1"/>
  <c r="AB1241" i="1"/>
  <c r="AA1241" i="1"/>
  <c r="AD1240" i="1"/>
  <c r="AC1240" i="1"/>
  <c r="AB1240" i="1"/>
  <c r="AA1240" i="1"/>
  <c r="AD1239" i="1"/>
  <c r="AC1239" i="1"/>
  <c r="AB1239" i="1"/>
  <c r="AA1239" i="1"/>
  <c r="AD1238" i="1"/>
  <c r="AC1238" i="1"/>
  <c r="AB1238" i="1"/>
  <c r="AA1238" i="1"/>
  <c r="AD1237" i="1"/>
  <c r="AC1237" i="1"/>
  <c r="AB1237" i="1"/>
  <c r="AA1237" i="1"/>
  <c r="AD1236" i="1"/>
  <c r="AC1236" i="1"/>
  <c r="AB1236" i="1"/>
  <c r="AA1236" i="1"/>
  <c r="AD1235" i="1"/>
  <c r="AC1235" i="1"/>
  <c r="AB1235" i="1"/>
  <c r="AA1235" i="1"/>
  <c r="AD1234" i="1"/>
  <c r="AC1234" i="1"/>
  <c r="AB1234" i="1"/>
  <c r="AA1234" i="1"/>
  <c r="AD1233" i="1"/>
  <c r="AC1233" i="1"/>
  <c r="AB1233" i="1"/>
  <c r="AA1233" i="1"/>
  <c r="AD1232" i="1"/>
  <c r="AC1232" i="1"/>
  <c r="AB1232" i="1"/>
  <c r="AA1232" i="1"/>
  <c r="AD1231" i="1"/>
  <c r="AC1231" i="1"/>
  <c r="AB1231" i="1"/>
  <c r="AA1231" i="1"/>
  <c r="AD1230" i="1"/>
  <c r="AC1230" i="1"/>
  <c r="AB1230" i="1"/>
  <c r="AA1230" i="1"/>
  <c r="AD1229" i="1"/>
  <c r="AC1229" i="1"/>
  <c r="AB1229" i="1"/>
  <c r="AA1229" i="1"/>
  <c r="AD1228" i="1"/>
  <c r="AC1228" i="1"/>
  <c r="AB1228" i="1"/>
  <c r="AA1228" i="1"/>
  <c r="AD1227" i="1"/>
  <c r="AC1227" i="1"/>
  <c r="AB1227" i="1"/>
  <c r="AA1227" i="1"/>
  <c r="AD1226" i="1"/>
  <c r="AC1226" i="1"/>
  <c r="AB1226" i="1"/>
  <c r="AA1226" i="1"/>
  <c r="AD1225" i="1"/>
  <c r="AC1225" i="1"/>
  <c r="AB1225" i="1"/>
  <c r="AA1225" i="1"/>
  <c r="AD1224" i="1"/>
  <c r="AC1224" i="1"/>
  <c r="AB1224" i="1"/>
  <c r="AA1224" i="1"/>
  <c r="AD1223" i="1"/>
  <c r="AC1223" i="1"/>
  <c r="AB1223" i="1"/>
  <c r="AA1223" i="1"/>
  <c r="AD1222" i="1"/>
  <c r="AC1222" i="1"/>
  <c r="AB1222" i="1"/>
  <c r="AA1222" i="1"/>
  <c r="AD1221" i="1"/>
  <c r="AC1221" i="1"/>
  <c r="AB1221" i="1"/>
  <c r="AA1221" i="1"/>
  <c r="AD1220" i="1"/>
  <c r="AC1220" i="1"/>
  <c r="AB1220" i="1"/>
  <c r="AA1220" i="1"/>
  <c r="AD1219" i="1"/>
  <c r="AC1219" i="1"/>
  <c r="AB1219" i="1"/>
  <c r="AA1219" i="1"/>
  <c r="AD1218" i="1"/>
  <c r="AC1218" i="1"/>
  <c r="AB1218" i="1"/>
  <c r="AA1218" i="1"/>
  <c r="AD1217" i="1"/>
  <c r="AC1217" i="1"/>
  <c r="AB1217" i="1"/>
  <c r="AA1217" i="1"/>
  <c r="AD1216" i="1"/>
  <c r="AC1216" i="1"/>
  <c r="AB1216" i="1"/>
  <c r="AA1216" i="1"/>
  <c r="AD1215" i="1"/>
  <c r="AC1215" i="1"/>
  <c r="AB1215" i="1"/>
  <c r="AA1215" i="1"/>
  <c r="AD1214" i="1"/>
  <c r="AC1214" i="1"/>
  <c r="AB1214" i="1"/>
  <c r="AA1214" i="1"/>
  <c r="AD1213" i="1"/>
  <c r="AC1213" i="1"/>
  <c r="AB1213" i="1"/>
  <c r="AA1213" i="1"/>
  <c r="AD1212" i="1"/>
  <c r="AC1212" i="1"/>
  <c r="AB1212" i="1"/>
  <c r="AA1212" i="1"/>
  <c r="AD1211" i="1"/>
  <c r="AC1211" i="1"/>
  <c r="AB1211" i="1"/>
  <c r="AA1211" i="1"/>
  <c r="AD1210" i="1"/>
  <c r="AC1210" i="1"/>
  <c r="AB1210" i="1"/>
  <c r="AA1210" i="1"/>
  <c r="AD1209" i="1"/>
  <c r="AC1209" i="1"/>
  <c r="AB1209" i="1"/>
  <c r="AA1209" i="1"/>
  <c r="AD1208" i="1"/>
  <c r="AC1208" i="1"/>
  <c r="AB1208" i="1"/>
  <c r="AA1208" i="1"/>
  <c r="AD1207" i="1"/>
  <c r="AC1207" i="1"/>
  <c r="AB1207" i="1"/>
  <c r="AA1207" i="1"/>
  <c r="AD1206" i="1"/>
  <c r="AC1206" i="1"/>
  <c r="AB1206" i="1"/>
  <c r="AA1206" i="1"/>
  <c r="AD1205" i="1"/>
  <c r="AC1205" i="1"/>
  <c r="AB1205" i="1"/>
  <c r="AA1205" i="1"/>
  <c r="AD1204" i="1"/>
  <c r="AC1204" i="1"/>
  <c r="AB1204" i="1"/>
  <c r="AA1204" i="1"/>
  <c r="AD1203" i="1"/>
  <c r="AC1203" i="1"/>
  <c r="AB1203" i="1"/>
  <c r="AA1203" i="1"/>
  <c r="AD1202" i="1"/>
  <c r="AC1202" i="1"/>
  <c r="AB1202" i="1"/>
  <c r="AA1202" i="1"/>
  <c r="AD1201" i="1"/>
  <c r="AC1201" i="1"/>
  <c r="AB1201" i="1"/>
  <c r="AA1201" i="1"/>
  <c r="AD1200" i="1"/>
  <c r="AC1200" i="1"/>
  <c r="AB1200" i="1"/>
  <c r="AA1200" i="1"/>
  <c r="AD1199" i="1"/>
  <c r="AC1199" i="1"/>
  <c r="AB1199" i="1"/>
  <c r="AA1199" i="1"/>
  <c r="AD1198" i="1"/>
  <c r="AC1198" i="1"/>
  <c r="AB1198" i="1"/>
  <c r="AA1198" i="1"/>
  <c r="AD1197" i="1"/>
  <c r="AC1197" i="1"/>
  <c r="AB1197" i="1"/>
  <c r="AA1197" i="1"/>
  <c r="AD1196" i="1"/>
  <c r="AC1196" i="1"/>
  <c r="AB1196" i="1"/>
  <c r="AA1196" i="1"/>
  <c r="AD1195" i="1"/>
  <c r="AC1195" i="1"/>
  <c r="AB1195" i="1"/>
  <c r="AA1195" i="1"/>
  <c r="AD1194" i="1"/>
  <c r="AC1194" i="1"/>
  <c r="AB1194" i="1"/>
  <c r="AA1194" i="1"/>
  <c r="AD1193" i="1"/>
  <c r="AC1193" i="1"/>
  <c r="AB1193" i="1"/>
  <c r="AA1193" i="1"/>
  <c r="AD1192" i="1"/>
  <c r="AC1192" i="1"/>
  <c r="AB1192" i="1"/>
  <c r="AA1192" i="1"/>
  <c r="AD1191" i="1"/>
  <c r="AC1191" i="1"/>
  <c r="AB1191" i="1"/>
  <c r="AA1191" i="1"/>
  <c r="AD1190" i="1"/>
  <c r="AC1190" i="1"/>
  <c r="AB1190" i="1"/>
  <c r="AA1190" i="1"/>
  <c r="AD1189" i="1"/>
  <c r="AC1189" i="1"/>
  <c r="AB1189" i="1"/>
  <c r="AA1189" i="1"/>
  <c r="AD1188" i="1"/>
  <c r="AC1188" i="1"/>
  <c r="AB1188" i="1"/>
  <c r="AA1188" i="1"/>
  <c r="AD1187" i="1"/>
  <c r="AC1187" i="1"/>
  <c r="AB1187" i="1"/>
  <c r="AA1187" i="1"/>
  <c r="AD1186" i="1"/>
  <c r="AC1186" i="1"/>
  <c r="AB1186" i="1"/>
  <c r="AA1186" i="1"/>
  <c r="AD1185" i="1"/>
  <c r="AC1185" i="1"/>
  <c r="AB1185" i="1"/>
  <c r="AA1185" i="1"/>
  <c r="AD1184" i="1"/>
  <c r="AC1184" i="1"/>
  <c r="AB1184" i="1"/>
  <c r="AA1184" i="1"/>
  <c r="AD1183" i="1"/>
  <c r="AC1183" i="1"/>
  <c r="AB1183" i="1"/>
  <c r="AA1183" i="1"/>
  <c r="AD1182" i="1"/>
  <c r="AC1182" i="1"/>
  <c r="AB1182" i="1"/>
  <c r="AA1182" i="1"/>
  <c r="AD1181" i="1"/>
  <c r="AC1181" i="1"/>
  <c r="AB1181" i="1"/>
  <c r="AA1181" i="1"/>
  <c r="AD1180" i="1"/>
  <c r="AC1180" i="1"/>
  <c r="AB1180" i="1"/>
  <c r="AA1180" i="1"/>
  <c r="AD1179" i="1"/>
  <c r="AC1179" i="1"/>
  <c r="AB1179" i="1"/>
  <c r="AA1179" i="1"/>
  <c r="AD1178" i="1"/>
  <c r="AC1178" i="1"/>
  <c r="AB1178" i="1"/>
  <c r="AA1178" i="1"/>
  <c r="AD1177" i="1"/>
  <c r="AC1177" i="1"/>
  <c r="AB1177" i="1"/>
  <c r="AA1177" i="1"/>
  <c r="AD1176" i="1"/>
  <c r="AC1176" i="1"/>
  <c r="AB1176" i="1"/>
  <c r="AA1176" i="1"/>
  <c r="AD1175" i="1"/>
  <c r="AC1175" i="1"/>
  <c r="AB1175" i="1"/>
  <c r="AA1175" i="1"/>
  <c r="AD1174" i="1"/>
  <c r="AC1174" i="1"/>
  <c r="AB1174" i="1"/>
  <c r="AA1174" i="1"/>
  <c r="AD1173" i="1"/>
  <c r="AC1173" i="1"/>
  <c r="AB1173" i="1"/>
  <c r="AA1173" i="1"/>
  <c r="AD1172" i="1"/>
  <c r="AC1172" i="1"/>
  <c r="AB1172" i="1"/>
  <c r="AA1172" i="1"/>
  <c r="AD1171" i="1"/>
  <c r="AC1171" i="1"/>
  <c r="AB1171" i="1"/>
  <c r="AA1171" i="1"/>
  <c r="AD1170" i="1"/>
  <c r="AC1170" i="1"/>
  <c r="AB1170" i="1"/>
  <c r="AA1170" i="1"/>
  <c r="AD1169" i="1"/>
  <c r="AC1169" i="1"/>
  <c r="AB1169" i="1"/>
  <c r="AA1169" i="1"/>
  <c r="AD1168" i="1"/>
  <c r="AC1168" i="1"/>
  <c r="AB1168" i="1"/>
  <c r="AA1168" i="1"/>
  <c r="AD1167" i="1"/>
  <c r="AC1167" i="1"/>
  <c r="AB1167" i="1"/>
  <c r="AA1167" i="1"/>
  <c r="AD1166" i="1"/>
  <c r="AC1166" i="1"/>
  <c r="AB1166" i="1"/>
  <c r="AA1166" i="1"/>
  <c r="AD1165" i="1"/>
  <c r="AC1165" i="1"/>
  <c r="AB1165" i="1"/>
  <c r="AA1165" i="1"/>
  <c r="AD1164" i="1"/>
  <c r="AC1164" i="1"/>
  <c r="AB1164" i="1"/>
  <c r="AA1164" i="1"/>
  <c r="AD1163" i="1"/>
  <c r="AC1163" i="1"/>
  <c r="AB1163" i="1"/>
  <c r="AA1163" i="1"/>
  <c r="AD1162" i="1"/>
  <c r="AC1162" i="1"/>
  <c r="AB1162" i="1"/>
  <c r="AA1162" i="1"/>
  <c r="AD1161" i="1"/>
  <c r="AC1161" i="1"/>
  <c r="AB1161" i="1"/>
  <c r="AA1161" i="1"/>
  <c r="AD1160" i="1"/>
  <c r="AC1160" i="1"/>
  <c r="AB1160" i="1"/>
  <c r="AA1160" i="1"/>
  <c r="AD1159" i="1"/>
  <c r="AC1159" i="1"/>
  <c r="AB1159" i="1"/>
  <c r="AA1159" i="1"/>
  <c r="AD1158" i="1"/>
  <c r="AC1158" i="1"/>
  <c r="AB1158" i="1"/>
  <c r="AA1158" i="1"/>
  <c r="AD1157" i="1"/>
  <c r="AC1157" i="1"/>
  <c r="AB1157" i="1"/>
  <c r="AA1157" i="1"/>
  <c r="AD1156" i="1"/>
  <c r="AC1156" i="1"/>
  <c r="AB1156" i="1"/>
  <c r="AA1156" i="1"/>
  <c r="AD1155" i="1"/>
  <c r="AC1155" i="1"/>
  <c r="AB1155" i="1"/>
  <c r="AA1155" i="1"/>
  <c r="AD1154" i="1"/>
  <c r="AC1154" i="1"/>
  <c r="AB1154" i="1"/>
  <c r="AA1154" i="1"/>
  <c r="AD1153" i="1"/>
  <c r="AC1153" i="1"/>
  <c r="AB1153" i="1"/>
  <c r="AA1153" i="1"/>
  <c r="AD1152" i="1"/>
  <c r="AC1152" i="1"/>
  <c r="AB1152" i="1"/>
  <c r="AA1152" i="1"/>
  <c r="AD1151" i="1"/>
  <c r="AC1151" i="1"/>
  <c r="AB1151" i="1"/>
  <c r="AA1151" i="1"/>
  <c r="AD1150" i="1"/>
  <c r="AC1150" i="1"/>
  <c r="AB1150" i="1"/>
  <c r="AA1150" i="1"/>
  <c r="AD1149" i="1"/>
  <c r="AC1149" i="1"/>
  <c r="AB1149" i="1"/>
  <c r="AA1149" i="1"/>
  <c r="AD1148" i="1"/>
  <c r="AC1148" i="1"/>
  <c r="AB1148" i="1"/>
  <c r="AA1148" i="1"/>
  <c r="AD1147" i="1"/>
  <c r="AC1147" i="1"/>
  <c r="AB1147" i="1"/>
  <c r="AA1147" i="1"/>
  <c r="AD1146" i="1"/>
  <c r="AC1146" i="1"/>
  <c r="AB1146" i="1"/>
  <c r="AA1146" i="1"/>
  <c r="AD1145" i="1"/>
  <c r="AC1145" i="1"/>
  <c r="AB1145" i="1"/>
  <c r="AA1145" i="1"/>
  <c r="AD1144" i="1"/>
  <c r="AC1144" i="1"/>
  <c r="AB1144" i="1"/>
  <c r="AA1144" i="1"/>
  <c r="AD1143" i="1"/>
  <c r="AC1143" i="1"/>
  <c r="AB1143" i="1"/>
  <c r="AA1143" i="1"/>
  <c r="AD1142" i="1"/>
  <c r="AC1142" i="1"/>
  <c r="AB1142" i="1"/>
  <c r="AA1142" i="1"/>
  <c r="AD1141" i="1"/>
  <c r="AC1141" i="1"/>
  <c r="AB1141" i="1"/>
  <c r="AA1141" i="1"/>
  <c r="AD1140" i="1"/>
  <c r="AC1140" i="1"/>
  <c r="AB1140" i="1"/>
  <c r="AA1140" i="1"/>
  <c r="AD1139" i="1"/>
  <c r="AC1139" i="1"/>
  <c r="AB1139" i="1"/>
  <c r="AA1139" i="1"/>
  <c r="AD1138" i="1"/>
  <c r="AC1138" i="1"/>
  <c r="AB1138" i="1"/>
  <c r="AA1138" i="1"/>
  <c r="AD1137" i="1"/>
  <c r="AC1137" i="1"/>
  <c r="AB1137" i="1"/>
  <c r="AA1137" i="1"/>
  <c r="AD1136" i="1"/>
  <c r="AC1136" i="1"/>
  <c r="AB1136" i="1"/>
  <c r="AA1136" i="1"/>
  <c r="AD1135" i="1"/>
  <c r="AC1135" i="1"/>
  <c r="AB1135" i="1"/>
  <c r="AA1135" i="1"/>
  <c r="AD1134" i="1"/>
  <c r="AC1134" i="1"/>
  <c r="AB1134" i="1"/>
  <c r="AA1134" i="1"/>
  <c r="AD1133" i="1"/>
  <c r="AC1133" i="1"/>
  <c r="AB1133" i="1"/>
  <c r="AA1133" i="1"/>
  <c r="AD1132" i="1"/>
  <c r="AC1132" i="1"/>
  <c r="AB1132" i="1"/>
  <c r="AA1132" i="1"/>
  <c r="AD1131" i="1"/>
  <c r="AC1131" i="1"/>
  <c r="AB1131" i="1"/>
  <c r="AA1131" i="1"/>
  <c r="AD1130" i="1"/>
  <c r="AC1130" i="1"/>
  <c r="AB1130" i="1"/>
  <c r="AA1130" i="1"/>
  <c r="AD1129" i="1"/>
  <c r="AC1129" i="1"/>
  <c r="AB1129" i="1"/>
  <c r="AA1129" i="1"/>
  <c r="AD1128" i="1"/>
  <c r="AC1128" i="1"/>
  <c r="AB1128" i="1"/>
  <c r="AA1128" i="1"/>
  <c r="AD1127" i="1"/>
  <c r="AC1127" i="1"/>
  <c r="AB1127" i="1"/>
  <c r="AA1127" i="1"/>
  <c r="AD1126" i="1"/>
  <c r="AC1126" i="1"/>
  <c r="AB1126" i="1"/>
  <c r="AA1126" i="1"/>
  <c r="AD1125" i="1"/>
  <c r="AC1125" i="1"/>
  <c r="AB1125" i="1"/>
  <c r="AA1125" i="1"/>
  <c r="AD1124" i="1"/>
  <c r="AC1124" i="1"/>
  <c r="AB1124" i="1"/>
  <c r="AA1124" i="1"/>
  <c r="AD1123" i="1"/>
  <c r="AC1123" i="1"/>
  <c r="AB1123" i="1"/>
  <c r="AA1123" i="1"/>
  <c r="AD1122" i="1"/>
  <c r="AC1122" i="1"/>
  <c r="AB1122" i="1"/>
  <c r="AA1122" i="1"/>
  <c r="AD1121" i="1"/>
  <c r="AC1121" i="1"/>
  <c r="AB1121" i="1"/>
  <c r="AA1121" i="1"/>
  <c r="AD1120" i="1"/>
  <c r="AC1120" i="1"/>
  <c r="AB1120" i="1"/>
  <c r="AA1120" i="1"/>
  <c r="AD1119" i="1"/>
  <c r="AC1119" i="1"/>
  <c r="AB1119" i="1"/>
  <c r="AA1119" i="1"/>
  <c r="AD1118" i="1"/>
  <c r="AC1118" i="1"/>
  <c r="AB1118" i="1"/>
  <c r="AA1118" i="1"/>
  <c r="AD1117" i="1"/>
  <c r="AC1117" i="1"/>
  <c r="AB1117" i="1"/>
  <c r="AA1117" i="1"/>
  <c r="AD1116" i="1"/>
  <c r="AC1116" i="1"/>
  <c r="AB1116" i="1"/>
  <c r="AA1116" i="1"/>
  <c r="AD1115" i="1"/>
  <c r="AC1115" i="1"/>
  <c r="AB1115" i="1"/>
  <c r="AA1115" i="1"/>
  <c r="AD1114" i="1"/>
  <c r="AC1114" i="1"/>
  <c r="AB1114" i="1"/>
  <c r="AA1114" i="1"/>
  <c r="AD1113" i="1"/>
  <c r="AC1113" i="1"/>
  <c r="AB1113" i="1"/>
  <c r="AA1113" i="1"/>
  <c r="AD1112" i="1"/>
  <c r="AC1112" i="1"/>
  <c r="AB1112" i="1"/>
  <c r="AA1112" i="1"/>
  <c r="AD1111" i="1"/>
  <c r="AC1111" i="1"/>
  <c r="AB1111" i="1"/>
  <c r="AA1111" i="1"/>
  <c r="AD1110" i="1"/>
  <c r="AC1110" i="1"/>
  <c r="AB1110" i="1"/>
  <c r="AA1110" i="1"/>
  <c r="AD1109" i="1"/>
  <c r="AC1109" i="1"/>
  <c r="AB1109" i="1"/>
  <c r="AA1109" i="1"/>
  <c r="AD1108" i="1"/>
  <c r="AC1108" i="1"/>
  <c r="AB1108" i="1"/>
  <c r="AA1108" i="1"/>
  <c r="AD1107" i="1"/>
  <c r="AC1107" i="1"/>
  <c r="AB1107" i="1"/>
  <c r="AA1107" i="1"/>
  <c r="AD1106" i="1"/>
  <c r="AC1106" i="1"/>
  <c r="AB1106" i="1"/>
  <c r="AA1106" i="1"/>
  <c r="AD1105" i="1"/>
  <c r="AC1105" i="1"/>
  <c r="AB1105" i="1"/>
  <c r="AA1105" i="1"/>
  <c r="AD1104" i="1"/>
  <c r="AC1104" i="1"/>
  <c r="AB1104" i="1"/>
  <c r="AA1104" i="1"/>
  <c r="AD1103" i="1"/>
  <c r="AC1103" i="1"/>
  <c r="AB1103" i="1"/>
  <c r="AA1103" i="1"/>
  <c r="AD1102" i="1"/>
  <c r="AC1102" i="1"/>
  <c r="AB1102" i="1"/>
  <c r="AA1102" i="1"/>
  <c r="AD1101" i="1"/>
  <c r="AC1101" i="1"/>
  <c r="AB1101" i="1"/>
  <c r="AA1101" i="1"/>
  <c r="AD1100" i="1"/>
  <c r="AC1100" i="1"/>
  <c r="AB1100" i="1"/>
  <c r="AA1100" i="1"/>
  <c r="AD1099" i="1"/>
  <c r="AC1099" i="1"/>
  <c r="AB1099" i="1"/>
  <c r="AA1099" i="1"/>
  <c r="AD1098" i="1"/>
  <c r="AC1098" i="1"/>
  <c r="AB1098" i="1"/>
  <c r="AA1098" i="1"/>
  <c r="AD1097" i="1"/>
  <c r="AC1097" i="1"/>
  <c r="AB1097" i="1"/>
  <c r="AA1097" i="1"/>
  <c r="AD1096" i="1"/>
  <c r="AC1096" i="1"/>
  <c r="AB1096" i="1"/>
  <c r="AA1096" i="1"/>
  <c r="AD1095" i="1"/>
  <c r="AC1095" i="1"/>
  <c r="AB1095" i="1"/>
  <c r="AA1095" i="1"/>
  <c r="AD1094" i="1"/>
  <c r="AC1094" i="1"/>
  <c r="AB1094" i="1"/>
  <c r="AA1094" i="1"/>
  <c r="AD1093" i="1"/>
  <c r="AC1093" i="1"/>
  <c r="AB1093" i="1"/>
  <c r="AA1093" i="1"/>
  <c r="AD1092" i="1"/>
  <c r="AC1092" i="1"/>
  <c r="AB1092" i="1"/>
  <c r="AA1092" i="1"/>
  <c r="AD1091" i="1"/>
  <c r="AC1091" i="1"/>
  <c r="AB1091" i="1"/>
  <c r="AA1091" i="1"/>
  <c r="AD1090" i="1"/>
  <c r="AC1090" i="1"/>
  <c r="AB1090" i="1"/>
  <c r="AA1090" i="1"/>
  <c r="AD1089" i="1"/>
  <c r="AC1089" i="1"/>
  <c r="AB1089" i="1"/>
  <c r="AA1089" i="1"/>
  <c r="AD1088" i="1"/>
  <c r="AC1088" i="1"/>
  <c r="AB1088" i="1"/>
  <c r="AA1088" i="1"/>
  <c r="AD1087" i="1"/>
  <c r="AC1087" i="1"/>
  <c r="AB1087" i="1"/>
  <c r="AA1087" i="1"/>
  <c r="AD1086" i="1"/>
  <c r="AC1086" i="1"/>
  <c r="AB1086" i="1"/>
  <c r="AA1086" i="1"/>
  <c r="AD1085" i="1"/>
  <c r="AC1085" i="1"/>
  <c r="AB1085" i="1"/>
  <c r="AA1085" i="1"/>
  <c r="AD1084" i="1"/>
  <c r="AC1084" i="1"/>
  <c r="AB1084" i="1"/>
  <c r="AA1084" i="1"/>
  <c r="AD1083" i="1"/>
  <c r="AC1083" i="1"/>
  <c r="AB1083" i="1"/>
  <c r="AA1083" i="1"/>
  <c r="AD1082" i="1"/>
  <c r="AC1082" i="1"/>
  <c r="AB1082" i="1"/>
  <c r="AA1082" i="1"/>
  <c r="AD1081" i="1"/>
  <c r="AC1081" i="1"/>
  <c r="AB1081" i="1"/>
  <c r="AA1081" i="1"/>
  <c r="AD1080" i="1"/>
  <c r="AC1080" i="1"/>
  <c r="AB1080" i="1"/>
  <c r="AA1080" i="1"/>
  <c r="AD1079" i="1"/>
  <c r="AC1079" i="1"/>
  <c r="AB1079" i="1"/>
  <c r="AA1079" i="1"/>
  <c r="AD1078" i="1"/>
  <c r="AC1078" i="1"/>
  <c r="AB1078" i="1"/>
  <c r="AA1078" i="1"/>
  <c r="AD1077" i="1"/>
  <c r="AC1077" i="1"/>
  <c r="AB1077" i="1"/>
  <c r="AA1077" i="1"/>
  <c r="AD1076" i="1"/>
  <c r="AC1076" i="1"/>
  <c r="AB1076" i="1"/>
  <c r="AA1076" i="1"/>
  <c r="AD1075" i="1"/>
  <c r="AC1075" i="1"/>
  <c r="AB1075" i="1"/>
  <c r="AA1075" i="1"/>
  <c r="AD1074" i="1"/>
  <c r="AC1074" i="1"/>
  <c r="AB1074" i="1"/>
  <c r="AA1074" i="1"/>
  <c r="AD1073" i="1"/>
  <c r="AC1073" i="1"/>
  <c r="AB1073" i="1"/>
  <c r="AA1073" i="1"/>
  <c r="AD1072" i="1"/>
  <c r="AC1072" i="1"/>
  <c r="AB1072" i="1"/>
  <c r="AA1072" i="1"/>
  <c r="AD1071" i="1"/>
  <c r="AC1071" i="1"/>
  <c r="AB1071" i="1"/>
  <c r="AA1071" i="1"/>
  <c r="AD1070" i="1"/>
  <c r="AC1070" i="1"/>
  <c r="AB1070" i="1"/>
  <c r="AA1070" i="1"/>
  <c r="AD1069" i="1"/>
  <c r="AC1069" i="1"/>
  <c r="AB1069" i="1"/>
  <c r="AA1069" i="1"/>
  <c r="AD1068" i="1"/>
  <c r="AC1068" i="1"/>
  <c r="AB1068" i="1"/>
  <c r="AA1068" i="1"/>
  <c r="AD1067" i="1"/>
  <c r="AC1067" i="1"/>
  <c r="AB1067" i="1"/>
  <c r="AA1067" i="1"/>
  <c r="AD1066" i="1"/>
  <c r="AC1066" i="1"/>
  <c r="AB1066" i="1"/>
  <c r="AA1066" i="1"/>
  <c r="AD1065" i="1"/>
  <c r="AC1065" i="1"/>
  <c r="AB1065" i="1"/>
  <c r="AA1065" i="1"/>
  <c r="AD1064" i="1"/>
  <c r="AC1064" i="1"/>
  <c r="AB1064" i="1"/>
  <c r="AA1064" i="1"/>
  <c r="AD1063" i="1"/>
  <c r="AC1063" i="1"/>
  <c r="AB1063" i="1"/>
  <c r="AA1063" i="1"/>
  <c r="AD1062" i="1"/>
  <c r="AC1062" i="1"/>
  <c r="AB1062" i="1"/>
  <c r="AA1062" i="1"/>
  <c r="AD1061" i="1"/>
  <c r="AC1061" i="1"/>
  <c r="AB1061" i="1"/>
  <c r="AA1061" i="1"/>
  <c r="AD1060" i="1"/>
  <c r="AC1060" i="1"/>
  <c r="AB1060" i="1"/>
  <c r="AA1060" i="1"/>
  <c r="AD1059" i="1"/>
  <c r="AC1059" i="1"/>
  <c r="AB1059" i="1"/>
  <c r="AA1059" i="1"/>
  <c r="AD1058" i="1"/>
  <c r="AC1058" i="1"/>
  <c r="AB1058" i="1"/>
  <c r="AA1058" i="1"/>
  <c r="AD1057" i="1"/>
  <c r="AC1057" i="1"/>
  <c r="AB1057" i="1"/>
  <c r="AA1057" i="1"/>
  <c r="AD1056" i="1"/>
  <c r="AC1056" i="1"/>
  <c r="AB1056" i="1"/>
  <c r="AA1056" i="1"/>
  <c r="AD1055" i="1"/>
  <c r="AC1055" i="1"/>
  <c r="AB1055" i="1"/>
  <c r="AA1055" i="1"/>
  <c r="AD1054" i="1"/>
  <c r="AC1054" i="1"/>
  <c r="AB1054" i="1"/>
  <c r="AA1054" i="1"/>
  <c r="AD1053" i="1"/>
  <c r="AC1053" i="1"/>
  <c r="AB1053" i="1"/>
  <c r="AA1053" i="1"/>
  <c r="AD1052" i="1"/>
  <c r="AC1052" i="1"/>
  <c r="AB1052" i="1"/>
  <c r="AA1052" i="1"/>
  <c r="AD1051" i="1"/>
  <c r="AC1051" i="1"/>
  <c r="AB1051" i="1"/>
  <c r="AA1051" i="1"/>
  <c r="AD1050" i="1"/>
  <c r="AC1050" i="1"/>
  <c r="AB1050" i="1"/>
  <c r="AA1050" i="1"/>
  <c r="AD1049" i="1"/>
  <c r="AC1049" i="1"/>
  <c r="AB1049" i="1"/>
  <c r="AA1049" i="1"/>
  <c r="AD1048" i="1"/>
  <c r="AC1048" i="1"/>
  <c r="AB1048" i="1"/>
  <c r="AA1048" i="1"/>
  <c r="AD1047" i="1"/>
  <c r="AC1047" i="1"/>
  <c r="AB1047" i="1"/>
  <c r="AA1047" i="1"/>
  <c r="AD1046" i="1"/>
  <c r="AC1046" i="1"/>
  <c r="AB1046" i="1"/>
  <c r="AA1046" i="1"/>
  <c r="AD1045" i="1"/>
  <c r="AC1045" i="1"/>
  <c r="AB1045" i="1"/>
  <c r="AA1045" i="1"/>
  <c r="AD1044" i="1"/>
  <c r="AC1044" i="1"/>
  <c r="AB1044" i="1"/>
  <c r="AA1044" i="1"/>
  <c r="AD1043" i="1"/>
  <c r="AC1043" i="1"/>
  <c r="AB1043" i="1"/>
  <c r="AA1043" i="1"/>
  <c r="AD1042" i="1"/>
  <c r="AC1042" i="1"/>
  <c r="AB1042" i="1"/>
  <c r="AA1042" i="1"/>
  <c r="AD1041" i="1"/>
  <c r="AC1041" i="1"/>
  <c r="AB1041" i="1"/>
  <c r="AA1041" i="1"/>
  <c r="AD1040" i="1"/>
  <c r="AC1040" i="1"/>
  <c r="AB1040" i="1"/>
  <c r="AA1040" i="1"/>
  <c r="AD1039" i="1"/>
  <c r="AC1039" i="1"/>
  <c r="AB1039" i="1"/>
  <c r="AA1039" i="1"/>
  <c r="AD1038" i="1"/>
  <c r="AC1038" i="1"/>
  <c r="AB1038" i="1"/>
  <c r="AA1038" i="1"/>
  <c r="AD1037" i="1"/>
  <c r="AC1037" i="1"/>
  <c r="AB1037" i="1"/>
  <c r="AA1037" i="1"/>
  <c r="AD1036" i="1"/>
  <c r="AC1036" i="1"/>
  <c r="AB1036" i="1"/>
  <c r="AA1036" i="1"/>
  <c r="AD1035" i="1"/>
  <c r="AC1035" i="1"/>
  <c r="AB1035" i="1"/>
  <c r="AA1035" i="1"/>
  <c r="AD1034" i="1"/>
  <c r="AC1034" i="1"/>
  <c r="AB1034" i="1"/>
  <c r="AA1034" i="1"/>
  <c r="AD1033" i="1"/>
  <c r="AC1033" i="1"/>
  <c r="AB1033" i="1"/>
  <c r="AA1033" i="1"/>
  <c r="AD1032" i="1"/>
  <c r="AC1032" i="1"/>
  <c r="AB1032" i="1"/>
  <c r="AA1032" i="1"/>
  <c r="AD1031" i="1"/>
  <c r="AC1031" i="1"/>
  <c r="AB1031" i="1"/>
  <c r="AA1031" i="1"/>
  <c r="AD1030" i="1"/>
  <c r="AC1030" i="1"/>
  <c r="AB1030" i="1"/>
  <c r="AA1030" i="1"/>
  <c r="AD1029" i="1"/>
  <c r="AC1029" i="1"/>
  <c r="AB1029" i="1"/>
  <c r="AA1029" i="1"/>
  <c r="AD1028" i="1"/>
  <c r="AC1028" i="1"/>
  <c r="AB1028" i="1"/>
  <c r="AA1028" i="1"/>
  <c r="AD1027" i="1"/>
  <c r="AC1027" i="1"/>
  <c r="AB1027" i="1"/>
  <c r="AA1027" i="1"/>
  <c r="AD1026" i="1"/>
  <c r="AC1026" i="1"/>
  <c r="AB1026" i="1"/>
  <c r="AA1026" i="1"/>
  <c r="AD1025" i="1"/>
  <c r="AC1025" i="1"/>
  <c r="AB1025" i="1"/>
  <c r="AA1025" i="1"/>
  <c r="AD1024" i="1"/>
  <c r="AC1024" i="1"/>
  <c r="AB1024" i="1"/>
  <c r="AA1024" i="1"/>
  <c r="AD1023" i="1"/>
  <c r="AC1023" i="1"/>
  <c r="AB1023" i="1"/>
  <c r="AA1023" i="1"/>
  <c r="AD1022" i="1"/>
  <c r="AC1022" i="1"/>
  <c r="AB1022" i="1"/>
  <c r="AA1022" i="1"/>
  <c r="AD1021" i="1"/>
  <c r="AC1021" i="1"/>
  <c r="AB1021" i="1"/>
  <c r="AA1021" i="1"/>
  <c r="AD1020" i="1"/>
  <c r="AC1020" i="1"/>
  <c r="AB1020" i="1"/>
  <c r="AA1020" i="1"/>
  <c r="AD1019" i="1"/>
  <c r="AC1019" i="1"/>
  <c r="AB1019" i="1"/>
  <c r="AA1019" i="1"/>
  <c r="AD1018" i="1"/>
  <c r="AC1018" i="1"/>
  <c r="AB1018" i="1"/>
  <c r="AA1018" i="1"/>
  <c r="AD1017" i="1"/>
  <c r="AC1017" i="1"/>
  <c r="AB1017" i="1"/>
  <c r="AA1017" i="1"/>
  <c r="AD1016" i="1"/>
  <c r="AC1016" i="1"/>
  <c r="AB1016" i="1"/>
  <c r="AA1016" i="1"/>
  <c r="AD1015" i="1"/>
  <c r="AC1015" i="1"/>
  <c r="AB1015" i="1"/>
  <c r="AA1015" i="1"/>
  <c r="AD1014" i="1"/>
  <c r="AC1014" i="1"/>
  <c r="AB1014" i="1"/>
  <c r="AA1014" i="1"/>
  <c r="AD1013" i="1"/>
  <c r="AC1013" i="1"/>
  <c r="AB1013" i="1"/>
  <c r="AA1013" i="1"/>
  <c r="AD1012" i="1"/>
  <c r="AC1012" i="1"/>
  <c r="AB1012" i="1"/>
  <c r="AA1012" i="1"/>
  <c r="AD1011" i="1"/>
  <c r="AC1011" i="1"/>
  <c r="AB1011" i="1"/>
  <c r="AA1011" i="1"/>
  <c r="AD1010" i="1"/>
  <c r="AC1010" i="1"/>
  <c r="AB1010" i="1"/>
  <c r="AA1010" i="1"/>
  <c r="AD1009" i="1"/>
  <c r="AC1009" i="1"/>
  <c r="AB1009" i="1"/>
  <c r="AA1009" i="1"/>
  <c r="AD1008" i="1"/>
  <c r="AC1008" i="1"/>
  <c r="AB1008" i="1"/>
  <c r="AA1008" i="1"/>
  <c r="AD1007" i="1"/>
  <c r="AC1007" i="1"/>
  <c r="AB1007" i="1"/>
  <c r="AA1007" i="1"/>
  <c r="AD1006" i="1"/>
  <c r="AC1006" i="1"/>
  <c r="AB1006" i="1"/>
  <c r="AA1006" i="1"/>
  <c r="AD1005" i="1"/>
  <c r="AC1005" i="1"/>
  <c r="AB1005" i="1"/>
  <c r="AA1005" i="1"/>
  <c r="AD1004" i="1"/>
  <c r="AC1004" i="1"/>
  <c r="AB1004" i="1"/>
  <c r="AA1004" i="1"/>
  <c r="AD1003" i="1"/>
  <c r="AC1003" i="1"/>
  <c r="AB1003" i="1"/>
  <c r="AA1003" i="1"/>
  <c r="AD1002" i="1"/>
  <c r="AC1002" i="1"/>
  <c r="AB1002" i="1"/>
  <c r="AA1002" i="1"/>
  <c r="AD1001" i="1"/>
  <c r="AC1001" i="1"/>
  <c r="AB1001" i="1"/>
  <c r="AA1001" i="1"/>
  <c r="AD1000" i="1"/>
  <c r="AC1000" i="1"/>
  <c r="AB1000" i="1"/>
  <c r="AA1000" i="1"/>
  <c r="AD999" i="1"/>
  <c r="AC999" i="1"/>
  <c r="AB999" i="1"/>
  <c r="AA999" i="1"/>
  <c r="AD998" i="1"/>
  <c r="AC998" i="1"/>
  <c r="AB998" i="1"/>
  <c r="AA998" i="1"/>
  <c r="AD997" i="1"/>
  <c r="AC997" i="1"/>
  <c r="AB997" i="1"/>
  <c r="AA997" i="1"/>
  <c r="AD996" i="1"/>
  <c r="AC996" i="1"/>
  <c r="AB996" i="1"/>
  <c r="AA996" i="1"/>
  <c r="AD995" i="1"/>
  <c r="AC995" i="1"/>
  <c r="AB995" i="1"/>
  <c r="AA995" i="1"/>
  <c r="AD994" i="1"/>
  <c r="AC994" i="1"/>
  <c r="AB994" i="1"/>
  <c r="AA994" i="1"/>
  <c r="AD993" i="1"/>
  <c r="AC993" i="1"/>
  <c r="AB993" i="1"/>
  <c r="AA993" i="1"/>
  <c r="AD992" i="1"/>
  <c r="AC992" i="1"/>
  <c r="AB992" i="1"/>
  <c r="AA992" i="1"/>
  <c r="AD991" i="1"/>
  <c r="AC991" i="1"/>
  <c r="AB991" i="1"/>
  <c r="AA991" i="1"/>
  <c r="AD990" i="1"/>
  <c r="AC990" i="1"/>
  <c r="AB990" i="1"/>
  <c r="AA990" i="1"/>
  <c r="AD989" i="1"/>
  <c r="AC989" i="1"/>
  <c r="AB989" i="1"/>
  <c r="AA989" i="1"/>
  <c r="AD988" i="1"/>
  <c r="AC988" i="1"/>
  <c r="AB988" i="1"/>
  <c r="AA988" i="1"/>
  <c r="AD987" i="1"/>
  <c r="AC987" i="1"/>
  <c r="AB987" i="1"/>
  <c r="AA987" i="1"/>
  <c r="AD986" i="1"/>
  <c r="AC986" i="1"/>
  <c r="AB986" i="1"/>
  <c r="AA986" i="1"/>
  <c r="AD985" i="1"/>
  <c r="AC985" i="1"/>
  <c r="AB985" i="1"/>
  <c r="AA985" i="1"/>
  <c r="AD984" i="1"/>
  <c r="AC984" i="1"/>
  <c r="AB984" i="1"/>
  <c r="AA984" i="1"/>
  <c r="AD983" i="1"/>
  <c r="AC983" i="1"/>
  <c r="AB983" i="1"/>
  <c r="AA983" i="1"/>
  <c r="AD982" i="1"/>
  <c r="AC982" i="1"/>
  <c r="AB982" i="1"/>
  <c r="AA982" i="1"/>
  <c r="AD981" i="1"/>
  <c r="AC981" i="1"/>
  <c r="AB981" i="1"/>
  <c r="AA981" i="1"/>
  <c r="AD980" i="1"/>
  <c r="AC980" i="1"/>
  <c r="AB980" i="1"/>
  <c r="AA980" i="1"/>
  <c r="AD979" i="1"/>
  <c r="AC979" i="1"/>
  <c r="AB979" i="1"/>
  <c r="AA979" i="1"/>
  <c r="AD978" i="1"/>
  <c r="AC978" i="1"/>
  <c r="AB978" i="1"/>
  <c r="AA978" i="1"/>
  <c r="AD977" i="1"/>
  <c r="AC977" i="1"/>
  <c r="AB977" i="1"/>
  <c r="AA977" i="1"/>
  <c r="AD976" i="1"/>
  <c r="AC976" i="1"/>
  <c r="AB976" i="1"/>
  <c r="AA976" i="1"/>
  <c r="AD975" i="1"/>
  <c r="AC975" i="1"/>
  <c r="AB975" i="1"/>
  <c r="AA975" i="1"/>
  <c r="AD974" i="1"/>
  <c r="AC974" i="1"/>
  <c r="AB974" i="1"/>
  <c r="AA974" i="1"/>
  <c r="AD973" i="1"/>
  <c r="AC973" i="1"/>
  <c r="AB973" i="1"/>
  <c r="AA973" i="1"/>
  <c r="AD972" i="1"/>
  <c r="AC972" i="1"/>
  <c r="AB972" i="1"/>
  <c r="AA972" i="1"/>
  <c r="AD971" i="1"/>
  <c r="AC971" i="1"/>
  <c r="AB971" i="1"/>
  <c r="AA971" i="1"/>
  <c r="AD970" i="1"/>
  <c r="AC970" i="1"/>
  <c r="AB970" i="1"/>
  <c r="AA970" i="1"/>
  <c r="AD969" i="1"/>
  <c r="AC969" i="1"/>
  <c r="AB969" i="1"/>
  <c r="AA969" i="1"/>
  <c r="AD968" i="1"/>
  <c r="AC968" i="1"/>
  <c r="AB968" i="1"/>
  <c r="AA968" i="1"/>
  <c r="AD967" i="1"/>
  <c r="AC967" i="1"/>
  <c r="AB967" i="1"/>
  <c r="AA967" i="1"/>
  <c r="AD966" i="1"/>
  <c r="AC966" i="1"/>
  <c r="AB966" i="1"/>
  <c r="AA966" i="1"/>
  <c r="AD965" i="1"/>
  <c r="AC965" i="1"/>
  <c r="AB965" i="1"/>
  <c r="AA965" i="1"/>
  <c r="AD964" i="1"/>
  <c r="AC964" i="1"/>
  <c r="AB964" i="1"/>
  <c r="AA964" i="1"/>
  <c r="AD963" i="1"/>
  <c r="AC963" i="1"/>
  <c r="AB963" i="1"/>
  <c r="AA963" i="1"/>
  <c r="AD962" i="1"/>
  <c r="AC962" i="1"/>
  <c r="AB962" i="1"/>
  <c r="AA962" i="1"/>
  <c r="AD961" i="1"/>
  <c r="AC961" i="1"/>
  <c r="AB961" i="1"/>
  <c r="AA961" i="1"/>
  <c r="AD960" i="1"/>
  <c r="AC960" i="1"/>
  <c r="AB960" i="1"/>
  <c r="AA960" i="1"/>
  <c r="AD959" i="1"/>
  <c r="AC959" i="1"/>
  <c r="AB959" i="1"/>
  <c r="AA959" i="1"/>
  <c r="AD958" i="1"/>
  <c r="AC958" i="1"/>
  <c r="AB958" i="1"/>
  <c r="AA958" i="1"/>
  <c r="AD957" i="1"/>
  <c r="AC957" i="1"/>
  <c r="AB957" i="1"/>
  <c r="AA957" i="1"/>
  <c r="AD956" i="1"/>
  <c r="AC956" i="1"/>
  <c r="AB956" i="1"/>
  <c r="AA956" i="1"/>
  <c r="AD955" i="1"/>
  <c r="AC955" i="1"/>
  <c r="AB955" i="1"/>
  <c r="AA955" i="1"/>
  <c r="AD954" i="1"/>
  <c r="AC954" i="1"/>
  <c r="AB954" i="1"/>
  <c r="AA954" i="1"/>
  <c r="AD953" i="1"/>
  <c r="AC953" i="1"/>
  <c r="AB953" i="1"/>
  <c r="AA953" i="1"/>
  <c r="AD952" i="1"/>
  <c r="AC952" i="1"/>
  <c r="AB952" i="1"/>
  <c r="AA952" i="1"/>
  <c r="AD951" i="1"/>
  <c r="AC951" i="1"/>
  <c r="AB951" i="1"/>
  <c r="AA951" i="1"/>
  <c r="AD950" i="1"/>
  <c r="AC950" i="1"/>
  <c r="AB950" i="1"/>
  <c r="AA950" i="1"/>
  <c r="AD949" i="1"/>
  <c r="AC949" i="1"/>
  <c r="AB949" i="1"/>
  <c r="AA949" i="1"/>
  <c r="AD948" i="1"/>
  <c r="AC948" i="1"/>
  <c r="AB948" i="1"/>
  <c r="AA948" i="1"/>
  <c r="AD947" i="1"/>
  <c r="AC947" i="1"/>
  <c r="AB947" i="1"/>
  <c r="AA947" i="1"/>
  <c r="AD946" i="1"/>
  <c r="AC946" i="1"/>
  <c r="AB946" i="1"/>
  <c r="AA946" i="1"/>
  <c r="AD945" i="1"/>
  <c r="AC945" i="1"/>
  <c r="AB945" i="1"/>
  <c r="AA945" i="1"/>
  <c r="AD944" i="1"/>
  <c r="AC944" i="1"/>
  <c r="AB944" i="1"/>
  <c r="AA944" i="1"/>
  <c r="AD943" i="1"/>
  <c r="AC943" i="1"/>
  <c r="AB943" i="1"/>
  <c r="AA943" i="1"/>
  <c r="AD942" i="1"/>
  <c r="AC942" i="1"/>
  <c r="AB942" i="1"/>
  <c r="AA942" i="1"/>
  <c r="AD941" i="1"/>
  <c r="AC941" i="1"/>
  <c r="AB941" i="1"/>
  <c r="AA941" i="1"/>
  <c r="AD940" i="1"/>
  <c r="AC940" i="1"/>
  <c r="AB940" i="1"/>
  <c r="AA940" i="1"/>
  <c r="AD939" i="1"/>
  <c r="AC939" i="1"/>
  <c r="AB939" i="1"/>
  <c r="AA939" i="1"/>
  <c r="AD938" i="1"/>
  <c r="AC938" i="1"/>
  <c r="AB938" i="1"/>
  <c r="AA938" i="1"/>
  <c r="AD937" i="1"/>
  <c r="AC937" i="1"/>
  <c r="AB937" i="1"/>
  <c r="AA937" i="1"/>
  <c r="AD936" i="1"/>
  <c r="AC936" i="1"/>
  <c r="AB936" i="1"/>
  <c r="AA936" i="1"/>
  <c r="AD935" i="1"/>
  <c r="AC935" i="1"/>
  <c r="AB935" i="1"/>
  <c r="AA935" i="1"/>
  <c r="AD934" i="1"/>
  <c r="AC934" i="1"/>
  <c r="AB934" i="1"/>
  <c r="AA934" i="1"/>
  <c r="AD933" i="1"/>
  <c r="AC933" i="1"/>
  <c r="AB933" i="1"/>
  <c r="AA933" i="1"/>
  <c r="AD932" i="1"/>
  <c r="AC932" i="1"/>
  <c r="AB932" i="1"/>
  <c r="AA932" i="1"/>
  <c r="AD931" i="1"/>
  <c r="AC931" i="1"/>
  <c r="AB931" i="1"/>
  <c r="AA931" i="1"/>
  <c r="AD930" i="1"/>
  <c r="AC930" i="1"/>
  <c r="AB930" i="1"/>
  <c r="AA930" i="1"/>
  <c r="AD929" i="1"/>
  <c r="AC929" i="1"/>
  <c r="AB929" i="1"/>
  <c r="AA929" i="1"/>
  <c r="AD928" i="1"/>
  <c r="AC928" i="1"/>
  <c r="AB928" i="1"/>
  <c r="AA928" i="1"/>
  <c r="AD927" i="1"/>
  <c r="AC927" i="1"/>
  <c r="AB927" i="1"/>
  <c r="AA927" i="1"/>
  <c r="AD926" i="1"/>
  <c r="AC926" i="1"/>
  <c r="AB926" i="1"/>
  <c r="AA926" i="1"/>
  <c r="AD925" i="1"/>
  <c r="AC925" i="1"/>
  <c r="AB925" i="1"/>
  <c r="AA925" i="1"/>
  <c r="AD924" i="1"/>
  <c r="AC924" i="1"/>
  <c r="AB924" i="1"/>
  <c r="AA924" i="1"/>
  <c r="AD923" i="1"/>
  <c r="AC923" i="1"/>
  <c r="AB923" i="1"/>
  <c r="AA923" i="1"/>
  <c r="AD922" i="1"/>
  <c r="AC922" i="1"/>
  <c r="AB922" i="1"/>
  <c r="AA922" i="1"/>
  <c r="AD921" i="1"/>
  <c r="AC921" i="1"/>
  <c r="AB921" i="1"/>
  <c r="AA921" i="1"/>
  <c r="AD920" i="1"/>
  <c r="AC920" i="1"/>
  <c r="AB920" i="1"/>
  <c r="AA920" i="1"/>
  <c r="AD919" i="1"/>
  <c r="AC919" i="1"/>
  <c r="AB919" i="1"/>
  <c r="AA919" i="1"/>
  <c r="AD918" i="1"/>
  <c r="AC918" i="1"/>
  <c r="AB918" i="1"/>
  <c r="AA918" i="1"/>
  <c r="AD917" i="1"/>
  <c r="AC917" i="1"/>
  <c r="AB917" i="1"/>
  <c r="AA917" i="1"/>
  <c r="AD916" i="1"/>
  <c r="AC916" i="1"/>
  <c r="AB916" i="1"/>
  <c r="AA916" i="1"/>
  <c r="AD915" i="1"/>
  <c r="AC915" i="1"/>
  <c r="AB915" i="1"/>
  <c r="AA915" i="1"/>
  <c r="AD914" i="1"/>
  <c r="AC914" i="1"/>
  <c r="AB914" i="1"/>
  <c r="AA914" i="1"/>
  <c r="AD913" i="1"/>
  <c r="AC913" i="1"/>
  <c r="AB913" i="1"/>
  <c r="AA913" i="1"/>
  <c r="AD912" i="1"/>
  <c r="AC912" i="1"/>
  <c r="AB912" i="1"/>
  <c r="AA912" i="1"/>
  <c r="AD911" i="1"/>
  <c r="AC911" i="1"/>
  <c r="AB911" i="1"/>
  <c r="AA911" i="1"/>
  <c r="AD910" i="1"/>
  <c r="AC910" i="1"/>
  <c r="AB910" i="1"/>
  <c r="AA910" i="1"/>
  <c r="AD909" i="1"/>
  <c r="AC909" i="1"/>
  <c r="AB909" i="1"/>
  <c r="AA909" i="1"/>
  <c r="AD908" i="1"/>
  <c r="AC908" i="1"/>
  <c r="AB908" i="1"/>
  <c r="AA908" i="1"/>
  <c r="AD907" i="1"/>
  <c r="AC907" i="1"/>
  <c r="AB907" i="1"/>
  <c r="AA907" i="1"/>
  <c r="AD906" i="1"/>
  <c r="AC906" i="1"/>
  <c r="AB906" i="1"/>
  <c r="AA906" i="1"/>
  <c r="AD905" i="1"/>
  <c r="AC905" i="1"/>
  <c r="AB905" i="1"/>
  <c r="AA905" i="1"/>
  <c r="AD904" i="1"/>
  <c r="AC904" i="1"/>
  <c r="AB904" i="1"/>
  <c r="AA904" i="1"/>
  <c r="AD903" i="1"/>
  <c r="AC903" i="1"/>
  <c r="AB903" i="1"/>
  <c r="AA903" i="1"/>
  <c r="AD902" i="1"/>
  <c r="AC902" i="1"/>
  <c r="AB902" i="1"/>
  <c r="AA902" i="1"/>
  <c r="AD901" i="1"/>
  <c r="AC901" i="1"/>
  <c r="AB901" i="1"/>
  <c r="AA901" i="1"/>
  <c r="AD900" i="1"/>
  <c r="AC900" i="1"/>
  <c r="AB900" i="1"/>
  <c r="AA900" i="1"/>
  <c r="AD899" i="1"/>
  <c r="AC899" i="1"/>
  <c r="AB899" i="1"/>
  <c r="AA899" i="1"/>
  <c r="AD898" i="1"/>
  <c r="AC898" i="1"/>
  <c r="AB898" i="1"/>
  <c r="AA898" i="1"/>
  <c r="AD897" i="1"/>
  <c r="AC897" i="1"/>
  <c r="AB897" i="1"/>
  <c r="AA897" i="1"/>
  <c r="AD896" i="1"/>
  <c r="AC896" i="1"/>
  <c r="AB896" i="1"/>
  <c r="AA896" i="1"/>
  <c r="AD895" i="1"/>
  <c r="AC895" i="1"/>
  <c r="AB895" i="1"/>
  <c r="AA895" i="1"/>
  <c r="AD894" i="1"/>
  <c r="AC894" i="1"/>
  <c r="AB894" i="1"/>
  <c r="AA894" i="1"/>
  <c r="AD893" i="1"/>
  <c r="AC893" i="1"/>
  <c r="AB893" i="1"/>
  <c r="AA893" i="1"/>
  <c r="AD892" i="1"/>
  <c r="AC892" i="1"/>
  <c r="AB892" i="1"/>
  <c r="AA892" i="1"/>
  <c r="AD891" i="1"/>
  <c r="AC891" i="1"/>
  <c r="AB891" i="1"/>
  <c r="AA891" i="1"/>
  <c r="AD890" i="1"/>
  <c r="AC890" i="1"/>
  <c r="AB890" i="1"/>
  <c r="AA890" i="1"/>
  <c r="AD889" i="1"/>
  <c r="AC889" i="1"/>
  <c r="AB889" i="1"/>
  <c r="AA889" i="1"/>
  <c r="AD888" i="1"/>
  <c r="AC888" i="1"/>
  <c r="AB888" i="1"/>
  <c r="AA888" i="1"/>
  <c r="AD887" i="1"/>
  <c r="AC887" i="1"/>
  <c r="AB887" i="1"/>
  <c r="AA887" i="1"/>
  <c r="AD886" i="1"/>
  <c r="AC886" i="1"/>
  <c r="AB886" i="1"/>
  <c r="AA886" i="1"/>
  <c r="AD885" i="1"/>
  <c r="AC885" i="1"/>
  <c r="AB885" i="1"/>
  <c r="AA885" i="1"/>
  <c r="AD884" i="1"/>
  <c r="AC884" i="1"/>
  <c r="AB884" i="1"/>
  <c r="AA884" i="1"/>
  <c r="AD883" i="1"/>
  <c r="AC883" i="1"/>
  <c r="AB883" i="1"/>
  <c r="AA883" i="1"/>
  <c r="AD882" i="1"/>
  <c r="AC882" i="1"/>
  <c r="AB882" i="1"/>
  <c r="AA882" i="1"/>
  <c r="AD881" i="1"/>
  <c r="AC881" i="1"/>
  <c r="AB881" i="1"/>
  <c r="AA881" i="1"/>
  <c r="AD880" i="1"/>
  <c r="AC880" i="1"/>
  <c r="AB880" i="1"/>
  <c r="AA880" i="1"/>
  <c r="AD879" i="1"/>
  <c r="AC879" i="1"/>
  <c r="AB879" i="1"/>
  <c r="AA879" i="1"/>
  <c r="AD878" i="1"/>
  <c r="AC878" i="1"/>
  <c r="AB878" i="1"/>
  <c r="AA878" i="1"/>
  <c r="AD877" i="1"/>
  <c r="AC877" i="1"/>
  <c r="AB877" i="1"/>
  <c r="AA877" i="1"/>
  <c r="AD876" i="1"/>
  <c r="AC876" i="1"/>
  <c r="AB876" i="1"/>
  <c r="AA876" i="1"/>
  <c r="AD875" i="1"/>
  <c r="AC875" i="1"/>
  <c r="AB875" i="1"/>
  <c r="AA875" i="1"/>
  <c r="AD874" i="1"/>
  <c r="AC874" i="1"/>
  <c r="AB874" i="1"/>
  <c r="AA874" i="1"/>
  <c r="AD873" i="1"/>
  <c r="AC873" i="1"/>
  <c r="AB873" i="1"/>
  <c r="AA873" i="1"/>
  <c r="AD872" i="1"/>
  <c r="AC872" i="1"/>
  <c r="AB872" i="1"/>
  <c r="AA872" i="1"/>
  <c r="AD871" i="1"/>
  <c r="AC871" i="1"/>
  <c r="AB871" i="1"/>
  <c r="AA871" i="1"/>
  <c r="AD870" i="1"/>
  <c r="AC870" i="1"/>
  <c r="AB870" i="1"/>
  <c r="AA870" i="1"/>
  <c r="AD869" i="1"/>
  <c r="AC869" i="1"/>
  <c r="AB869" i="1"/>
  <c r="AA869" i="1"/>
  <c r="AD868" i="1"/>
  <c r="AC868" i="1"/>
  <c r="AB868" i="1"/>
  <c r="AA868" i="1"/>
  <c r="AD867" i="1"/>
  <c r="AC867" i="1"/>
  <c r="AB867" i="1"/>
  <c r="AA867" i="1"/>
  <c r="AD866" i="1"/>
  <c r="AC866" i="1"/>
  <c r="AB866" i="1"/>
  <c r="AA866" i="1"/>
  <c r="AD865" i="1"/>
  <c r="AC865" i="1"/>
  <c r="AB865" i="1"/>
  <c r="AA865" i="1"/>
  <c r="AD864" i="1"/>
  <c r="AC864" i="1"/>
  <c r="AB864" i="1"/>
  <c r="AA864" i="1"/>
  <c r="AD863" i="1"/>
  <c r="AC863" i="1"/>
  <c r="AB863" i="1"/>
  <c r="AA863" i="1"/>
  <c r="AD862" i="1"/>
  <c r="AC862" i="1"/>
  <c r="AB862" i="1"/>
  <c r="AA862" i="1"/>
  <c r="AD861" i="1"/>
  <c r="AC861" i="1"/>
  <c r="AB861" i="1"/>
  <c r="AA861" i="1"/>
  <c r="AD860" i="1"/>
  <c r="AC860" i="1"/>
  <c r="AB860" i="1"/>
  <c r="AA860" i="1"/>
  <c r="AD859" i="1"/>
  <c r="AC859" i="1"/>
  <c r="AB859" i="1"/>
  <c r="AA859" i="1"/>
  <c r="AD858" i="1"/>
  <c r="AC858" i="1"/>
  <c r="AB858" i="1"/>
  <c r="AA858" i="1"/>
  <c r="AD857" i="1"/>
  <c r="AC857" i="1"/>
  <c r="AB857" i="1"/>
  <c r="AA857" i="1"/>
  <c r="AD856" i="1"/>
  <c r="AC856" i="1"/>
  <c r="AB856" i="1"/>
  <c r="AA856" i="1"/>
  <c r="AD855" i="1"/>
  <c r="AC855" i="1"/>
  <c r="AB855" i="1"/>
  <c r="AA855" i="1"/>
  <c r="AD854" i="1"/>
  <c r="AC854" i="1"/>
  <c r="AB854" i="1"/>
  <c r="AA854" i="1"/>
  <c r="AD853" i="1"/>
  <c r="AC853" i="1"/>
  <c r="AB853" i="1"/>
  <c r="AA853" i="1"/>
  <c r="AD852" i="1"/>
  <c r="AC852" i="1"/>
  <c r="AB852" i="1"/>
  <c r="AA852" i="1"/>
  <c r="AD851" i="1"/>
  <c r="AC851" i="1"/>
  <c r="AB851" i="1"/>
  <c r="AA851" i="1"/>
  <c r="AD850" i="1"/>
  <c r="AC850" i="1"/>
  <c r="AB850" i="1"/>
  <c r="AA850" i="1"/>
  <c r="AD849" i="1"/>
  <c r="AC849" i="1"/>
  <c r="AB849" i="1"/>
  <c r="AA849" i="1"/>
  <c r="AD848" i="1"/>
  <c r="AC848" i="1"/>
  <c r="AB848" i="1"/>
  <c r="AA848" i="1"/>
  <c r="AD847" i="1"/>
  <c r="AC847" i="1"/>
  <c r="AB847" i="1"/>
  <c r="AA847" i="1"/>
  <c r="AD846" i="1"/>
  <c r="AC846" i="1"/>
  <c r="AB846" i="1"/>
  <c r="AA846" i="1"/>
  <c r="AD845" i="1"/>
  <c r="AC845" i="1"/>
  <c r="AB845" i="1"/>
  <c r="AA845" i="1"/>
  <c r="AD844" i="1"/>
  <c r="AC844" i="1"/>
  <c r="AB844" i="1"/>
  <c r="AA844" i="1"/>
  <c r="AD843" i="1"/>
  <c r="AC843" i="1"/>
  <c r="AB843" i="1"/>
  <c r="AA843" i="1"/>
  <c r="AD842" i="1"/>
  <c r="AC842" i="1"/>
  <c r="AB842" i="1"/>
  <c r="AA842" i="1"/>
  <c r="AD841" i="1"/>
  <c r="AC841" i="1"/>
  <c r="AB841" i="1"/>
  <c r="AA841" i="1"/>
  <c r="AD840" i="1"/>
  <c r="AC840" i="1"/>
  <c r="AB840" i="1"/>
  <c r="AA840" i="1"/>
  <c r="AD839" i="1"/>
  <c r="AC839" i="1"/>
  <c r="AB839" i="1"/>
  <c r="AA839" i="1"/>
  <c r="AD838" i="1"/>
  <c r="AC838" i="1"/>
  <c r="AB838" i="1"/>
  <c r="AA838" i="1"/>
  <c r="AD837" i="1"/>
  <c r="AC837" i="1"/>
  <c r="AB837" i="1"/>
  <c r="AA837" i="1"/>
  <c r="AD836" i="1"/>
  <c r="AC836" i="1"/>
  <c r="AB836" i="1"/>
  <c r="AA836" i="1"/>
  <c r="AD835" i="1"/>
  <c r="AC835" i="1"/>
  <c r="AB835" i="1"/>
  <c r="AA835" i="1"/>
  <c r="AD834" i="1"/>
  <c r="AC834" i="1"/>
  <c r="AB834" i="1"/>
  <c r="AA834" i="1"/>
  <c r="AD833" i="1"/>
  <c r="AC833" i="1"/>
  <c r="AB833" i="1"/>
  <c r="AA833" i="1"/>
  <c r="AD832" i="1"/>
  <c r="AC832" i="1"/>
  <c r="AB832" i="1"/>
  <c r="AA832" i="1"/>
  <c r="AD831" i="1"/>
  <c r="AC831" i="1"/>
  <c r="AB831" i="1"/>
  <c r="AA831" i="1"/>
  <c r="AD830" i="1"/>
  <c r="AC830" i="1"/>
  <c r="AB830" i="1"/>
  <c r="AA830" i="1"/>
  <c r="AD829" i="1"/>
  <c r="AC829" i="1"/>
  <c r="AB829" i="1"/>
  <c r="AA829" i="1"/>
  <c r="AD828" i="1"/>
  <c r="AC828" i="1"/>
  <c r="AB828" i="1"/>
  <c r="AA828" i="1"/>
  <c r="AD827" i="1"/>
  <c r="AC827" i="1"/>
  <c r="AB827" i="1"/>
  <c r="AA827" i="1"/>
  <c r="AD826" i="1"/>
  <c r="AC826" i="1"/>
  <c r="AB826" i="1"/>
  <c r="AA826" i="1"/>
  <c r="AD825" i="1"/>
  <c r="AC825" i="1"/>
  <c r="AB825" i="1"/>
  <c r="AA825" i="1"/>
  <c r="AD824" i="1"/>
  <c r="AC824" i="1"/>
  <c r="AB824" i="1"/>
  <c r="AA824" i="1"/>
  <c r="AD823" i="1"/>
  <c r="AC823" i="1"/>
  <c r="AB823" i="1"/>
  <c r="AA823" i="1"/>
  <c r="AD822" i="1"/>
  <c r="AC822" i="1"/>
  <c r="AB822" i="1"/>
  <c r="AA822" i="1"/>
  <c r="AD821" i="1"/>
  <c r="AC821" i="1"/>
  <c r="AB821" i="1"/>
  <c r="AA821" i="1"/>
  <c r="AD820" i="1"/>
  <c r="AC820" i="1"/>
  <c r="AB820" i="1"/>
  <c r="AA820" i="1"/>
  <c r="AD819" i="1"/>
  <c r="AC819" i="1"/>
  <c r="AB819" i="1"/>
  <c r="AA819" i="1"/>
  <c r="AD818" i="1"/>
  <c r="AC818" i="1"/>
  <c r="AB818" i="1"/>
  <c r="AA818" i="1"/>
  <c r="AD817" i="1"/>
  <c r="AC817" i="1"/>
  <c r="AB817" i="1"/>
  <c r="AA817" i="1"/>
  <c r="AD816" i="1"/>
  <c r="AC816" i="1"/>
  <c r="AB816" i="1"/>
  <c r="AA816" i="1"/>
  <c r="AD815" i="1"/>
  <c r="AC815" i="1"/>
  <c r="AB815" i="1"/>
  <c r="AA815" i="1"/>
  <c r="AD814" i="1"/>
  <c r="AC814" i="1"/>
  <c r="AB814" i="1"/>
  <c r="AA814" i="1"/>
  <c r="AD813" i="1"/>
  <c r="AC813" i="1"/>
  <c r="AB813" i="1"/>
  <c r="AA813" i="1"/>
  <c r="AD812" i="1"/>
  <c r="AC812" i="1"/>
  <c r="AB812" i="1"/>
  <c r="AA812" i="1"/>
  <c r="AD811" i="1"/>
  <c r="AC811" i="1"/>
  <c r="AB811" i="1"/>
  <c r="AA811" i="1"/>
  <c r="AD810" i="1"/>
  <c r="AC810" i="1"/>
  <c r="AB810" i="1"/>
  <c r="AA810" i="1"/>
  <c r="AD809" i="1"/>
  <c r="AC809" i="1"/>
  <c r="AB809" i="1"/>
  <c r="AA809" i="1"/>
  <c r="AD808" i="1"/>
  <c r="AC808" i="1"/>
  <c r="AB808" i="1"/>
  <c r="AA808" i="1"/>
  <c r="AD807" i="1"/>
  <c r="AC807" i="1"/>
  <c r="AB807" i="1"/>
  <c r="AA807" i="1"/>
  <c r="AD806" i="1"/>
  <c r="AC806" i="1"/>
  <c r="AB806" i="1"/>
  <c r="AA806" i="1"/>
  <c r="AD805" i="1"/>
  <c r="AC805" i="1"/>
  <c r="AB805" i="1"/>
  <c r="AA805" i="1"/>
  <c r="AD804" i="1"/>
  <c r="AC804" i="1"/>
  <c r="AB804" i="1"/>
  <c r="AA804" i="1"/>
  <c r="AD803" i="1"/>
  <c r="AC803" i="1"/>
  <c r="AB803" i="1"/>
  <c r="AA803" i="1"/>
  <c r="AD802" i="1"/>
  <c r="AC802" i="1"/>
  <c r="AB802" i="1"/>
  <c r="AA802" i="1"/>
  <c r="AD801" i="1"/>
  <c r="AC801" i="1"/>
  <c r="AB801" i="1"/>
  <c r="AA801" i="1"/>
  <c r="AD800" i="1"/>
  <c r="AC800" i="1"/>
  <c r="AB800" i="1"/>
  <c r="AA800" i="1"/>
  <c r="AD799" i="1"/>
  <c r="AC799" i="1"/>
  <c r="AB799" i="1"/>
  <c r="AA799" i="1"/>
  <c r="AD798" i="1"/>
  <c r="AC798" i="1"/>
  <c r="AB798" i="1"/>
  <c r="AA798" i="1"/>
  <c r="AD797" i="1"/>
  <c r="AC797" i="1"/>
  <c r="AB797" i="1"/>
  <c r="AA797" i="1"/>
  <c r="AD796" i="1"/>
  <c r="AC796" i="1"/>
  <c r="AB796" i="1"/>
  <c r="AA796" i="1"/>
  <c r="AD795" i="1"/>
  <c r="AC795" i="1"/>
  <c r="AB795" i="1"/>
  <c r="AA795" i="1"/>
  <c r="AD794" i="1"/>
  <c r="AC794" i="1"/>
  <c r="AB794" i="1"/>
  <c r="AA794" i="1"/>
  <c r="AD793" i="1"/>
  <c r="AC793" i="1"/>
  <c r="AB793" i="1"/>
  <c r="AA793" i="1"/>
  <c r="AD792" i="1"/>
  <c r="AC792" i="1"/>
  <c r="AB792" i="1"/>
  <c r="AA792" i="1"/>
  <c r="AD791" i="1"/>
  <c r="AC791" i="1"/>
  <c r="AB791" i="1"/>
  <c r="AA791" i="1"/>
  <c r="AD790" i="1"/>
  <c r="AC790" i="1"/>
  <c r="AB790" i="1"/>
  <c r="AA790" i="1"/>
  <c r="AD789" i="1"/>
  <c r="AC789" i="1"/>
  <c r="AB789" i="1"/>
  <c r="AA789" i="1"/>
  <c r="AD788" i="1"/>
  <c r="AC788" i="1"/>
  <c r="AB788" i="1"/>
  <c r="AA788" i="1"/>
  <c r="AD787" i="1"/>
  <c r="AC787" i="1"/>
  <c r="AB787" i="1"/>
  <c r="AA787" i="1"/>
  <c r="AD786" i="1"/>
  <c r="AC786" i="1"/>
  <c r="AB786" i="1"/>
  <c r="AA786" i="1"/>
  <c r="AD785" i="1"/>
  <c r="AC785" i="1"/>
  <c r="AB785" i="1"/>
  <c r="AA785" i="1"/>
  <c r="AD784" i="1"/>
  <c r="AC784" i="1"/>
  <c r="AB784" i="1"/>
  <c r="AA784" i="1"/>
  <c r="AD783" i="1"/>
  <c r="AC783" i="1"/>
  <c r="AB783" i="1"/>
  <c r="AA783" i="1"/>
  <c r="AD782" i="1"/>
  <c r="AC782" i="1"/>
  <c r="AB782" i="1"/>
  <c r="AA782" i="1"/>
  <c r="AD781" i="1"/>
  <c r="AC781" i="1"/>
  <c r="AB781" i="1"/>
  <c r="AA781" i="1"/>
  <c r="AD780" i="1"/>
  <c r="AC780" i="1"/>
  <c r="AB780" i="1"/>
  <c r="AA780" i="1"/>
  <c r="AD779" i="1"/>
  <c r="AC779" i="1"/>
  <c r="AB779" i="1"/>
  <c r="AA779" i="1"/>
  <c r="AD778" i="1"/>
  <c r="AC778" i="1"/>
  <c r="AB778" i="1"/>
  <c r="AA778" i="1"/>
  <c r="AD777" i="1"/>
  <c r="AC777" i="1"/>
  <c r="AB777" i="1"/>
  <c r="AA777" i="1"/>
  <c r="AD776" i="1"/>
  <c r="AC776" i="1"/>
  <c r="AB776" i="1"/>
  <c r="AA776" i="1"/>
  <c r="AD775" i="1"/>
  <c r="AC775" i="1"/>
  <c r="AB775" i="1"/>
  <c r="AA775" i="1"/>
  <c r="AD774" i="1"/>
  <c r="AC774" i="1"/>
  <c r="AB774" i="1"/>
  <c r="AA774" i="1"/>
  <c r="AD773" i="1"/>
  <c r="AC773" i="1"/>
  <c r="AB773" i="1"/>
  <c r="AA773" i="1"/>
  <c r="AD772" i="1"/>
  <c r="AC772" i="1"/>
  <c r="AB772" i="1"/>
  <c r="AA772" i="1"/>
  <c r="AD771" i="1"/>
  <c r="AC771" i="1"/>
  <c r="AB771" i="1"/>
  <c r="AA771" i="1"/>
  <c r="AD770" i="1"/>
  <c r="AC770" i="1"/>
  <c r="AB770" i="1"/>
  <c r="AA770" i="1"/>
  <c r="AD769" i="1"/>
  <c r="AC769" i="1"/>
  <c r="AB769" i="1"/>
  <c r="AA769" i="1"/>
  <c r="AD768" i="1"/>
  <c r="AC768" i="1"/>
  <c r="AB768" i="1"/>
  <c r="AA768" i="1"/>
  <c r="AD767" i="1"/>
  <c r="AC767" i="1"/>
  <c r="AB767" i="1"/>
  <c r="AA767" i="1"/>
  <c r="AD766" i="1"/>
  <c r="AC766" i="1"/>
  <c r="AB766" i="1"/>
  <c r="AA766" i="1"/>
  <c r="AD765" i="1"/>
  <c r="AC765" i="1"/>
  <c r="AB765" i="1"/>
  <c r="AA765" i="1"/>
  <c r="AD764" i="1"/>
  <c r="AC764" i="1"/>
  <c r="AB764" i="1"/>
  <c r="AA764" i="1"/>
  <c r="AD763" i="1"/>
  <c r="AC763" i="1"/>
  <c r="AB763" i="1"/>
  <c r="AA763" i="1"/>
  <c r="AD762" i="1"/>
  <c r="AC762" i="1"/>
  <c r="AB762" i="1"/>
  <c r="AA762" i="1"/>
  <c r="AD761" i="1"/>
  <c r="AC761" i="1"/>
  <c r="AB761" i="1"/>
  <c r="AA761" i="1"/>
  <c r="AD760" i="1"/>
  <c r="AC760" i="1"/>
  <c r="AB760" i="1"/>
  <c r="AA760" i="1"/>
  <c r="AD759" i="1"/>
  <c r="AC759" i="1"/>
  <c r="AB759" i="1"/>
  <c r="AA759" i="1"/>
  <c r="AD758" i="1"/>
  <c r="AC758" i="1"/>
  <c r="AB758" i="1"/>
  <c r="AA758" i="1"/>
  <c r="AD757" i="1"/>
  <c r="AC757" i="1"/>
  <c r="AB757" i="1"/>
  <c r="AA757" i="1"/>
  <c r="AD756" i="1"/>
  <c r="AC756" i="1"/>
  <c r="AB756" i="1"/>
  <c r="AA756" i="1"/>
  <c r="AD755" i="1"/>
  <c r="AC755" i="1"/>
  <c r="AB755" i="1"/>
  <c r="AA755" i="1"/>
  <c r="AD754" i="1"/>
  <c r="AC754" i="1"/>
  <c r="AB754" i="1"/>
  <c r="AA754" i="1"/>
  <c r="AD753" i="1"/>
  <c r="AC753" i="1"/>
  <c r="AB753" i="1"/>
  <c r="AA753" i="1"/>
  <c r="AD752" i="1"/>
  <c r="AC752" i="1"/>
  <c r="AB752" i="1"/>
  <c r="AA752" i="1"/>
  <c r="AD751" i="1"/>
  <c r="AC751" i="1"/>
  <c r="AB751" i="1"/>
  <c r="AA751" i="1"/>
  <c r="AD750" i="1"/>
  <c r="AC750" i="1"/>
  <c r="AB750" i="1"/>
  <c r="AA750" i="1"/>
  <c r="AD749" i="1"/>
  <c r="AC749" i="1"/>
  <c r="AB749" i="1"/>
  <c r="AA749" i="1"/>
  <c r="AD748" i="1"/>
  <c r="AC748" i="1"/>
  <c r="AB748" i="1"/>
  <c r="AA748" i="1"/>
  <c r="AD747" i="1"/>
  <c r="AC747" i="1"/>
  <c r="AB747" i="1"/>
  <c r="AA747" i="1"/>
  <c r="AD746" i="1"/>
  <c r="AC746" i="1"/>
  <c r="AB746" i="1"/>
  <c r="AA746" i="1"/>
  <c r="AD745" i="1"/>
  <c r="AC745" i="1"/>
  <c r="AB745" i="1"/>
  <c r="AA745" i="1"/>
  <c r="AD744" i="1"/>
  <c r="AC744" i="1"/>
  <c r="AB744" i="1"/>
  <c r="AA744" i="1"/>
  <c r="AD743" i="1"/>
  <c r="AC743" i="1"/>
  <c r="AB743" i="1"/>
  <c r="AA743" i="1"/>
  <c r="AD742" i="1"/>
  <c r="AC742" i="1"/>
  <c r="AB742" i="1"/>
  <c r="AA742" i="1"/>
  <c r="AD741" i="1"/>
  <c r="AC741" i="1"/>
  <c r="AB741" i="1"/>
  <c r="AA741" i="1"/>
  <c r="AD740" i="1"/>
  <c r="AC740" i="1"/>
  <c r="AB740" i="1"/>
  <c r="AA740" i="1"/>
  <c r="AD739" i="1"/>
  <c r="AC739" i="1"/>
  <c r="AB739" i="1"/>
  <c r="AA739" i="1"/>
  <c r="AD738" i="1"/>
  <c r="AC738" i="1"/>
  <c r="AB738" i="1"/>
  <c r="AA738" i="1"/>
  <c r="AD737" i="1"/>
  <c r="AC737" i="1"/>
  <c r="AB737" i="1"/>
  <c r="AA737" i="1"/>
  <c r="AD736" i="1"/>
  <c r="AC736" i="1"/>
  <c r="AB736" i="1"/>
  <c r="AA736" i="1"/>
  <c r="AD735" i="1"/>
  <c r="AC735" i="1"/>
  <c r="AB735" i="1"/>
  <c r="AA735" i="1"/>
  <c r="AD734" i="1"/>
  <c r="AC734" i="1"/>
  <c r="AB734" i="1"/>
  <c r="AA734" i="1"/>
  <c r="AD733" i="1"/>
  <c r="AC733" i="1"/>
  <c r="AB733" i="1"/>
  <c r="AA733" i="1"/>
  <c r="AD732" i="1"/>
  <c r="AC732" i="1"/>
  <c r="AB732" i="1"/>
  <c r="AA732" i="1"/>
  <c r="AD731" i="1"/>
  <c r="AC731" i="1"/>
  <c r="AB731" i="1"/>
  <c r="AA731" i="1"/>
  <c r="AD730" i="1"/>
  <c r="AC730" i="1"/>
  <c r="AB730" i="1"/>
  <c r="AA730" i="1"/>
  <c r="AD729" i="1"/>
  <c r="AC729" i="1"/>
  <c r="AB729" i="1"/>
  <c r="AA729" i="1"/>
  <c r="AD728" i="1"/>
  <c r="AC728" i="1"/>
  <c r="AB728" i="1"/>
  <c r="AA728" i="1"/>
  <c r="AD727" i="1"/>
  <c r="AC727" i="1"/>
  <c r="AB727" i="1"/>
  <c r="AA727" i="1"/>
  <c r="AD726" i="1"/>
  <c r="AC726" i="1"/>
  <c r="AB726" i="1"/>
  <c r="AA726" i="1"/>
  <c r="AD725" i="1"/>
  <c r="AC725" i="1"/>
  <c r="AB725" i="1"/>
  <c r="AA725" i="1"/>
  <c r="AD724" i="1"/>
  <c r="AC724" i="1"/>
  <c r="AB724" i="1"/>
  <c r="AA724" i="1"/>
  <c r="AD723" i="1"/>
  <c r="AC723" i="1"/>
  <c r="AB723" i="1"/>
  <c r="AA723" i="1"/>
  <c r="AD722" i="1"/>
  <c r="AC722" i="1"/>
  <c r="AB722" i="1"/>
  <c r="AA722" i="1"/>
  <c r="AD721" i="1"/>
  <c r="AC721" i="1"/>
  <c r="AB721" i="1"/>
  <c r="AA721" i="1"/>
  <c r="AD720" i="1"/>
  <c r="AC720" i="1"/>
  <c r="AB720" i="1"/>
  <c r="AA720" i="1"/>
  <c r="AD719" i="1"/>
  <c r="AC719" i="1"/>
  <c r="AB719" i="1"/>
  <c r="AA719" i="1"/>
  <c r="AD718" i="1"/>
  <c r="AC718" i="1"/>
  <c r="AB718" i="1"/>
  <c r="AA718" i="1"/>
  <c r="AD717" i="1"/>
  <c r="AC717" i="1"/>
  <c r="AB717" i="1"/>
  <c r="AA717" i="1"/>
  <c r="AD716" i="1"/>
  <c r="AC716" i="1"/>
  <c r="AB716" i="1"/>
  <c r="AA716" i="1"/>
  <c r="AD715" i="1"/>
  <c r="AC715" i="1"/>
  <c r="AB715" i="1"/>
  <c r="AA715" i="1"/>
  <c r="AD714" i="1"/>
  <c r="AC714" i="1"/>
  <c r="AB714" i="1"/>
  <c r="AA714" i="1"/>
  <c r="AD713" i="1"/>
  <c r="AC713" i="1"/>
  <c r="AB713" i="1"/>
  <c r="AA713" i="1"/>
  <c r="AD712" i="1"/>
  <c r="AC712" i="1"/>
  <c r="AB712" i="1"/>
  <c r="AA712" i="1"/>
  <c r="AD711" i="1"/>
  <c r="AC711" i="1"/>
  <c r="AB711" i="1"/>
  <c r="AA711" i="1"/>
  <c r="AD710" i="1"/>
  <c r="AC710" i="1"/>
  <c r="AB710" i="1"/>
  <c r="AA710" i="1"/>
  <c r="AD709" i="1"/>
  <c r="AC709" i="1"/>
  <c r="AB709" i="1"/>
  <c r="AA709" i="1"/>
  <c r="AD708" i="1"/>
  <c r="AC708" i="1"/>
  <c r="AB708" i="1"/>
  <c r="AA708" i="1"/>
  <c r="AD707" i="1"/>
  <c r="AC707" i="1"/>
  <c r="AB707" i="1"/>
  <c r="AA707" i="1"/>
  <c r="AD706" i="1"/>
  <c r="AC706" i="1"/>
  <c r="AB706" i="1"/>
  <c r="AA706" i="1"/>
  <c r="AD705" i="1"/>
  <c r="AC705" i="1"/>
  <c r="AB705" i="1"/>
  <c r="AA705" i="1"/>
  <c r="AD704" i="1"/>
  <c r="AC704" i="1"/>
  <c r="AB704" i="1"/>
  <c r="AA704" i="1"/>
  <c r="AD703" i="1"/>
  <c r="AC703" i="1"/>
  <c r="AB703" i="1"/>
  <c r="AA703" i="1"/>
  <c r="AD702" i="1"/>
  <c r="AC702" i="1"/>
  <c r="AB702" i="1"/>
  <c r="AA702" i="1"/>
  <c r="AD701" i="1"/>
  <c r="AC701" i="1"/>
  <c r="AB701" i="1"/>
  <c r="AA701" i="1"/>
  <c r="AD700" i="1"/>
  <c r="AC700" i="1"/>
  <c r="AB700" i="1"/>
  <c r="AA700" i="1"/>
  <c r="AD699" i="1"/>
  <c r="AC699" i="1"/>
  <c r="AB699" i="1"/>
  <c r="AA699" i="1"/>
  <c r="AD698" i="1"/>
  <c r="AC698" i="1"/>
  <c r="AB698" i="1"/>
  <c r="AA698" i="1"/>
  <c r="AD697" i="1"/>
  <c r="AC697" i="1"/>
  <c r="AB697" i="1"/>
  <c r="AA697" i="1"/>
  <c r="AD696" i="1"/>
  <c r="AC696" i="1"/>
  <c r="AB696" i="1"/>
  <c r="AA696" i="1"/>
  <c r="AD695" i="1"/>
  <c r="AC695" i="1"/>
  <c r="AB695" i="1"/>
  <c r="AA695" i="1"/>
  <c r="AD694" i="1"/>
  <c r="AC694" i="1"/>
  <c r="AB694" i="1"/>
  <c r="AA694" i="1"/>
  <c r="AD693" i="1"/>
  <c r="AC693" i="1"/>
  <c r="AB693" i="1"/>
  <c r="AA693" i="1"/>
  <c r="AD692" i="1"/>
  <c r="AC692" i="1"/>
  <c r="AB692" i="1"/>
  <c r="AA692" i="1"/>
  <c r="AD691" i="1"/>
  <c r="AC691" i="1"/>
  <c r="AB691" i="1"/>
  <c r="AA691" i="1"/>
  <c r="AD690" i="1"/>
  <c r="AC690" i="1"/>
  <c r="AB690" i="1"/>
  <c r="AA690" i="1"/>
  <c r="AD689" i="1"/>
  <c r="AC689" i="1"/>
  <c r="AB689" i="1"/>
  <c r="AA689" i="1"/>
  <c r="AD688" i="1"/>
  <c r="AC688" i="1"/>
  <c r="AB688" i="1"/>
  <c r="AA688" i="1"/>
  <c r="AD687" i="1"/>
  <c r="AC687" i="1"/>
  <c r="AB687" i="1"/>
  <c r="AA687" i="1"/>
  <c r="AD686" i="1"/>
  <c r="AC686" i="1"/>
  <c r="AB686" i="1"/>
  <c r="AA686" i="1"/>
  <c r="AD685" i="1"/>
  <c r="AC685" i="1"/>
  <c r="AB685" i="1"/>
  <c r="AA685" i="1"/>
  <c r="AD684" i="1"/>
  <c r="AC684" i="1"/>
  <c r="AB684" i="1"/>
  <c r="AA684" i="1"/>
  <c r="AD683" i="1"/>
  <c r="AC683" i="1"/>
  <c r="AB683" i="1"/>
  <c r="AA683" i="1"/>
  <c r="AD682" i="1"/>
  <c r="AC682" i="1"/>
  <c r="AB682" i="1"/>
  <c r="AA682" i="1"/>
  <c r="AD681" i="1"/>
  <c r="AC681" i="1"/>
  <c r="AB681" i="1"/>
  <c r="AA681" i="1"/>
  <c r="AD680" i="1"/>
  <c r="AC680" i="1"/>
  <c r="AB680" i="1"/>
  <c r="AA680" i="1"/>
  <c r="AD679" i="1"/>
  <c r="AC679" i="1"/>
  <c r="AB679" i="1"/>
  <c r="AA679" i="1"/>
  <c r="AD678" i="1"/>
  <c r="AC678" i="1"/>
  <c r="AB678" i="1"/>
  <c r="AA678" i="1"/>
  <c r="AD677" i="1"/>
  <c r="AC677" i="1"/>
  <c r="AB677" i="1"/>
  <c r="AA677" i="1"/>
  <c r="AD676" i="1"/>
  <c r="AC676" i="1"/>
  <c r="AB676" i="1"/>
  <c r="AA676" i="1"/>
  <c r="AD675" i="1"/>
  <c r="AC675" i="1"/>
  <c r="AB675" i="1"/>
  <c r="AA675" i="1"/>
  <c r="AD674" i="1"/>
  <c r="AC674" i="1"/>
  <c r="AB674" i="1"/>
  <c r="AA674" i="1"/>
  <c r="AD673" i="1"/>
  <c r="AC673" i="1"/>
  <c r="AB673" i="1"/>
  <c r="AA673" i="1"/>
  <c r="AD672" i="1"/>
  <c r="AC672" i="1"/>
  <c r="AB672" i="1"/>
  <c r="AA672" i="1"/>
  <c r="AD671" i="1"/>
  <c r="AC671" i="1"/>
  <c r="AB671" i="1"/>
  <c r="AA671" i="1"/>
  <c r="AD670" i="1"/>
  <c r="AC670" i="1"/>
  <c r="AB670" i="1"/>
  <c r="AA670" i="1"/>
  <c r="AD669" i="1"/>
  <c r="AC669" i="1"/>
  <c r="AB669" i="1"/>
  <c r="AA669" i="1"/>
  <c r="AD668" i="1"/>
  <c r="AC668" i="1"/>
  <c r="AB668" i="1"/>
  <c r="AA668" i="1"/>
  <c r="AD667" i="1"/>
  <c r="AC667" i="1"/>
  <c r="AB667" i="1"/>
  <c r="AA667" i="1"/>
  <c r="AD666" i="1"/>
  <c r="AC666" i="1"/>
  <c r="AB666" i="1"/>
  <c r="AA666" i="1"/>
  <c r="AD665" i="1"/>
  <c r="AC665" i="1"/>
  <c r="AB665" i="1"/>
  <c r="AA665" i="1"/>
  <c r="AD664" i="1"/>
  <c r="AC664" i="1"/>
  <c r="AB664" i="1"/>
  <c r="AA664" i="1"/>
  <c r="AD663" i="1"/>
  <c r="AC663" i="1"/>
  <c r="AB663" i="1"/>
  <c r="AA663" i="1"/>
  <c r="AD662" i="1"/>
  <c r="AC662" i="1"/>
  <c r="AB662" i="1"/>
  <c r="AA662" i="1"/>
  <c r="AD661" i="1"/>
  <c r="AC661" i="1"/>
  <c r="AB661" i="1"/>
  <c r="AA661" i="1"/>
  <c r="AD660" i="1"/>
  <c r="AC660" i="1"/>
  <c r="AB660" i="1"/>
  <c r="AA660" i="1"/>
  <c r="AD659" i="1"/>
  <c r="AC659" i="1"/>
  <c r="AB659" i="1"/>
  <c r="AA659" i="1"/>
  <c r="AD658" i="1"/>
  <c r="AC658" i="1"/>
  <c r="AB658" i="1"/>
  <c r="AA658" i="1"/>
  <c r="AD657" i="1"/>
  <c r="AC657" i="1"/>
  <c r="AB657" i="1"/>
  <c r="AA657" i="1"/>
  <c r="AD656" i="1"/>
  <c r="AC656" i="1"/>
  <c r="AB656" i="1"/>
  <c r="AA656" i="1"/>
  <c r="AD655" i="1"/>
  <c r="AC655" i="1"/>
  <c r="AB655" i="1"/>
  <c r="AA655" i="1"/>
  <c r="AD654" i="1"/>
  <c r="AC654" i="1"/>
  <c r="AB654" i="1"/>
  <c r="AA654" i="1"/>
  <c r="AD653" i="1"/>
  <c r="AC653" i="1"/>
  <c r="AB653" i="1"/>
  <c r="AA653" i="1"/>
  <c r="AD652" i="1"/>
  <c r="AC652" i="1"/>
  <c r="AB652" i="1"/>
  <c r="AA652" i="1"/>
  <c r="AD651" i="1"/>
  <c r="AC651" i="1"/>
  <c r="AB651" i="1"/>
  <c r="AA651" i="1"/>
  <c r="AD650" i="1"/>
  <c r="AC650" i="1"/>
  <c r="AB650" i="1"/>
  <c r="AA650" i="1"/>
  <c r="AD649" i="1"/>
  <c r="AC649" i="1"/>
  <c r="AB649" i="1"/>
  <c r="AA649" i="1"/>
  <c r="AD648" i="1"/>
  <c r="AC648" i="1"/>
  <c r="AB648" i="1"/>
  <c r="AA648" i="1"/>
  <c r="AD647" i="1"/>
  <c r="AC647" i="1"/>
  <c r="AB647" i="1"/>
  <c r="AA647" i="1"/>
  <c r="AD646" i="1"/>
  <c r="AC646" i="1"/>
  <c r="AB646" i="1"/>
  <c r="AA646" i="1"/>
  <c r="AD645" i="1"/>
  <c r="AC645" i="1"/>
  <c r="AB645" i="1"/>
  <c r="AA645" i="1"/>
  <c r="AD644" i="1"/>
  <c r="AC644" i="1"/>
  <c r="AB644" i="1"/>
  <c r="AA644" i="1"/>
  <c r="AD643" i="1"/>
  <c r="AC643" i="1"/>
  <c r="AB643" i="1"/>
  <c r="AA643" i="1"/>
  <c r="AD642" i="1"/>
  <c r="AC642" i="1"/>
  <c r="AB642" i="1"/>
  <c r="AA642" i="1"/>
  <c r="AD641" i="1"/>
  <c r="AC641" i="1"/>
  <c r="AB641" i="1"/>
  <c r="AA641" i="1"/>
  <c r="AD640" i="1"/>
  <c r="AC640" i="1"/>
  <c r="AB640" i="1"/>
  <c r="AA640" i="1"/>
  <c r="AD639" i="1"/>
  <c r="AC639" i="1"/>
  <c r="AB639" i="1"/>
  <c r="AA639" i="1"/>
  <c r="AD638" i="1"/>
  <c r="AC638" i="1"/>
  <c r="AB638" i="1"/>
  <c r="AA638" i="1"/>
  <c r="AD637" i="1"/>
  <c r="AC637" i="1"/>
  <c r="AB637" i="1"/>
  <c r="AA637" i="1"/>
  <c r="AD636" i="1"/>
  <c r="AC636" i="1"/>
  <c r="AB636" i="1"/>
  <c r="AA636" i="1"/>
  <c r="AD635" i="1"/>
  <c r="AC635" i="1"/>
  <c r="AB635" i="1"/>
  <c r="AA635" i="1"/>
  <c r="AD634" i="1"/>
  <c r="AC634" i="1"/>
  <c r="AB634" i="1"/>
  <c r="AA634" i="1"/>
  <c r="AD633" i="1"/>
  <c r="AC633" i="1"/>
  <c r="AB633" i="1"/>
  <c r="AA633" i="1"/>
  <c r="AD632" i="1"/>
  <c r="AC632" i="1"/>
  <c r="AB632" i="1"/>
  <c r="AA632" i="1"/>
  <c r="AD631" i="1"/>
  <c r="AC631" i="1"/>
  <c r="AB631" i="1"/>
  <c r="AA631" i="1"/>
  <c r="AD630" i="1"/>
  <c r="AC630" i="1"/>
  <c r="AB630" i="1"/>
  <c r="AA630" i="1"/>
  <c r="AD629" i="1"/>
  <c r="AC629" i="1"/>
  <c r="AB629" i="1"/>
  <c r="AA629" i="1"/>
  <c r="AD628" i="1"/>
  <c r="AC628" i="1"/>
  <c r="AB628" i="1"/>
  <c r="AA628" i="1"/>
  <c r="AD627" i="1"/>
  <c r="AC627" i="1"/>
  <c r="AB627" i="1"/>
  <c r="AA627" i="1"/>
  <c r="AD626" i="1"/>
  <c r="AC626" i="1"/>
  <c r="AB626" i="1"/>
  <c r="AA626" i="1"/>
  <c r="AD625" i="1"/>
  <c r="AC625" i="1"/>
  <c r="AB625" i="1"/>
  <c r="AA625" i="1"/>
  <c r="AD624" i="1"/>
  <c r="AC624" i="1"/>
  <c r="AB624" i="1"/>
  <c r="AA624" i="1"/>
  <c r="AD623" i="1"/>
  <c r="AC623" i="1"/>
  <c r="AB623" i="1"/>
  <c r="AA623" i="1"/>
  <c r="AD622" i="1"/>
  <c r="AC622" i="1"/>
  <c r="AB622" i="1"/>
  <c r="AA622" i="1"/>
  <c r="AD621" i="1"/>
  <c r="AC621" i="1"/>
  <c r="AB621" i="1"/>
  <c r="AA621" i="1"/>
  <c r="AD620" i="1"/>
  <c r="AC620" i="1"/>
  <c r="AB620" i="1"/>
  <c r="AA620" i="1"/>
  <c r="AD619" i="1"/>
  <c r="AC619" i="1"/>
  <c r="AB619" i="1"/>
  <c r="AA619" i="1"/>
  <c r="AD618" i="1"/>
  <c r="AC618" i="1"/>
  <c r="AB618" i="1"/>
  <c r="AA618" i="1"/>
  <c r="AD617" i="1"/>
  <c r="AC617" i="1"/>
  <c r="AB617" i="1"/>
  <c r="AA617" i="1"/>
  <c r="AD616" i="1"/>
  <c r="AC616" i="1"/>
  <c r="AB616" i="1"/>
  <c r="AA616" i="1"/>
  <c r="AD615" i="1"/>
  <c r="AC615" i="1"/>
  <c r="AB615" i="1"/>
  <c r="AA615" i="1"/>
  <c r="AD614" i="1"/>
  <c r="AC614" i="1"/>
  <c r="AB614" i="1"/>
  <c r="AA614" i="1"/>
  <c r="AD613" i="1"/>
  <c r="AC613" i="1"/>
  <c r="AB613" i="1"/>
  <c r="AA613" i="1"/>
  <c r="AD612" i="1"/>
  <c r="AC612" i="1"/>
  <c r="AB612" i="1"/>
  <c r="AA612" i="1"/>
  <c r="AD611" i="1"/>
  <c r="AC611" i="1"/>
  <c r="AB611" i="1"/>
  <c r="AA611" i="1"/>
  <c r="AD610" i="1"/>
  <c r="AC610" i="1"/>
  <c r="AB610" i="1"/>
  <c r="AA610" i="1"/>
  <c r="AD609" i="1"/>
  <c r="AC609" i="1"/>
  <c r="AB609" i="1"/>
  <c r="AA609" i="1"/>
  <c r="AD608" i="1"/>
  <c r="AC608" i="1"/>
  <c r="AB608" i="1"/>
  <c r="AA608" i="1"/>
  <c r="AD607" i="1"/>
  <c r="AC607" i="1"/>
  <c r="AB607" i="1"/>
  <c r="AA607" i="1"/>
  <c r="AD606" i="1"/>
  <c r="AC606" i="1"/>
  <c r="AB606" i="1"/>
  <c r="AA606" i="1"/>
  <c r="AD605" i="1"/>
  <c r="AC605" i="1"/>
  <c r="AB605" i="1"/>
  <c r="AA605" i="1"/>
  <c r="AD604" i="1"/>
  <c r="AC604" i="1"/>
  <c r="AB604" i="1"/>
  <c r="AA604" i="1"/>
  <c r="AD603" i="1"/>
  <c r="AC603" i="1"/>
  <c r="AB603" i="1"/>
  <c r="AA603" i="1"/>
  <c r="AD602" i="1"/>
  <c r="AC602" i="1"/>
  <c r="AB602" i="1"/>
  <c r="AA602" i="1"/>
  <c r="AD601" i="1"/>
  <c r="AC601" i="1"/>
  <c r="AB601" i="1"/>
  <c r="AA601" i="1"/>
  <c r="AD600" i="1"/>
  <c r="AC600" i="1"/>
  <c r="AB600" i="1"/>
  <c r="AA600" i="1"/>
  <c r="AD599" i="1"/>
  <c r="AC599" i="1"/>
  <c r="AB599" i="1"/>
  <c r="AA599" i="1"/>
  <c r="AD598" i="1"/>
  <c r="AC598" i="1"/>
  <c r="AB598" i="1"/>
  <c r="AA598" i="1"/>
  <c r="AD597" i="1"/>
  <c r="AC597" i="1"/>
  <c r="AB597" i="1"/>
  <c r="AA597" i="1"/>
  <c r="AD596" i="1"/>
  <c r="AC596" i="1"/>
  <c r="AB596" i="1"/>
  <c r="AA596" i="1"/>
  <c r="AD595" i="1"/>
  <c r="AC595" i="1"/>
  <c r="AB595" i="1"/>
  <c r="AA595" i="1"/>
  <c r="AD594" i="1"/>
  <c r="AC594" i="1"/>
  <c r="AB594" i="1"/>
  <c r="AA594" i="1"/>
  <c r="AD593" i="1"/>
  <c r="AC593" i="1"/>
  <c r="AB593" i="1"/>
  <c r="AA593" i="1"/>
  <c r="AD592" i="1"/>
  <c r="AC592" i="1"/>
  <c r="AB592" i="1"/>
  <c r="AA592" i="1"/>
  <c r="AD591" i="1"/>
  <c r="AC591" i="1"/>
  <c r="AB591" i="1"/>
  <c r="AA591" i="1"/>
  <c r="AD590" i="1"/>
  <c r="AC590" i="1"/>
  <c r="AB590" i="1"/>
  <c r="AA590" i="1"/>
  <c r="AD589" i="1"/>
  <c r="AC589" i="1"/>
  <c r="AB589" i="1"/>
  <c r="AA589" i="1"/>
  <c r="AD588" i="1"/>
  <c r="AC588" i="1"/>
  <c r="AB588" i="1"/>
  <c r="AA588" i="1"/>
  <c r="AD587" i="1"/>
  <c r="AC587" i="1"/>
  <c r="AB587" i="1"/>
  <c r="AA587" i="1"/>
  <c r="AD586" i="1"/>
  <c r="AC586" i="1"/>
  <c r="AB586" i="1"/>
  <c r="AA586" i="1"/>
  <c r="AD585" i="1"/>
  <c r="AC585" i="1"/>
  <c r="AB585" i="1"/>
  <c r="AA585" i="1"/>
  <c r="AD584" i="1"/>
  <c r="AC584" i="1"/>
  <c r="AB584" i="1"/>
  <c r="AA584" i="1"/>
  <c r="AD583" i="1"/>
  <c r="AC583" i="1"/>
  <c r="AB583" i="1"/>
  <c r="AA583" i="1"/>
  <c r="AD582" i="1"/>
  <c r="AC582" i="1"/>
  <c r="AB582" i="1"/>
  <c r="AA582" i="1"/>
  <c r="AD581" i="1"/>
  <c r="AC581" i="1"/>
  <c r="AB581" i="1"/>
  <c r="AA581" i="1"/>
  <c r="AD580" i="1"/>
  <c r="AC580" i="1"/>
  <c r="AB580" i="1"/>
  <c r="AA580" i="1"/>
  <c r="AD579" i="1"/>
  <c r="AC579" i="1"/>
  <c r="AB579" i="1"/>
  <c r="AA579" i="1"/>
  <c r="AD578" i="1"/>
  <c r="AC578" i="1"/>
  <c r="AB578" i="1"/>
  <c r="AA578" i="1"/>
  <c r="AD577" i="1"/>
  <c r="AC577" i="1"/>
  <c r="AB577" i="1"/>
  <c r="AA577" i="1"/>
  <c r="AD576" i="1"/>
  <c r="AC576" i="1"/>
  <c r="AB576" i="1"/>
  <c r="AA576" i="1"/>
  <c r="AD575" i="1"/>
  <c r="AC575" i="1"/>
  <c r="AB575" i="1"/>
  <c r="AA575" i="1"/>
  <c r="AD574" i="1"/>
  <c r="AC574" i="1"/>
  <c r="AB574" i="1"/>
  <c r="AA574" i="1"/>
  <c r="AD573" i="1"/>
  <c r="AC573" i="1"/>
  <c r="AB573" i="1"/>
  <c r="AA573" i="1"/>
  <c r="AD572" i="1"/>
  <c r="AC572" i="1"/>
  <c r="AB572" i="1"/>
  <c r="AA572" i="1"/>
  <c r="AD571" i="1"/>
  <c r="AC571" i="1"/>
  <c r="AB571" i="1"/>
  <c r="AA571" i="1"/>
  <c r="AD570" i="1"/>
  <c r="AC570" i="1"/>
  <c r="AB570" i="1"/>
  <c r="AA570" i="1"/>
  <c r="AD569" i="1"/>
  <c r="AC569" i="1"/>
  <c r="AB569" i="1"/>
  <c r="AA569" i="1"/>
  <c r="AD568" i="1"/>
  <c r="AC568" i="1"/>
  <c r="AB568" i="1"/>
  <c r="AA568" i="1"/>
  <c r="AD567" i="1"/>
  <c r="AC567" i="1"/>
  <c r="AB567" i="1"/>
  <c r="AA567" i="1"/>
  <c r="AD566" i="1"/>
  <c r="AC566" i="1"/>
  <c r="AB566" i="1"/>
  <c r="AA566" i="1"/>
  <c r="AD565" i="1"/>
  <c r="AC565" i="1"/>
  <c r="AB565" i="1"/>
  <c r="AA565" i="1"/>
  <c r="AD564" i="1"/>
  <c r="AC564" i="1"/>
  <c r="AB564" i="1"/>
  <c r="AA564" i="1"/>
  <c r="AD563" i="1"/>
  <c r="AC563" i="1"/>
  <c r="AB563" i="1"/>
  <c r="AA563" i="1"/>
  <c r="AD562" i="1"/>
  <c r="AC562" i="1"/>
  <c r="AB562" i="1"/>
  <c r="AA562" i="1"/>
  <c r="AD561" i="1"/>
  <c r="AC561" i="1"/>
  <c r="AB561" i="1"/>
  <c r="AA561" i="1"/>
  <c r="AD560" i="1"/>
  <c r="AC560" i="1"/>
  <c r="AB560" i="1"/>
  <c r="AA560" i="1"/>
  <c r="AD559" i="1"/>
  <c r="AC559" i="1"/>
  <c r="AB559" i="1"/>
  <c r="AA559" i="1"/>
  <c r="AD558" i="1"/>
  <c r="AC558" i="1"/>
  <c r="AB558" i="1"/>
  <c r="AA558" i="1"/>
  <c r="AD557" i="1"/>
  <c r="AC557" i="1"/>
  <c r="AB557" i="1"/>
  <c r="AA557" i="1"/>
  <c r="AD556" i="1"/>
  <c r="AC556" i="1"/>
  <c r="AB556" i="1"/>
  <c r="AA556" i="1"/>
  <c r="AD555" i="1"/>
  <c r="AC555" i="1"/>
  <c r="AB555" i="1"/>
  <c r="AA555" i="1"/>
  <c r="AD554" i="1"/>
  <c r="AC554" i="1"/>
  <c r="AB554" i="1"/>
  <c r="AA554" i="1"/>
  <c r="AD553" i="1"/>
  <c r="AC553" i="1"/>
  <c r="AB553" i="1"/>
  <c r="AA553" i="1"/>
  <c r="AD552" i="1"/>
  <c r="AC552" i="1"/>
  <c r="AB552" i="1"/>
  <c r="AA552" i="1"/>
  <c r="AD551" i="1"/>
  <c r="AC551" i="1"/>
  <c r="AB551" i="1"/>
  <c r="AA551" i="1"/>
  <c r="AD550" i="1"/>
  <c r="AC550" i="1"/>
  <c r="AB550" i="1"/>
  <c r="AA550" i="1"/>
  <c r="AD549" i="1"/>
  <c r="AC549" i="1"/>
  <c r="AB549" i="1"/>
  <c r="AA549" i="1"/>
  <c r="AD548" i="1"/>
  <c r="AC548" i="1"/>
  <c r="AB548" i="1"/>
  <c r="AA548" i="1"/>
  <c r="AD547" i="1"/>
  <c r="AC547" i="1"/>
  <c r="AB547" i="1"/>
  <c r="AA547" i="1"/>
  <c r="AD546" i="1"/>
  <c r="AC546" i="1"/>
  <c r="AB546" i="1"/>
  <c r="AA546" i="1"/>
  <c r="AD545" i="1"/>
  <c r="AC545" i="1"/>
  <c r="AB545" i="1"/>
  <c r="AA545" i="1"/>
  <c r="AD544" i="1"/>
  <c r="AC544" i="1"/>
  <c r="AB544" i="1"/>
  <c r="AA544" i="1"/>
  <c r="AD543" i="1"/>
  <c r="AC543" i="1"/>
  <c r="AB543" i="1"/>
  <c r="AA543" i="1"/>
  <c r="AD542" i="1"/>
  <c r="AC542" i="1"/>
  <c r="AB542" i="1"/>
  <c r="AA542" i="1"/>
  <c r="AD541" i="1"/>
  <c r="AC541" i="1"/>
  <c r="AB541" i="1"/>
  <c r="AA541" i="1"/>
  <c r="AD540" i="1"/>
  <c r="AC540" i="1"/>
  <c r="AB540" i="1"/>
  <c r="AA540" i="1"/>
  <c r="AD539" i="1"/>
  <c r="AC539" i="1"/>
  <c r="AB539" i="1"/>
  <c r="AA539" i="1"/>
  <c r="AD538" i="1"/>
  <c r="AC538" i="1"/>
  <c r="AB538" i="1"/>
  <c r="AA538" i="1"/>
  <c r="AD537" i="1"/>
  <c r="AC537" i="1"/>
  <c r="AB537" i="1"/>
  <c r="AA537" i="1"/>
  <c r="AD536" i="1"/>
  <c r="AC536" i="1"/>
  <c r="AB536" i="1"/>
  <c r="AA536" i="1"/>
  <c r="AD535" i="1"/>
  <c r="AC535" i="1"/>
  <c r="AB535" i="1"/>
  <c r="AA535" i="1"/>
  <c r="AD534" i="1"/>
  <c r="AC534" i="1"/>
  <c r="AB534" i="1"/>
  <c r="AA534" i="1"/>
  <c r="AD533" i="1"/>
  <c r="AC533" i="1"/>
  <c r="AB533" i="1"/>
  <c r="AA533" i="1"/>
  <c r="AD532" i="1"/>
  <c r="AC532" i="1"/>
  <c r="AB532" i="1"/>
  <c r="AA532" i="1"/>
  <c r="AD531" i="1"/>
  <c r="AC531" i="1"/>
  <c r="AB531" i="1"/>
  <c r="AA531" i="1"/>
  <c r="AD530" i="1"/>
  <c r="AC530" i="1"/>
  <c r="AB530" i="1"/>
  <c r="AA530" i="1"/>
  <c r="AD529" i="1"/>
  <c r="AC529" i="1"/>
  <c r="AB529" i="1"/>
  <c r="AA529" i="1"/>
  <c r="AD528" i="1"/>
  <c r="AC528" i="1"/>
  <c r="AB528" i="1"/>
  <c r="AA528" i="1"/>
  <c r="AD527" i="1"/>
  <c r="AC527" i="1"/>
  <c r="AB527" i="1"/>
  <c r="AA527" i="1"/>
  <c r="AD526" i="1"/>
  <c r="AC526" i="1"/>
  <c r="AB526" i="1"/>
  <c r="AA526" i="1"/>
  <c r="AD525" i="1"/>
  <c r="AC525" i="1"/>
  <c r="AB525" i="1"/>
  <c r="AA525" i="1"/>
  <c r="AD524" i="1"/>
  <c r="AC524" i="1"/>
  <c r="AB524" i="1"/>
  <c r="AA524" i="1"/>
  <c r="AD523" i="1"/>
  <c r="AC523" i="1"/>
  <c r="AB523" i="1"/>
  <c r="AA523" i="1"/>
  <c r="AD522" i="1"/>
  <c r="AC522" i="1"/>
  <c r="AB522" i="1"/>
  <c r="AA522" i="1"/>
  <c r="AD521" i="1"/>
  <c r="AC521" i="1"/>
  <c r="AB521" i="1"/>
  <c r="AA521" i="1"/>
  <c r="AD520" i="1"/>
  <c r="AC520" i="1"/>
  <c r="AB520" i="1"/>
  <c r="AA520" i="1"/>
  <c r="AD519" i="1"/>
  <c r="AC519" i="1"/>
  <c r="AB519" i="1"/>
  <c r="AA519" i="1"/>
  <c r="AD518" i="1"/>
  <c r="AC518" i="1"/>
  <c r="AB518" i="1"/>
  <c r="AA518" i="1"/>
  <c r="AD517" i="1"/>
  <c r="AC517" i="1"/>
  <c r="AB517" i="1"/>
  <c r="AA517" i="1"/>
  <c r="AD516" i="1"/>
  <c r="AC516" i="1"/>
  <c r="AB516" i="1"/>
  <c r="AA516" i="1"/>
  <c r="AD515" i="1"/>
  <c r="AC515" i="1"/>
  <c r="AB515" i="1"/>
  <c r="AA515" i="1"/>
  <c r="AD514" i="1"/>
  <c r="AC514" i="1"/>
  <c r="AB514" i="1"/>
  <c r="AA514" i="1"/>
  <c r="AD513" i="1"/>
  <c r="AC513" i="1"/>
  <c r="AB513" i="1"/>
  <c r="AA513" i="1"/>
  <c r="AD512" i="1"/>
  <c r="AC512" i="1"/>
  <c r="AB512" i="1"/>
  <c r="AA512" i="1"/>
  <c r="AD511" i="1"/>
  <c r="AC511" i="1"/>
  <c r="AB511" i="1"/>
  <c r="AA511" i="1"/>
  <c r="AD510" i="1"/>
  <c r="AC510" i="1"/>
  <c r="AB510" i="1"/>
  <c r="AA510" i="1"/>
  <c r="AD509" i="1"/>
  <c r="AC509" i="1"/>
  <c r="AB509" i="1"/>
  <c r="AA509" i="1"/>
  <c r="AD508" i="1"/>
  <c r="AC508" i="1"/>
  <c r="AB508" i="1"/>
  <c r="AA508" i="1"/>
  <c r="AD507" i="1"/>
  <c r="AC507" i="1"/>
  <c r="AB507" i="1"/>
  <c r="AA507" i="1"/>
  <c r="AD506" i="1"/>
  <c r="AC506" i="1"/>
  <c r="AB506" i="1"/>
  <c r="AA506" i="1"/>
  <c r="AD505" i="1"/>
  <c r="AC505" i="1"/>
  <c r="AB505" i="1"/>
  <c r="AA505" i="1"/>
  <c r="AD504" i="1"/>
  <c r="AC504" i="1"/>
  <c r="AB504" i="1"/>
  <c r="AA504" i="1"/>
  <c r="AD503" i="1"/>
  <c r="AC503" i="1"/>
  <c r="AB503" i="1"/>
  <c r="AA503" i="1"/>
  <c r="AD502" i="1"/>
  <c r="AC502" i="1"/>
  <c r="AB502" i="1"/>
  <c r="AA502" i="1"/>
  <c r="AD501" i="1"/>
  <c r="AC501" i="1"/>
  <c r="AB501" i="1"/>
  <c r="AA501" i="1"/>
  <c r="AD500" i="1"/>
  <c r="AC500" i="1"/>
  <c r="AB500" i="1"/>
  <c r="AA500" i="1"/>
  <c r="AD499" i="1"/>
  <c r="AC499" i="1"/>
  <c r="AB499" i="1"/>
  <c r="AA499" i="1"/>
  <c r="AD498" i="1"/>
  <c r="AC498" i="1"/>
  <c r="AB498" i="1"/>
  <c r="AA498" i="1"/>
  <c r="AD497" i="1"/>
  <c r="AC497" i="1"/>
  <c r="AB497" i="1"/>
  <c r="AA497" i="1"/>
  <c r="AD496" i="1"/>
  <c r="AC496" i="1"/>
  <c r="AB496" i="1"/>
  <c r="AA496" i="1"/>
  <c r="AD495" i="1"/>
  <c r="AC495" i="1"/>
  <c r="AB495" i="1"/>
  <c r="AA495" i="1"/>
  <c r="AD494" i="1"/>
  <c r="AC494" i="1"/>
  <c r="AB494" i="1"/>
  <c r="AA494" i="1"/>
  <c r="AD493" i="1"/>
  <c r="AC493" i="1"/>
  <c r="AB493" i="1"/>
  <c r="AA493" i="1"/>
  <c r="AD492" i="1"/>
  <c r="AC492" i="1"/>
  <c r="AB492" i="1"/>
  <c r="AA492" i="1"/>
  <c r="AD491" i="1"/>
  <c r="AC491" i="1"/>
  <c r="AB491" i="1"/>
  <c r="AA491" i="1"/>
  <c r="AD490" i="1"/>
  <c r="AC490" i="1"/>
  <c r="AB490" i="1"/>
  <c r="AA490" i="1"/>
  <c r="AD489" i="1"/>
  <c r="AC489" i="1"/>
  <c r="AB489" i="1"/>
  <c r="AA489" i="1"/>
  <c r="AD488" i="1"/>
  <c r="AC488" i="1"/>
  <c r="AB488" i="1"/>
  <c r="AA488" i="1"/>
  <c r="AD487" i="1"/>
  <c r="AC487" i="1"/>
  <c r="AB487" i="1"/>
  <c r="AA487" i="1"/>
  <c r="AD486" i="1"/>
  <c r="AC486" i="1"/>
  <c r="AB486" i="1"/>
  <c r="AA486" i="1"/>
  <c r="AD485" i="1"/>
  <c r="AC485" i="1"/>
  <c r="AB485" i="1"/>
  <c r="AA485" i="1"/>
  <c r="AD484" i="1"/>
  <c r="AC484" i="1"/>
  <c r="AB484" i="1"/>
  <c r="AA484" i="1"/>
  <c r="AD483" i="1"/>
  <c r="AC483" i="1"/>
  <c r="AB483" i="1"/>
  <c r="AA483" i="1"/>
  <c r="AD482" i="1"/>
  <c r="AC482" i="1"/>
  <c r="AB482" i="1"/>
  <c r="AA482" i="1"/>
  <c r="AD481" i="1"/>
  <c r="AC481" i="1"/>
  <c r="AB481" i="1"/>
  <c r="AA481" i="1"/>
  <c r="AD480" i="1"/>
  <c r="AC480" i="1"/>
  <c r="AB480" i="1"/>
  <c r="AA480" i="1"/>
  <c r="AD479" i="1"/>
  <c r="AC479" i="1"/>
  <c r="AB479" i="1"/>
  <c r="AA479" i="1"/>
  <c r="AD478" i="1"/>
  <c r="AC478" i="1"/>
  <c r="AB478" i="1"/>
  <c r="AA478" i="1"/>
  <c r="AD477" i="1"/>
  <c r="AC477" i="1"/>
  <c r="AB477" i="1"/>
  <c r="AA477" i="1"/>
  <c r="AD476" i="1"/>
  <c r="AC476" i="1"/>
  <c r="AB476" i="1"/>
  <c r="AA476" i="1"/>
  <c r="AD475" i="1"/>
  <c r="AC475" i="1"/>
  <c r="AB475" i="1"/>
  <c r="AA475" i="1"/>
  <c r="AD474" i="1"/>
  <c r="AC474" i="1"/>
  <c r="AB474" i="1"/>
  <c r="AA474" i="1"/>
  <c r="AD473" i="1"/>
  <c r="AC473" i="1"/>
  <c r="AB473" i="1"/>
  <c r="AA473" i="1"/>
  <c r="AD472" i="1"/>
  <c r="AC472" i="1"/>
  <c r="AB472" i="1"/>
  <c r="AA472" i="1"/>
  <c r="AD471" i="1"/>
  <c r="AC471" i="1"/>
  <c r="AB471" i="1"/>
  <c r="AA471" i="1"/>
  <c r="AD470" i="1"/>
  <c r="AC470" i="1"/>
  <c r="AB470" i="1"/>
  <c r="AA470" i="1"/>
  <c r="AD469" i="1"/>
  <c r="AC469" i="1"/>
  <c r="AB469" i="1"/>
  <c r="AA469" i="1"/>
  <c r="AD468" i="1"/>
  <c r="AC468" i="1"/>
  <c r="AB468" i="1"/>
  <c r="AA468" i="1"/>
  <c r="AD467" i="1"/>
  <c r="AC467" i="1"/>
  <c r="AB467" i="1"/>
  <c r="AA467" i="1"/>
  <c r="AD466" i="1"/>
  <c r="AC466" i="1"/>
  <c r="AB466" i="1"/>
  <c r="AA466" i="1"/>
  <c r="AD465" i="1"/>
  <c r="AC465" i="1"/>
  <c r="AB465" i="1"/>
  <c r="AA465" i="1"/>
  <c r="AD464" i="1"/>
  <c r="AC464" i="1"/>
  <c r="AB464" i="1"/>
  <c r="AA464" i="1"/>
  <c r="AD463" i="1"/>
  <c r="AC463" i="1"/>
  <c r="AB463" i="1"/>
  <c r="AA463" i="1"/>
  <c r="AD462" i="1"/>
  <c r="AC462" i="1"/>
  <c r="AB462" i="1"/>
  <c r="AA462" i="1"/>
  <c r="AD461" i="1"/>
  <c r="AC461" i="1"/>
  <c r="AB461" i="1"/>
  <c r="AA461" i="1"/>
  <c r="AD460" i="1"/>
  <c r="AC460" i="1"/>
  <c r="AB460" i="1"/>
  <c r="AA460" i="1"/>
  <c r="AD459" i="1"/>
  <c r="AC459" i="1"/>
  <c r="AB459" i="1"/>
  <c r="AA459" i="1"/>
  <c r="AD458" i="1"/>
  <c r="AC458" i="1"/>
  <c r="AB458" i="1"/>
  <c r="AA458" i="1"/>
  <c r="AD457" i="1"/>
  <c r="AC457" i="1"/>
  <c r="AB457" i="1"/>
  <c r="AA457" i="1"/>
  <c r="AD456" i="1"/>
  <c r="AC456" i="1"/>
  <c r="AB456" i="1"/>
  <c r="AA456" i="1"/>
  <c r="AD455" i="1"/>
  <c r="AC455" i="1"/>
  <c r="AB455" i="1"/>
  <c r="AA455" i="1"/>
  <c r="AD454" i="1"/>
  <c r="AC454" i="1"/>
  <c r="AB454" i="1"/>
  <c r="AA454" i="1"/>
  <c r="AD453" i="1"/>
  <c r="AC453" i="1"/>
  <c r="AB453" i="1"/>
  <c r="AA453" i="1"/>
  <c r="AD452" i="1"/>
  <c r="AC452" i="1"/>
  <c r="AB452" i="1"/>
  <c r="AA452" i="1"/>
  <c r="AD451" i="1"/>
  <c r="AC451" i="1"/>
  <c r="AB451" i="1"/>
  <c r="AA451" i="1"/>
  <c r="AD450" i="1"/>
  <c r="AC450" i="1"/>
  <c r="AB450" i="1"/>
  <c r="AA450" i="1"/>
  <c r="AD449" i="1"/>
  <c r="AC449" i="1"/>
  <c r="AB449" i="1"/>
  <c r="AA449" i="1"/>
  <c r="AD448" i="1"/>
  <c r="AC448" i="1"/>
  <c r="AB448" i="1"/>
  <c r="AA448" i="1"/>
  <c r="AD447" i="1"/>
  <c r="AC447" i="1"/>
  <c r="AB447" i="1"/>
  <c r="AA447" i="1"/>
  <c r="AD446" i="1"/>
  <c r="AC446" i="1"/>
  <c r="AB446" i="1"/>
  <c r="AA446" i="1"/>
  <c r="AD445" i="1"/>
  <c r="AC445" i="1"/>
  <c r="AB445" i="1"/>
  <c r="AA445" i="1"/>
  <c r="AD444" i="1"/>
  <c r="AC444" i="1"/>
  <c r="AB444" i="1"/>
  <c r="AA444" i="1"/>
  <c r="AD443" i="1"/>
  <c r="AC443" i="1"/>
  <c r="AB443" i="1"/>
  <c r="AA443" i="1"/>
  <c r="AD442" i="1"/>
  <c r="AC442" i="1"/>
  <c r="AB442" i="1"/>
  <c r="AA442" i="1"/>
  <c r="AD441" i="1"/>
  <c r="AC441" i="1"/>
  <c r="AB441" i="1"/>
  <c r="AA441" i="1"/>
  <c r="AD440" i="1"/>
  <c r="AC440" i="1"/>
  <c r="AB440" i="1"/>
  <c r="AA440" i="1"/>
  <c r="AD439" i="1"/>
  <c r="AC439" i="1"/>
  <c r="AB439" i="1"/>
  <c r="AA439" i="1"/>
  <c r="AD438" i="1"/>
  <c r="AC438" i="1"/>
  <c r="AB438" i="1"/>
  <c r="AA438" i="1"/>
  <c r="AD437" i="1"/>
  <c r="AC437" i="1"/>
  <c r="AB437" i="1"/>
  <c r="AA437" i="1"/>
  <c r="AD436" i="1"/>
  <c r="AC436" i="1"/>
  <c r="AB436" i="1"/>
  <c r="AA436" i="1"/>
  <c r="AD435" i="1"/>
  <c r="AC435" i="1"/>
  <c r="AB435" i="1"/>
  <c r="AA435" i="1"/>
  <c r="AD434" i="1"/>
  <c r="AC434" i="1"/>
  <c r="AB434" i="1"/>
  <c r="AA434" i="1"/>
  <c r="AD433" i="1"/>
  <c r="AC433" i="1"/>
  <c r="AB433" i="1"/>
  <c r="AA433" i="1"/>
  <c r="AD432" i="1"/>
  <c r="AC432" i="1"/>
  <c r="AB432" i="1"/>
  <c r="AA432" i="1"/>
  <c r="AD431" i="1"/>
  <c r="AC431" i="1"/>
  <c r="AB431" i="1"/>
  <c r="AA431" i="1"/>
  <c r="AD430" i="1"/>
  <c r="AC430" i="1"/>
  <c r="AB430" i="1"/>
  <c r="AA430" i="1"/>
  <c r="AD429" i="1"/>
  <c r="AC429" i="1"/>
  <c r="AB429" i="1"/>
  <c r="AA429" i="1"/>
  <c r="AD428" i="1"/>
  <c r="AC428" i="1"/>
  <c r="AB428" i="1"/>
  <c r="AA428" i="1"/>
  <c r="AD427" i="1"/>
  <c r="AC427" i="1"/>
  <c r="AB427" i="1"/>
  <c r="AA427" i="1"/>
  <c r="AD426" i="1"/>
  <c r="AC426" i="1"/>
  <c r="AB426" i="1"/>
  <c r="AA426" i="1"/>
  <c r="AD425" i="1"/>
  <c r="AC425" i="1"/>
  <c r="AB425" i="1"/>
  <c r="AA425" i="1"/>
  <c r="AD424" i="1"/>
  <c r="AC424" i="1"/>
  <c r="AB424" i="1"/>
  <c r="AA424" i="1"/>
  <c r="AD423" i="1"/>
  <c r="AC423" i="1"/>
  <c r="AB423" i="1"/>
  <c r="AA423" i="1"/>
  <c r="AD422" i="1"/>
  <c r="AC422" i="1"/>
  <c r="AB422" i="1"/>
  <c r="AA422" i="1"/>
  <c r="AD421" i="1"/>
  <c r="AC421" i="1"/>
  <c r="AB421" i="1"/>
  <c r="AA421" i="1"/>
  <c r="AD420" i="1"/>
  <c r="AC420" i="1"/>
  <c r="AB420" i="1"/>
  <c r="AA420" i="1"/>
  <c r="AD419" i="1"/>
  <c r="AC419" i="1"/>
  <c r="AB419" i="1"/>
  <c r="AA419" i="1"/>
  <c r="AD418" i="1"/>
  <c r="AC418" i="1"/>
  <c r="AB418" i="1"/>
  <c r="AA418" i="1"/>
  <c r="AD417" i="1"/>
  <c r="AC417" i="1"/>
  <c r="AB417" i="1"/>
  <c r="AA417" i="1"/>
  <c r="AD416" i="1"/>
  <c r="AC416" i="1"/>
  <c r="AB416" i="1"/>
  <c r="AA416" i="1"/>
  <c r="AD415" i="1"/>
  <c r="AC415" i="1"/>
  <c r="AB415" i="1"/>
  <c r="AA415" i="1"/>
  <c r="AD414" i="1"/>
  <c r="AC414" i="1"/>
  <c r="AB414" i="1"/>
  <c r="AA414" i="1"/>
  <c r="AD413" i="1"/>
  <c r="AC413" i="1"/>
  <c r="AB413" i="1"/>
  <c r="AA413" i="1"/>
  <c r="AD412" i="1"/>
  <c r="AC412" i="1"/>
  <c r="AB412" i="1"/>
  <c r="AA412" i="1"/>
  <c r="AD411" i="1"/>
  <c r="AC411" i="1"/>
  <c r="AB411" i="1"/>
  <c r="AA411" i="1"/>
  <c r="AD410" i="1"/>
  <c r="AC410" i="1"/>
  <c r="AB410" i="1"/>
  <c r="AA410" i="1"/>
  <c r="AD409" i="1"/>
  <c r="AC409" i="1"/>
  <c r="AB409" i="1"/>
  <c r="AA409" i="1"/>
  <c r="AD408" i="1"/>
  <c r="AC408" i="1"/>
  <c r="AB408" i="1"/>
  <c r="AA408" i="1"/>
  <c r="AD407" i="1"/>
  <c r="AC407" i="1"/>
  <c r="AB407" i="1"/>
  <c r="AA407" i="1"/>
  <c r="AD406" i="1"/>
  <c r="AC406" i="1"/>
  <c r="AB406" i="1"/>
  <c r="AA406" i="1"/>
  <c r="AD405" i="1"/>
  <c r="AC405" i="1"/>
  <c r="AB405" i="1"/>
  <c r="AA405" i="1"/>
  <c r="AD404" i="1"/>
  <c r="AC404" i="1"/>
  <c r="AB404" i="1"/>
  <c r="AA404" i="1"/>
  <c r="AD403" i="1"/>
  <c r="AC403" i="1"/>
  <c r="AB403" i="1"/>
  <c r="AA403" i="1"/>
  <c r="AD402" i="1"/>
  <c r="AC402" i="1"/>
  <c r="AB402" i="1"/>
  <c r="AA402" i="1"/>
  <c r="AD401" i="1"/>
  <c r="AC401" i="1"/>
  <c r="AB401" i="1"/>
  <c r="AA401" i="1"/>
  <c r="AD400" i="1"/>
  <c r="AC400" i="1"/>
  <c r="AB400" i="1"/>
  <c r="AA400" i="1"/>
  <c r="AD399" i="1"/>
  <c r="AC399" i="1"/>
  <c r="AB399" i="1"/>
  <c r="AA399" i="1"/>
  <c r="AD398" i="1"/>
  <c r="AC398" i="1"/>
  <c r="AB398" i="1"/>
  <c r="AA398" i="1"/>
  <c r="AD397" i="1"/>
  <c r="AC397" i="1"/>
  <c r="AB397" i="1"/>
  <c r="AA397" i="1"/>
  <c r="AD396" i="1"/>
  <c r="AC396" i="1"/>
  <c r="AB396" i="1"/>
  <c r="AA396" i="1"/>
  <c r="AD395" i="1"/>
  <c r="AC395" i="1"/>
  <c r="AB395" i="1"/>
  <c r="AA395" i="1"/>
  <c r="AD394" i="1"/>
  <c r="AC394" i="1"/>
  <c r="AB394" i="1"/>
  <c r="AA394" i="1"/>
  <c r="AD393" i="1"/>
  <c r="AC393" i="1"/>
  <c r="AB393" i="1"/>
  <c r="AA393" i="1"/>
  <c r="AD392" i="1"/>
  <c r="AC392" i="1"/>
  <c r="AB392" i="1"/>
  <c r="AA392" i="1"/>
  <c r="AD391" i="1"/>
  <c r="AC391" i="1"/>
  <c r="AB391" i="1"/>
  <c r="AA391" i="1"/>
  <c r="AD390" i="1"/>
  <c r="AC390" i="1"/>
  <c r="AB390" i="1"/>
  <c r="AA390" i="1"/>
  <c r="AD389" i="1"/>
  <c r="AC389" i="1"/>
  <c r="AB389" i="1"/>
  <c r="AA389" i="1"/>
  <c r="AD388" i="1"/>
  <c r="AC388" i="1"/>
  <c r="AB388" i="1"/>
  <c r="AA388" i="1"/>
  <c r="AD387" i="1"/>
  <c r="AC387" i="1"/>
  <c r="AB387" i="1"/>
  <c r="AA387" i="1"/>
  <c r="AD386" i="1"/>
  <c r="AC386" i="1"/>
  <c r="AB386" i="1"/>
  <c r="AA386" i="1"/>
  <c r="AD385" i="1"/>
  <c r="AC385" i="1"/>
  <c r="AB385" i="1"/>
  <c r="AA385" i="1"/>
  <c r="AD384" i="1"/>
  <c r="AC384" i="1"/>
  <c r="AB384" i="1"/>
  <c r="AA384" i="1"/>
  <c r="AD383" i="1"/>
  <c r="AC383" i="1"/>
  <c r="AB383" i="1"/>
  <c r="AA383" i="1"/>
  <c r="AD382" i="1"/>
  <c r="AC382" i="1"/>
  <c r="AB382" i="1"/>
  <c r="AA382" i="1"/>
  <c r="AD381" i="1"/>
  <c r="AC381" i="1"/>
  <c r="AB381" i="1"/>
  <c r="AA381" i="1"/>
  <c r="AD380" i="1"/>
  <c r="AC380" i="1"/>
  <c r="AB380" i="1"/>
  <c r="AA380" i="1"/>
  <c r="AD379" i="1"/>
  <c r="AC379" i="1"/>
  <c r="AB379" i="1"/>
  <c r="AA379" i="1"/>
  <c r="AD378" i="1"/>
  <c r="AC378" i="1"/>
  <c r="AB378" i="1"/>
  <c r="AA378" i="1"/>
  <c r="AD377" i="1"/>
  <c r="AC377" i="1"/>
  <c r="AB377" i="1"/>
  <c r="AA377" i="1"/>
  <c r="AD376" i="1"/>
  <c r="AC376" i="1"/>
  <c r="AB376" i="1"/>
  <c r="AA376" i="1"/>
  <c r="AD375" i="1"/>
  <c r="AC375" i="1"/>
  <c r="AB375" i="1"/>
  <c r="AA375" i="1"/>
  <c r="AD374" i="1"/>
  <c r="AC374" i="1"/>
  <c r="AB374" i="1"/>
  <c r="AA374" i="1"/>
  <c r="AD373" i="1"/>
  <c r="AC373" i="1"/>
  <c r="AB373" i="1"/>
  <c r="AA373" i="1"/>
  <c r="AD372" i="1"/>
  <c r="AC372" i="1"/>
  <c r="AB372" i="1"/>
  <c r="AA372" i="1"/>
  <c r="AD371" i="1"/>
  <c r="AC371" i="1"/>
  <c r="AB371" i="1"/>
  <c r="AA371" i="1"/>
  <c r="AD370" i="1"/>
  <c r="AC370" i="1"/>
  <c r="AB370" i="1"/>
  <c r="AA370" i="1"/>
  <c r="AD369" i="1"/>
  <c r="AC369" i="1"/>
  <c r="AB369" i="1"/>
  <c r="AA369" i="1"/>
  <c r="AD368" i="1"/>
  <c r="AC368" i="1"/>
  <c r="AB368" i="1"/>
  <c r="AA368" i="1"/>
  <c r="AD367" i="1"/>
  <c r="AC367" i="1"/>
  <c r="AB367" i="1"/>
  <c r="AA367" i="1"/>
  <c r="AD366" i="1"/>
  <c r="AC366" i="1"/>
  <c r="AB366" i="1"/>
  <c r="AA366" i="1"/>
  <c r="AD365" i="1"/>
  <c r="AC365" i="1"/>
  <c r="AB365" i="1"/>
  <c r="AA365" i="1"/>
  <c r="AD364" i="1"/>
  <c r="AC364" i="1"/>
  <c r="AB364" i="1"/>
  <c r="AA364" i="1"/>
  <c r="AD363" i="1"/>
  <c r="AC363" i="1"/>
  <c r="AB363" i="1"/>
  <c r="AA363" i="1"/>
  <c r="AD362" i="1"/>
  <c r="AC362" i="1"/>
  <c r="AB362" i="1"/>
  <c r="AA362" i="1"/>
  <c r="AD361" i="1"/>
  <c r="AC361" i="1"/>
  <c r="AB361" i="1"/>
  <c r="AA361" i="1"/>
  <c r="AD360" i="1"/>
  <c r="AC360" i="1"/>
  <c r="AB360" i="1"/>
  <c r="AA360" i="1"/>
  <c r="AD359" i="1"/>
  <c r="AC359" i="1"/>
  <c r="AB359" i="1"/>
  <c r="AA359" i="1"/>
  <c r="AD358" i="1"/>
  <c r="AC358" i="1"/>
  <c r="AB358" i="1"/>
  <c r="AA358" i="1"/>
  <c r="AD357" i="1"/>
  <c r="AC357" i="1"/>
  <c r="AB357" i="1"/>
  <c r="AA357" i="1"/>
  <c r="AD356" i="1"/>
  <c r="AC356" i="1"/>
  <c r="AB356" i="1"/>
  <c r="AA356" i="1"/>
  <c r="AD355" i="1"/>
  <c r="AC355" i="1"/>
  <c r="AB355" i="1"/>
  <c r="AA355" i="1"/>
  <c r="AD354" i="1"/>
  <c r="AC354" i="1"/>
  <c r="AB354" i="1"/>
  <c r="AA354" i="1"/>
  <c r="AD353" i="1"/>
  <c r="AC353" i="1"/>
  <c r="AB353" i="1"/>
  <c r="AA353" i="1"/>
  <c r="AD352" i="1"/>
  <c r="AC352" i="1"/>
  <c r="AB352" i="1"/>
  <c r="AA352" i="1"/>
  <c r="AD351" i="1"/>
  <c r="AC351" i="1"/>
  <c r="AB351" i="1"/>
  <c r="AA351" i="1"/>
  <c r="AD350" i="1"/>
  <c r="AC350" i="1"/>
  <c r="AB350" i="1"/>
  <c r="AA350" i="1"/>
  <c r="AD349" i="1"/>
  <c r="AC349" i="1"/>
  <c r="AB349" i="1"/>
  <c r="AA349" i="1"/>
  <c r="AD348" i="1"/>
  <c r="AC348" i="1"/>
  <c r="AB348" i="1"/>
  <c r="AA348" i="1"/>
  <c r="AD347" i="1"/>
  <c r="AC347" i="1"/>
  <c r="AB347" i="1"/>
  <c r="AA347" i="1"/>
  <c r="AD346" i="1"/>
  <c r="AC346" i="1"/>
  <c r="AB346" i="1"/>
  <c r="AA346" i="1"/>
  <c r="AD345" i="1"/>
  <c r="AC345" i="1"/>
  <c r="AB345" i="1"/>
  <c r="AA345" i="1"/>
  <c r="AD344" i="1"/>
  <c r="AC344" i="1"/>
  <c r="AB344" i="1"/>
  <c r="AA344" i="1"/>
  <c r="AD343" i="1"/>
  <c r="AC343" i="1"/>
  <c r="AB343" i="1"/>
  <c r="AA343" i="1"/>
  <c r="AD342" i="1"/>
  <c r="AC342" i="1"/>
  <c r="AB342" i="1"/>
  <c r="AA342" i="1"/>
  <c r="AD341" i="1"/>
  <c r="AC341" i="1"/>
  <c r="AB341" i="1"/>
  <c r="AA341" i="1"/>
  <c r="AD340" i="1"/>
  <c r="AC340" i="1"/>
  <c r="AB340" i="1"/>
  <c r="AA340" i="1"/>
  <c r="AD339" i="1"/>
  <c r="AC339" i="1"/>
  <c r="AB339" i="1"/>
  <c r="AA339" i="1"/>
  <c r="AD338" i="1"/>
  <c r="AC338" i="1"/>
  <c r="AB338" i="1"/>
  <c r="AA338" i="1"/>
  <c r="AD337" i="1"/>
  <c r="AC337" i="1"/>
  <c r="AB337" i="1"/>
  <c r="AA337" i="1"/>
  <c r="AD336" i="1"/>
  <c r="AC336" i="1"/>
  <c r="AB336" i="1"/>
  <c r="AA336" i="1"/>
  <c r="AD335" i="1"/>
  <c r="AC335" i="1"/>
  <c r="AB335" i="1"/>
  <c r="AA335" i="1"/>
  <c r="AD334" i="1"/>
  <c r="AC334" i="1"/>
  <c r="AB334" i="1"/>
  <c r="AA334" i="1"/>
  <c r="AD333" i="1"/>
  <c r="AC333" i="1"/>
  <c r="AB333" i="1"/>
  <c r="AA333" i="1"/>
  <c r="AD332" i="1"/>
  <c r="AC332" i="1"/>
  <c r="AB332" i="1"/>
  <c r="AA332" i="1"/>
  <c r="AD331" i="1"/>
  <c r="AC331" i="1"/>
  <c r="AB331" i="1"/>
  <c r="AA331" i="1"/>
  <c r="AD330" i="1"/>
  <c r="AC330" i="1"/>
  <c r="AB330" i="1"/>
  <c r="AA330" i="1"/>
  <c r="AD329" i="1"/>
  <c r="AC329" i="1"/>
  <c r="AB329" i="1"/>
  <c r="AA329" i="1"/>
  <c r="AD328" i="1"/>
  <c r="AC328" i="1"/>
  <c r="AB328" i="1"/>
  <c r="AA328" i="1"/>
  <c r="AD327" i="1"/>
  <c r="AC327" i="1"/>
  <c r="AB327" i="1"/>
  <c r="AA327" i="1"/>
  <c r="AD326" i="1"/>
  <c r="AC326" i="1"/>
  <c r="AB326" i="1"/>
  <c r="AA326" i="1"/>
  <c r="AD325" i="1"/>
  <c r="AC325" i="1"/>
  <c r="AB325" i="1"/>
  <c r="AA325" i="1"/>
  <c r="AD324" i="1"/>
  <c r="AC324" i="1"/>
  <c r="AB324" i="1"/>
  <c r="AA324" i="1"/>
  <c r="AD323" i="1"/>
  <c r="AC323" i="1"/>
  <c r="AB323" i="1"/>
  <c r="AA323" i="1"/>
  <c r="AD322" i="1"/>
  <c r="AC322" i="1"/>
  <c r="AB322" i="1"/>
  <c r="AA322" i="1"/>
  <c r="AD321" i="1"/>
  <c r="AC321" i="1"/>
  <c r="AB321" i="1"/>
  <c r="AA321" i="1"/>
  <c r="AD320" i="1"/>
  <c r="AC320" i="1"/>
  <c r="AB320" i="1"/>
  <c r="AA320" i="1"/>
  <c r="AD319" i="1"/>
  <c r="AC319" i="1"/>
  <c r="AB319" i="1"/>
  <c r="AA319" i="1"/>
  <c r="AD318" i="1"/>
  <c r="AC318" i="1"/>
  <c r="AB318" i="1"/>
  <c r="AA318" i="1"/>
  <c r="AD317" i="1"/>
  <c r="AC317" i="1"/>
  <c r="AB317" i="1"/>
  <c r="AA317" i="1"/>
  <c r="AD316" i="1"/>
  <c r="AC316" i="1"/>
  <c r="AB316" i="1"/>
  <c r="AA316" i="1"/>
  <c r="AD315" i="1"/>
  <c r="AC315" i="1"/>
  <c r="AB315" i="1"/>
  <c r="AA315" i="1"/>
  <c r="AD314" i="1"/>
  <c r="AC314" i="1"/>
  <c r="AB314" i="1"/>
  <c r="AA314" i="1"/>
  <c r="AD313" i="1"/>
  <c r="AC313" i="1"/>
  <c r="AB313" i="1"/>
  <c r="AA313" i="1"/>
  <c r="AD312" i="1"/>
  <c r="AC312" i="1"/>
  <c r="AB312" i="1"/>
  <c r="AA312" i="1"/>
  <c r="AD311" i="1"/>
  <c r="AC311" i="1"/>
  <c r="AB311" i="1"/>
  <c r="AA311" i="1"/>
  <c r="AD310" i="1"/>
  <c r="AC310" i="1"/>
  <c r="AB310" i="1"/>
  <c r="AA310" i="1"/>
  <c r="AD309" i="1"/>
  <c r="AC309" i="1"/>
  <c r="AB309" i="1"/>
  <c r="AA309" i="1"/>
  <c r="AD308" i="1"/>
  <c r="AC308" i="1"/>
  <c r="AB308" i="1"/>
  <c r="AA308" i="1"/>
  <c r="AD307" i="1"/>
  <c r="AC307" i="1"/>
  <c r="AB307" i="1"/>
  <c r="AA307" i="1"/>
  <c r="AD306" i="1"/>
  <c r="AC306" i="1"/>
  <c r="AB306" i="1"/>
  <c r="AA306" i="1"/>
  <c r="AD305" i="1"/>
  <c r="AC305" i="1"/>
  <c r="AB305" i="1"/>
  <c r="AA305" i="1"/>
  <c r="AD304" i="1"/>
  <c r="AC304" i="1"/>
  <c r="AB304" i="1"/>
  <c r="AA304" i="1"/>
  <c r="AD303" i="1"/>
  <c r="AC303" i="1"/>
  <c r="AB303" i="1"/>
  <c r="AA303" i="1"/>
  <c r="AD302" i="1"/>
  <c r="AC302" i="1"/>
  <c r="AB302" i="1"/>
  <c r="AA302" i="1"/>
  <c r="AD301" i="1"/>
  <c r="AC301" i="1"/>
  <c r="AB301" i="1"/>
  <c r="AA301" i="1"/>
  <c r="AD300" i="1"/>
  <c r="AC300" i="1"/>
  <c r="AB300" i="1"/>
  <c r="AA300" i="1"/>
  <c r="AD299" i="1"/>
  <c r="AC299" i="1"/>
  <c r="AB299" i="1"/>
  <c r="AA299" i="1"/>
  <c r="AD298" i="1"/>
  <c r="AC298" i="1"/>
  <c r="AB298" i="1"/>
  <c r="AA298" i="1"/>
  <c r="AD297" i="1"/>
  <c r="AC297" i="1"/>
  <c r="AB297" i="1"/>
  <c r="AA297" i="1"/>
  <c r="AD296" i="1"/>
  <c r="AC296" i="1"/>
  <c r="AB296" i="1"/>
  <c r="AA296" i="1"/>
  <c r="AD295" i="1"/>
  <c r="AC295" i="1"/>
  <c r="AB295" i="1"/>
  <c r="AA295" i="1"/>
  <c r="AD294" i="1"/>
  <c r="AC294" i="1"/>
  <c r="AB294" i="1"/>
  <c r="AA294" i="1"/>
  <c r="AD293" i="1"/>
  <c r="AC293" i="1"/>
  <c r="AB293" i="1"/>
  <c r="AA293" i="1"/>
  <c r="AD292" i="1"/>
  <c r="AC292" i="1"/>
  <c r="AB292" i="1"/>
  <c r="AA292" i="1"/>
  <c r="AD291" i="1"/>
  <c r="AC291" i="1"/>
  <c r="AB291" i="1"/>
  <c r="AA291" i="1"/>
  <c r="AD290" i="1"/>
  <c r="AC290" i="1"/>
  <c r="AB290" i="1"/>
  <c r="AA290" i="1"/>
  <c r="AD289" i="1"/>
  <c r="AC289" i="1"/>
  <c r="AB289" i="1"/>
  <c r="AA289" i="1"/>
  <c r="AD288" i="1"/>
  <c r="AC288" i="1"/>
  <c r="AB288" i="1"/>
  <c r="AA288" i="1"/>
  <c r="AD287" i="1"/>
  <c r="AC287" i="1"/>
  <c r="AB287" i="1"/>
  <c r="AA287" i="1"/>
  <c r="AD286" i="1"/>
  <c r="AC286" i="1"/>
  <c r="AB286" i="1"/>
  <c r="AA286" i="1"/>
  <c r="AD285" i="1"/>
  <c r="AC285" i="1"/>
  <c r="AB285" i="1"/>
  <c r="AA285" i="1"/>
  <c r="AD284" i="1"/>
  <c r="AC284" i="1"/>
  <c r="AB284" i="1"/>
  <c r="AA284" i="1"/>
  <c r="AD283" i="1"/>
  <c r="AC283" i="1"/>
  <c r="AB283" i="1"/>
  <c r="AA283" i="1"/>
  <c r="AD282" i="1"/>
  <c r="AC282" i="1"/>
  <c r="AB282" i="1"/>
  <c r="AA282" i="1"/>
  <c r="AD281" i="1"/>
  <c r="AC281" i="1"/>
  <c r="AB281" i="1"/>
  <c r="AA281" i="1"/>
  <c r="AD280" i="1"/>
  <c r="AC280" i="1"/>
  <c r="AB280" i="1"/>
  <c r="AA280" i="1"/>
  <c r="AD279" i="1"/>
  <c r="AC279" i="1"/>
  <c r="AB279" i="1"/>
  <c r="AA279" i="1"/>
  <c r="AD278" i="1"/>
  <c r="AC278" i="1"/>
  <c r="AB278" i="1"/>
  <c r="AA278" i="1"/>
  <c r="AD277" i="1"/>
  <c r="AC277" i="1"/>
  <c r="AB277" i="1"/>
  <c r="AA277" i="1"/>
  <c r="AD276" i="1"/>
  <c r="AC276" i="1"/>
  <c r="AB276" i="1"/>
  <c r="AA276" i="1"/>
  <c r="AD275" i="1"/>
  <c r="AC275" i="1"/>
  <c r="AB275" i="1"/>
  <c r="AA275" i="1"/>
  <c r="AD274" i="1"/>
  <c r="AC274" i="1"/>
  <c r="AB274" i="1"/>
  <c r="AA274" i="1"/>
  <c r="AD273" i="1"/>
  <c r="AC273" i="1"/>
  <c r="AB273" i="1"/>
  <c r="AA273" i="1"/>
  <c r="AD272" i="1"/>
  <c r="AC272" i="1"/>
  <c r="AB272" i="1"/>
  <c r="AA272" i="1"/>
  <c r="AD271" i="1"/>
  <c r="AC271" i="1"/>
  <c r="AB271" i="1"/>
  <c r="AA271" i="1"/>
  <c r="AD270" i="1"/>
  <c r="AC270" i="1"/>
  <c r="AB270" i="1"/>
  <c r="AA270" i="1"/>
  <c r="AD269" i="1"/>
  <c r="AC269" i="1"/>
  <c r="AB269" i="1"/>
  <c r="AA269" i="1"/>
  <c r="AD268" i="1"/>
  <c r="AC268" i="1"/>
  <c r="AB268" i="1"/>
  <c r="AA268" i="1"/>
  <c r="AD267" i="1"/>
  <c r="AC267" i="1"/>
  <c r="AB267" i="1"/>
  <c r="AA267" i="1"/>
  <c r="AD266" i="1"/>
  <c r="AC266" i="1"/>
  <c r="AB266" i="1"/>
  <c r="AA266" i="1"/>
  <c r="AD265" i="1"/>
  <c r="AC265" i="1"/>
  <c r="AB265" i="1"/>
  <c r="AA265" i="1"/>
  <c r="AD264" i="1"/>
  <c r="AC264" i="1"/>
  <c r="AB264" i="1"/>
  <c r="AA264" i="1"/>
  <c r="AD263" i="1"/>
  <c r="AC263" i="1"/>
  <c r="AB263" i="1"/>
  <c r="AA263" i="1"/>
  <c r="AD262" i="1"/>
  <c r="AC262" i="1"/>
  <c r="AB262" i="1"/>
  <c r="AA262" i="1"/>
  <c r="AD261" i="1"/>
  <c r="AC261" i="1"/>
  <c r="AB261" i="1"/>
  <c r="AA261" i="1"/>
  <c r="AD260" i="1"/>
  <c r="AC260" i="1"/>
  <c r="AB260" i="1"/>
  <c r="AA260" i="1"/>
  <c r="AD259" i="1"/>
  <c r="AC259" i="1"/>
  <c r="AB259" i="1"/>
  <c r="AA259" i="1"/>
  <c r="AD258" i="1"/>
  <c r="AC258" i="1"/>
  <c r="AB258" i="1"/>
  <c r="AA258" i="1"/>
  <c r="AD257" i="1"/>
  <c r="AC257" i="1"/>
  <c r="AB257" i="1"/>
  <c r="AA257" i="1"/>
  <c r="AD256" i="1"/>
  <c r="AC256" i="1"/>
  <c r="AB256" i="1"/>
  <c r="AA256" i="1"/>
  <c r="AD255" i="1"/>
  <c r="AC255" i="1"/>
  <c r="AB255" i="1"/>
  <c r="AA255" i="1"/>
  <c r="AD254" i="1"/>
  <c r="AC254" i="1"/>
  <c r="AB254" i="1"/>
  <c r="AA254" i="1"/>
  <c r="AD253" i="1"/>
  <c r="AC253" i="1"/>
  <c r="AB253" i="1"/>
  <c r="AA253" i="1"/>
  <c r="AD252" i="1"/>
  <c r="AC252" i="1"/>
  <c r="AB252" i="1"/>
  <c r="AA252" i="1"/>
  <c r="AD251" i="1"/>
  <c r="AC251" i="1"/>
  <c r="AB251" i="1"/>
  <c r="AA251" i="1"/>
  <c r="AD250" i="1"/>
  <c r="AC250" i="1"/>
  <c r="AB250" i="1"/>
  <c r="AA250" i="1"/>
  <c r="AD249" i="1"/>
  <c r="AC249" i="1"/>
  <c r="AB249" i="1"/>
  <c r="AA249" i="1"/>
  <c r="AD248" i="1"/>
  <c r="AC248" i="1"/>
  <c r="AB248" i="1"/>
  <c r="AA248" i="1"/>
  <c r="AD247" i="1"/>
  <c r="AC247" i="1"/>
  <c r="AB247" i="1"/>
  <c r="AA247" i="1"/>
  <c r="AD246" i="1"/>
  <c r="AC246" i="1"/>
  <c r="AB246" i="1"/>
  <c r="AA246" i="1"/>
  <c r="AD245" i="1"/>
  <c r="AC245" i="1"/>
  <c r="AB245" i="1"/>
  <c r="AA245" i="1"/>
  <c r="AD244" i="1"/>
  <c r="AC244" i="1"/>
  <c r="AB244" i="1"/>
  <c r="AA244" i="1"/>
  <c r="AD243" i="1"/>
  <c r="AC243" i="1"/>
  <c r="AB243" i="1"/>
  <c r="AA243" i="1"/>
  <c r="AD242" i="1"/>
  <c r="AC242" i="1"/>
  <c r="AB242" i="1"/>
  <c r="AA242" i="1"/>
  <c r="AD241" i="1"/>
  <c r="AC241" i="1"/>
  <c r="AB241" i="1"/>
  <c r="AA241" i="1"/>
  <c r="AD240" i="1"/>
  <c r="AC240" i="1"/>
  <c r="AB240" i="1"/>
  <c r="AA240" i="1"/>
  <c r="AD239" i="1"/>
  <c r="AC239" i="1"/>
  <c r="AB239" i="1"/>
  <c r="AA239" i="1"/>
  <c r="AD238" i="1"/>
  <c r="AC238" i="1"/>
  <c r="AB238" i="1"/>
  <c r="AA238" i="1"/>
  <c r="AD237" i="1"/>
  <c r="AC237" i="1"/>
  <c r="AB237" i="1"/>
  <c r="AA237" i="1"/>
  <c r="AD236" i="1"/>
  <c r="AC236" i="1"/>
  <c r="AB236" i="1"/>
  <c r="AA236" i="1"/>
  <c r="AD235" i="1"/>
  <c r="AC235" i="1"/>
  <c r="AB235" i="1"/>
  <c r="AA235" i="1"/>
  <c r="AD234" i="1"/>
  <c r="AC234" i="1"/>
  <c r="AB234" i="1"/>
  <c r="AA234" i="1"/>
  <c r="AD233" i="1"/>
  <c r="AC233" i="1"/>
  <c r="AB233" i="1"/>
  <c r="AA233" i="1"/>
  <c r="AD232" i="1"/>
  <c r="AC232" i="1"/>
  <c r="AB232" i="1"/>
  <c r="AA232" i="1"/>
  <c r="AD231" i="1"/>
  <c r="AC231" i="1"/>
  <c r="AB231" i="1"/>
  <c r="AA231" i="1"/>
  <c r="AD230" i="1"/>
  <c r="AC230" i="1"/>
  <c r="AB230" i="1"/>
  <c r="AA230" i="1"/>
  <c r="AD229" i="1"/>
  <c r="AC229" i="1"/>
  <c r="AB229" i="1"/>
  <c r="AA229" i="1"/>
  <c r="AD228" i="1"/>
  <c r="AC228" i="1"/>
  <c r="AB228" i="1"/>
  <c r="AA228" i="1"/>
  <c r="AD227" i="1"/>
  <c r="AC227" i="1"/>
  <c r="AB227" i="1"/>
  <c r="AA227" i="1"/>
  <c r="AD226" i="1"/>
  <c r="AC226" i="1"/>
  <c r="AB226" i="1"/>
  <c r="AA226" i="1"/>
  <c r="AD225" i="1"/>
  <c r="AC225" i="1"/>
  <c r="AB225" i="1"/>
  <c r="AA225" i="1"/>
  <c r="AD224" i="1"/>
  <c r="AC224" i="1"/>
  <c r="AB224" i="1"/>
  <c r="AA224" i="1"/>
  <c r="AD223" i="1"/>
  <c r="AC223" i="1"/>
  <c r="AB223" i="1"/>
  <c r="AA223" i="1"/>
  <c r="AD222" i="1"/>
  <c r="AC222" i="1"/>
  <c r="AB222" i="1"/>
  <c r="AA222" i="1"/>
  <c r="AD221" i="1"/>
  <c r="AC221" i="1"/>
  <c r="AB221" i="1"/>
  <c r="AA221" i="1"/>
  <c r="AD220" i="1"/>
  <c r="AC220" i="1"/>
  <c r="AB220" i="1"/>
  <c r="AA220" i="1"/>
  <c r="AD219" i="1"/>
  <c r="AC219" i="1"/>
  <c r="AB219" i="1"/>
  <c r="AA219" i="1"/>
  <c r="AD218" i="1"/>
  <c r="AC218" i="1"/>
  <c r="AB218" i="1"/>
  <c r="AA218" i="1"/>
  <c r="AD217" i="1"/>
  <c r="AC217" i="1"/>
  <c r="AB217" i="1"/>
  <c r="AA217" i="1"/>
  <c r="AD216" i="1"/>
  <c r="AC216" i="1"/>
  <c r="AB216" i="1"/>
  <c r="AA216" i="1"/>
  <c r="AD215" i="1"/>
  <c r="AC215" i="1"/>
  <c r="AB215" i="1"/>
  <c r="AA215" i="1"/>
  <c r="AD214" i="1"/>
  <c r="AC214" i="1"/>
  <c r="AB214" i="1"/>
  <c r="AA214" i="1"/>
  <c r="AD213" i="1"/>
  <c r="AC213" i="1"/>
  <c r="AB213" i="1"/>
  <c r="AA213" i="1"/>
  <c r="AD212" i="1"/>
  <c r="AC212" i="1"/>
  <c r="AB212" i="1"/>
  <c r="AA212" i="1"/>
  <c r="AD211" i="1"/>
  <c r="AC211" i="1"/>
  <c r="AB211" i="1"/>
  <c r="AA211" i="1"/>
  <c r="AD210" i="1"/>
  <c r="AC210" i="1"/>
  <c r="AB210" i="1"/>
  <c r="AA210" i="1"/>
  <c r="AD209" i="1"/>
  <c r="AC209" i="1"/>
  <c r="AB209" i="1"/>
  <c r="AA209" i="1"/>
  <c r="AD208" i="1"/>
  <c r="AC208" i="1"/>
  <c r="AB208" i="1"/>
  <c r="AA208" i="1"/>
  <c r="AD207" i="1"/>
  <c r="AC207" i="1"/>
  <c r="AB207" i="1"/>
  <c r="AA207" i="1"/>
  <c r="AD206" i="1"/>
  <c r="AC206" i="1"/>
  <c r="AB206" i="1"/>
  <c r="AA206" i="1"/>
  <c r="AD205" i="1"/>
  <c r="AC205" i="1"/>
  <c r="AB205" i="1"/>
  <c r="AA205" i="1"/>
  <c r="AD204" i="1"/>
  <c r="AC204" i="1"/>
  <c r="AB204" i="1"/>
  <c r="AA204" i="1"/>
  <c r="AD203" i="1"/>
  <c r="AC203" i="1"/>
  <c r="AB203" i="1"/>
  <c r="AA203" i="1"/>
  <c r="AD202" i="1"/>
  <c r="AC202" i="1"/>
  <c r="AB202" i="1"/>
  <c r="AA202" i="1"/>
  <c r="AD201" i="1"/>
  <c r="AC201" i="1"/>
  <c r="AB201" i="1"/>
  <c r="AA201" i="1"/>
  <c r="AD200" i="1"/>
  <c r="AC200" i="1"/>
  <c r="AB200" i="1"/>
  <c r="AA200" i="1"/>
  <c r="AD199" i="1"/>
  <c r="AC199" i="1"/>
  <c r="AB199" i="1"/>
  <c r="AA199" i="1"/>
  <c r="AD198" i="1"/>
  <c r="AC198" i="1"/>
  <c r="AB198" i="1"/>
  <c r="AA198" i="1"/>
  <c r="AD197" i="1"/>
  <c r="AC197" i="1"/>
  <c r="AB197" i="1"/>
  <c r="AA197" i="1"/>
  <c r="AD196" i="1"/>
  <c r="AC196" i="1"/>
  <c r="AB196" i="1"/>
  <c r="AA196" i="1"/>
  <c r="AD195" i="1"/>
  <c r="AC195" i="1"/>
  <c r="AB195" i="1"/>
  <c r="AA195" i="1"/>
  <c r="AD194" i="1"/>
  <c r="AC194" i="1"/>
  <c r="AB194" i="1"/>
  <c r="AA194" i="1"/>
  <c r="AD193" i="1"/>
  <c r="AC193" i="1"/>
  <c r="AB193" i="1"/>
  <c r="AA193" i="1"/>
  <c r="AD192" i="1"/>
  <c r="AC192" i="1"/>
  <c r="AB192" i="1"/>
  <c r="AA192" i="1"/>
  <c r="AD191" i="1"/>
  <c r="AC191" i="1"/>
  <c r="AB191" i="1"/>
  <c r="AA191" i="1"/>
  <c r="AD190" i="1"/>
  <c r="AC190" i="1"/>
  <c r="AB190" i="1"/>
  <c r="AA190" i="1"/>
  <c r="AD189" i="1"/>
  <c r="AC189" i="1"/>
  <c r="AB189" i="1"/>
  <c r="AA189" i="1"/>
  <c r="AD188" i="1"/>
  <c r="AC188" i="1"/>
  <c r="AB188" i="1"/>
  <c r="AA188" i="1"/>
  <c r="AD187" i="1"/>
  <c r="AC187" i="1"/>
  <c r="AB187" i="1"/>
  <c r="AA187" i="1"/>
  <c r="AD186" i="1"/>
  <c r="AC186" i="1"/>
  <c r="AB186" i="1"/>
  <c r="AA186" i="1"/>
  <c r="AD185" i="1"/>
  <c r="AC185" i="1"/>
  <c r="AB185" i="1"/>
  <c r="AA185" i="1"/>
  <c r="AD184" i="1"/>
  <c r="AC184" i="1"/>
  <c r="AB184" i="1"/>
  <c r="AA184" i="1"/>
  <c r="AD183" i="1"/>
  <c r="AC183" i="1"/>
  <c r="AB183" i="1"/>
  <c r="AA183" i="1"/>
  <c r="AD182" i="1"/>
  <c r="AC182" i="1"/>
  <c r="AB182" i="1"/>
  <c r="AA182" i="1"/>
  <c r="AD181" i="1"/>
  <c r="AC181" i="1"/>
  <c r="AB181" i="1"/>
  <c r="AA181" i="1"/>
  <c r="AD180" i="1"/>
  <c r="AC180" i="1"/>
  <c r="AB180" i="1"/>
  <c r="AA180" i="1"/>
  <c r="AD179" i="1"/>
  <c r="AC179" i="1"/>
  <c r="AB179" i="1"/>
  <c r="AA179" i="1"/>
  <c r="AD178" i="1"/>
  <c r="AC178" i="1"/>
  <c r="AB178" i="1"/>
  <c r="AA178" i="1"/>
  <c r="AD177" i="1"/>
  <c r="AC177" i="1"/>
  <c r="AB177" i="1"/>
  <c r="AA177" i="1"/>
  <c r="AD176" i="1"/>
  <c r="AC176" i="1"/>
  <c r="AB176" i="1"/>
  <c r="AA176" i="1"/>
  <c r="AD175" i="1"/>
  <c r="AC175" i="1"/>
  <c r="AB175" i="1"/>
  <c r="AA175" i="1"/>
  <c r="AD174" i="1"/>
  <c r="AC174" i="1"/>
  <c r="AB174" i="1"/>
  <c r="AA174" i="1"/>
  <c r="AD173" i="1"/>
  <c r="AC173" i="1"/>
  <c r="AB173" i="1"/>
  <c r="AA173" i="1"/>
  <c r="AD172" i="1"/>
  <c r="AC172" i="1"/>
  <c r="AB172" i="1"/>
  <c r="AA172" i="1"/>
  <c r="AD171" i="1"/>
  <c r="AC171" i="1"/>
  <c r="AB171" i="1"/>
  <c r="AA171" i="1"/>
  <c r="AD170" i="1"/>
  <c r="AC170" i="1"/>
  <c r="AB170" i="1"/>
  <c r="AA170" i="1"/>
  <c r="AD169" i="1"/>
  <c r="AC169" i="1"/>
  <c r="AB169" i="1"/>
  <c r="AA169" i="1"/>
  <c r="AD168" i="1"/>
  <c r="AC168" i="1"/>
  <c r="AB168" i="1"/>
  <c r="AA168" i="1"/>
  <c r="AD167" i="1"/>
  <c r="AC167" i="1"/>
  <c r="AB167" i="1"/>
  <c r="AA167" i="1"/>
  <c r="AD166" i="1"/>
  <c r="AC166" i="1"/>
  <c r="AB166" i="1"/>
  <c r="AA166" i="1"/>
  <c r="AD165" i="1"/>
  <c r="AC165" i="1"/>
  <c r="AB165" i="1"/>
  <c r="AA165" i="1"/>
  <c r="AD164" i="1"/>
  <c r="AC164" i="1"/>
  <c r="AB164" i="1"/>
  <c r="AA164" i="1"/>
  <c r="AD163" i="1"/>
  <c r="AC163" i="1"/>
  <c r="AB163" i="1"/>
  <c r="AA163" i="1"/>
  <c r="AD162" i="1"/>
  <c r="AC162" i="1"/>
  <c r="AB162" i="1"/>
  <c r="AA162" i="1"/>
  <c r="AD161" i="1"/>
  <c r="AC161" i="1"/>
  <c r="AB161" i="1"/>
  <c r="AA161" i="1"/>
  <c r="AD160" i="1"/>
  <c r="AC160" i="1"/>
  <c r="AB160" i="1"/>
  <c r="AA160" i="1"/>
  <c r="AD159" i="1"/>
  <c r="AC159" i="1"/>
  <c r="AB159" i="1"/>
  <c r="AA159" i="1"/>
  <c r="AD158" i="1"/>
  <c r="AC158" i="1"/>
  <c r="AB158" i="1"/>
  <c r="AA158" i="1"/>
  <c r="AD157" i="1"/>
  <c r="AC157" i="1"/>
  <c r="AB157" i="1"/>
  <c r="AA157" i="1"/>
  <c r="AD156" i="1"/>
  <c r="AC156" i="1"/>
  <c r="AB156" i="1"/>
  <c r="AA156" i="1"/>
  <c r="AD155" i="1"/>
  <c r="AC155" i="1"/>
  <c r="AB155" i="1"/>
  <c r="AA155" i="1"/>
  <c r="AD154" i="1"/>
  <c r="AC154" i="1"/>
  <c r="AB154" i="1"/>
  <c r="AA154" i="1"/>
  <c r="AD153" i="1"/>
  <c r="AC153" i="1"/>
  <c r="AB153" i="1"/>
  <c r="AA153" i="1"/>
  <c r="AD152" i="1"/>
  <c r="AC152" i="1"/>
  <c r="AB152" i="1"/>
  <c r="AA152" i="1"/>
  <c r="AD151" i="1"/>
  <c r="AC151" i="1"/>
  <c r="AB151" i="1"/>
  <c r="AA151" i="1"/>
  <c r="AD150" i="1"/>
  <c r="AC150" i="1"/>
  <c r="AB150" i="1"/>
  <c r="AA150" i="1"/>
  <c r="AD149" i="1"/>
  <c r="AC149" i="1"/>
  <c r="AB149" i="1"/>
  <c r="AA149" i="1"/>
  <c r="AD148" i="1"/>
  <c r="AC148" i="1"/>
  <c r="AB148" i="1"/>
  <c r="AA148" i="1"/>
  <c r="AD147" i="1"/>
  <c r="AC147" i="1"/>
  <c r="AB147" i="1"/>
  <c r="AA147" i="1"/>
  <c r="AD146" i="1"/>
  <c r="AC146" i="1"/>
  <c r="AB146" i="1"/>
  <c r="AA146" i="1"/>
  <c r="AD145" i="1"/>
  <c r="AC145" i="1"/>
  <c r="AB145" i="1"/>
  <c r="AA145" i="1"/>
  <c r="AD144" i="1"/>
  <c r="AC144" i="1"/>
  <c r="AB144" i="1"/>
  <c r="AA144" i="1"/>
  <c r="AD143" i="1"/>
  <c r="AC143" i="1"/>
  <c r="AB143" i="1"/>
  <c r="AA143" i="1"/>
  <c r="AD142" i="1"/>
  <c r="AC142" i="1"/>
  <c r="AB142" i="1"/>
  <c r="AA142" i="1"/>
  <c r="AD141" i="1"/>
  <c r="AC141" i="1"/>
  <c r="AB141" i="1"/>
  <c r="AA141" i="1"/>
  <c r="AD140" i="1"/>
  <c r="AC140" i="1"/>
  <c r="AB140" i="1"/>
  <c r="AA140" i="1"/>
  <c r="AD139" i="1"/>
  <c r="AC139" i="1"/>
  <c r="AB139" i="1"/>
  <c r="AA139" i="1"/>
  <c r="AD138" i="1"/>
  <c r="AC138" i="1"/>
  <c r="AB138" i="1"/>
  <c r="AA138" i="1"/>
  <c r="AD137" i="1"/>
  <c r="AC137" i="1"/>
  <c r="AB137" i="1"/>
  <c r="AA137" i="1"/>
  <c r="AD136" i="1"/>
  <c r="AC136" i="1"/>
  <c r="AB136" i="1"/>
  <c r="AA136" i="1"/>
  <c r="AD135" i="1"/>
  <c r="AC135" i="1"/>
  <c r="AB135" i="1"/>
  <c r="AA135" i="1"/>
  <c r="AD134" i="1"/>
  <c r="AC134" i="1"/>
  <c r="AB134" i="1"/>
  <c r="AA134" i="1"/>
  <c r="AD133" i="1"/>
  <c r="AC133" i="1"/>
  <c r="AB133" i="1"/>
  <c r="AA133" i="1"/>
  <c r="AD132" i="1"/>
  <c r="AC132" i="1"/>
  <c r="AB132" i="1"/>
  <c r="AA132" i="1"/>
  <c r="AD131" i="1"/>
  <c r="AC131" i="1"/>
  <c r="AB131" i="1"/>
  <c r="AA131" i="1"/>
  <c r="AD130" i="1"/>
  <c r="AC130" i="1"/>
  <c r="AB130" i="1"/>
  <c r="AA130" i="1"/>
  <c r="AD129" i="1"/>
  <c r="AC129" i="1"/>
  <c r="AB129" i="1"/>
  <c r="AA129" i="1"/>
  <c r="AD128" i="1"/>
  <c r="AC128" i="1"/>
  <c r="AB128" i="1"/>
  <c r="AA128" i="1"/>
  <c r="AD127" i="1"/>
  <c r="AC127" i="1"/>
  <c r="AB127" i="1"/>
  <c r="AA127" i="1"/>
  <c r="AD126" i="1"/>
  <c r="AC126" i="1"/>
  <c r="AB126" i="1"/>
  <c r="AA126" i="1"/>
  <c r="AD125" i="1"/>
  <c r="AC125" i="1"/>
  <c r="AB125" i="1"/>
  <c r="AA125" i="1"/>
  <c r="AD124" i="1"/>
  <c r="AC124" i="1"/>
  <c r="AB124" i="1"/>
  <c r="AA124" i="1"/>
  <c r="AD123" i="1"/>
  <c r="AC123" i="1"/>
  <c r="AB123" i="1"/>
  <c r="AA123" i="1"/>
  <c r="AD122" i="1"/>
  <c r="AC122" i="1"/>
  <c r="AB122" i="1"/>
  <c r="AA122" i="1"/>
  <c r="AD121" i="1"/>
  <c r="AC121" i="1"/>
  <c r="AB121" i="1"/>
  <c r="AA121" i="1"/>
  <c r="AD120" i="1"/>
  <c r="AC120" i="1"/>
  <c r="AB120" i="1"/>
  <c r="AA120" i="1"/>
  <c r="AD119" i="1"/>
  <c r="AC119" i="1"/>
  <c r="AB119" i="1"/>
  <c r="AA119" i="1"/>
  <c r="AD118" i="1"/>
  <c r="AC118" i="1"/>
  <c r="AB118" i="1"/>
  <c r="AA118" i="1"/>
  <c r="AD117" i="1"/>
  <c r="AC117" i="1"/>
  <c r="AB117" i="1"/>
  <c r="AA117" i="1"/>
  <c r="AD116" i="1"/>
  <c r="AC116" i="1"/>
  <c r="AB116" i="1"/>
  <c r="AA116" i="1"/>
  <c r="AD115" i="1"/>
  <c r="AC115" i="1"/>
  <c r="AB115" i="1"/>
  <c r="AA115" i="1"/>
  <c r="AD114" i="1"/>
  <c r="AC114" i="1"/>
  <c r="AB114" i="1"/>
  <c r="AA114" i="1"/>
  <c r="AD113" i="1"/>
  <c r="AC113" i="1"/>
  <c r="AB113" i="1"/>
  <c r="AA113" i="1"/>
  <c r="AD112" i="1"/>
  <c r="AC112" i="1"/>
  <c r="AB112" i="1"/>
  <c r="AA112" i="1"/>
  <c r="AD111" i="1"/>
  <c r="AC111" i="1"/>
  <c r="AB111" i="1"/>
  <c r="AA111" i="1"/>
  <c r="AD110" i="1"/>
  <c r="AC110" i="1"/>
  <c r="AB110" i="1"/>
  <c r="AA110" i="1"/>
  <c r="AD109" i="1"/>
  <c r="AC109" i="1"/>
  <c r="AB109" i="1"/>
  <c r="AA109" i="1"/>
  <c r="AD108" i="1"/>
  <c r="AC108" i="1"/>
  <c r="AB108" i="1"/>
  <c r="AA108" i="1"/>
  <c r="AD107" i="1"/>
  <c r="AC107" i="1"/>
  <c r="AB107" i="1"/>
  <c r="AA107" i="1"/>
  <c r="AD106" i="1"/>
  <c r="AC106" i="1"/>
  <c r="AB106" i="1"/>
  <c r="AA106" i="1"/>
  <c r="AD105" i="1"/>
  <c r="AC105" i="1"/>
  <c r="AB105" i="1"/>
  <c r="AA105" i="1"/>
  <c r="AD104" i="1"/>
  <c r="AC104" i="1"/>
  <c r="AB104" i="1"/>
  <c r="AA104" i="1"/>
  <c r="AD103" i="1"/>
  <c r="AC103" i="1"/>
  <c r="AB103" i="1"/>
  <c r="AA103" i="1"/>
  <c r="AD102" i="1"/>
  <c r="AC102" i="1"/>
  <c r="AB102" i="1"/>
  <c r="AA102" i="1"/>
  <c r="AD101" i="1"/>
  <c r="AC101" i="1"/>
  <c r="AB101" i="1"/>
  <c r="AA101" i="1"/>
  <c r="AD100" i="1"/>
  <c r="AC100" i="1"/>
  <c r="AB100" i="1"/>
  <c r="AA100" i="1"/>
  <c r="AD99" i="1"/>
  <c r="AC99" i="1"/>
  <c r="AB99" i="1"/>
  <c r="AA99" i="1"/>
  <c r="AD98" i="1"/>
  <c r="AC98" i="1"/>
  <c r="AB98" i="1"/>
  <c r="AA98" i="1"/>
  <c r="AD97" i="1"/>
  <c r="AC97" i="1"/>
  <c r="AB97" i="1"/>
  <c r="AA97" i="1"/>
  <c r="AD96" i="1"/>
  <c r="AC96" i="1"/>
  <c r="AB96" i="1"/>
  <c r="AA96" i="1"/>
  <c r="AD95" i="1"/>
  <c r="AC95" i="1"/>
  <c r="AB95" i="1"/>
  <c r="AA95" i="1"/>
  <c r="AD94" i="1"/>
  <c r="AC94" i="1"/>
  <c r="AB94" i="1"/>
  <c r="AA94" i="1"/>
  <c r="AD93" i="1"/>
  <c r="AC93" i="1"/>
  <c r="AB93" i="1"/>
  <c r="AA93" i="1"/>
  <c r="AD92" i="1"/>
  <c r="AC92" i="1"/>
  <c r="AB92" i="1"/>
  <c r="AA92" i="1"/>
  <c r="AD91" i="1"/>
  <c r="AC91" i="1"/>
  <c r="AB91" i="1"/>
  <c r="AA91" i="1"/>
  <c r="AD90" i="1"/>
  <c r="AC90" i="1"/>
  <c r="AB90" i="1"/>
  <c r="AA90" i="1"/>
  <c r="AD89" i="1"/>
  <c r="AC89" i="1"/>
  <c r="AB89" i="1"/>
  <c r="AA89" i="1"/>
  <c r="AD88" i="1"/>
  <c r="AC88" i="1"/>
  <c r="AB88" i="1"/>
  <c r="AA88" i="1"/>
  <c r="AD87" i="1"/>
  <c r="AC87" i="1"/>
  <c r="AB87" i="1"/>
  <c r="AA87" i="1"/>
  <c r="AD86" i="1"/>
  <c r="AC86" i="1"/>
  <c r="AB86" i="1"/>
  <c r="AA86" i="1"/>
  <c r="AD85" i="1"/>
  <c r="AC85" i="1"/>
  <c r="AB85" i="1"/>
  <c r="AA85" i="1"/>
  <c r="AD84" i="1"/>
  <c r="AC84" i="1"/>
  <c r="AB84" i="1"/>
  <c r="AA84" i="1"/>
  <c r="AD83" i="1"/>
  <c r="AC83" i="1"/>
  <c r="AB83" i="1"/>
  <c r="AA83" i="1"/>
  <c r="AD82" i="1"/>
  <c r="AC82" i="1"/>
  <c r="AB82" i="1"/>
  <c r="AA82" i="1"/>
  <c r="AD81" i="1"/>
  <c r="AC81" i="1"/>
  <c r="AB81" i="1"/>
  <c r="AA81" i="1"/>
  <c r="AD80" i="1"/>
  <c r="AC80" i="1"/>
  <c r="AB80" i="1"/>
  <c r="AA80" i="1"/>
  <c r="AD79" i="1"/>
  <c r="AC79" i="1"/>
  <c r="AB79" i="1"/>
  <c r="AA79" i="1"/>
  <c r="AD78" i="1"/>
  <c r="AC78" i="1"/>
  <c r="AB78" i="1"/>
  <c r="AA78" i="1"/>
  <c r="AD77" i="1"/>
  <c r="AC77" i="1"/>
  <c r="AB77" i="1"/>
  <c r="AA77" i="1"/>
  <c r="AD76" i="1"/>
  <c r="AC76" i="1"/>
  <c r="AB76" i="1"/>
  <c r="AA76" i="1"/>
  <c r="AD75" i="1"/>
  <c r="AC75" i="1"/>
  <c r="AB75" i="1"/>
  <c r="AA75" i="1"/>
  <c r="AD74" i="1"/>
  <c r="AC74" i="1"/>
  <c r="AB74" i="1"/>
  <c r="AA74" i="1"/>
  <c r="AD73" i="1"/>
  <c r="AC73" i="1"/>
  <c r="AB73" i="1"/>
  <c r="AA73" i="1"/>
  <c r="AD72" i="1"/>
  <c r="AC72" i="1"/>
  <c r="AB72" i="1"/>
  <c r="AA72" i="1"/>
  <c r="AD71" i="1"/>
  <c r="AC71" i="1"/>
  <c r="AB71" i="1"/>
  <c r="AA71" i="1"/>
  <c r="AD70" i="1"/>
  <c r="AC70" i="1"/>
  <c r="AB70" i="1"/>
  <c r="AA70" i="1"/>
  <c r="AD69" i="1"/>
  <c r="AC69" i="1"/>
  <c r="AB69" i="1"/>
  <c r="AA69" i="1"/>
  <c r="AD68" i="1"/>
  <c r="AC68" i="1"/>
  <c r="AB68" i="1"/>
  <c r="AA68" i="1"/>
  <c r="AD67" i="1"/>
  <c r="AC67" i="1"/>
  <c r="AB67" i="1"/>
  <c r="AA67" i="1"/>
  <c r="AD66" i="1"/>
  <c r="AC66" i="1"/>
  <c r="AB66" i="1"/>
  <c r="AA66" i="1"/>
  <c r="AD65" i="1"/>
  <c r="AC65" i="1"/>
  <c r="AB65" i="1"/>
  <c r="AA65" i="1"/>
  <c r="AD64" i="1"/>
  <c r="AC64" i="1"/>
  <c r="AB64" i="1"/>
  <c r="AA64" i="1"/>
  <c r="AD63" i="1"/>
  <c r="AC63" i="1"/>
  <c r="AB63" i="1"/>
  <c r="AA63" i="1"/>
  <c r="AD62" i="1"/>
  <c r="AC62" i="1"/>
  <c r="AB62" i="1"/>
  <c r="AA62" i="1"/>
  <c r="AD61" i="1"/>
  <c r="AC61" i="1"/>
  <c r="AB61" i="1"/>
  <c r="AA61" i="1"/>
  <c r="AD60" i="1"/>
  <c r="AC60" i="1"/>
  <c r="AB60" i="1"/>
  <c r="AA60" i="1"/>
  <c r="AD59" i="1"/>
  <c r="AC59" i="1"/>
  <c r="AB59" i="1"/>
  <c r="AA59" i="1"/>
  <c r="AD58" i="1"/>
  <c r="AC58" i="1"/>
  <c r="AB58" i="1"/>
  <c r="AA58" i="1"/>
  <c r="AD57" i="1"/>
  <c r="AC57" i="1"/>
  <c r="AB57" i="1"/>
  <c r="AA57" i="1"/>
  <c r="AD56" i="1"/>
  <c r="AC56" i="1"/>
  <c r="AB56" i="1"/>
  <c r="AA56" i="1"/>
  <c r="AD55" i="1"/>
  <c r="AC55" i="1"/>
  <c r="AB55" i="1"/>
  <c r="AA55" i="1"/>
  <c r="AD54" i="1"/>
  <c r="AC54" i="1"/>
  <c r="AB54" i="1"/>
  <c r="AA54" i="1"/>
  <c r="AD53" i="1"/>
  <c r="AC53" i="1"/>
  <c r="AB53" i="1"/>
  <c r="AA53" i="1"/>
  <c r="AD52" i="1"/>
  <c r="AC52" i="1"/>
  <c r="AB52" i="1"/>
  <c r="AA52" i="1"/>
  <c r="AD51" i="1"/>
  <c r="AC51" i="1"/>
  <c r="AB51" i="1"/>
  <c r="AA51" i="1"/>
  <c r="AD50" i="1"/>
  <c r="AC50" i="1"/>
  <c r="AB50" i="1"/>
  <c r="AA50" i="1"/>
  <c r="AD49" i="1"/>
  <c r="AC49" i="1"/>
  <c r="AB49" i="1"/>
  <c r="AA49" i="1"/>
  <c r="AD48" i="1"/>
  <c r="AC48" i="1"/>
  <c r="AB48" i="1"/>
  <c r="AA48" i="1"/>
  <c r="AD47" i="1"/>
  <c r="AC47" i="1"/>
  <c r="AB47" i="1"/>
  <c r="AA47" i="1"/>
  <c r="AD46" i="1"/>
  <c r="AC46" i="1"/>
  <c r="AB46" i="1"/>
  <c r="AA46" i="1"/>
  <c r="AD45" i="1"/>
  <c r="AC45" i="1"/>
  <c r="AB45" i="1"/>
  <c r="AA45" i="1"/>
  <c r="AD44" i="1"/>
  <c r="AC44" i="1"/>
  <c r="AB44" i="1"/>
  <c r="AA44" i="1"/>
  <c r="AD43" i="1"/>
  <c r="AC43" i="1"/>
  <c r="AB43" i="1"/>
  <c r="AA43" i="1"/>
  <c r="AD42" i="1"/>
  <c r="AC42" i="1"/>
  <c r="AB42" i="1"/>
  <c r="AA42" i="1"/>
  <c r="AD41" i="1"/>
  <c r="AC41" i="1"/>
  <c r="AB41" i="1"/>
  <c r="AA41" i="1"/>
  <c r="AD40" i="1"/>
  <c r="AC40" i="1"/>
  <c r="AB40" i="1"/>
  <c r="AA40" i="1"/>
  <c r="AD39" i="1"/>
  <c r="AC39" i="1"/>
  <c r="AB39" i="1"/>
  <c r="AA39" i="1"/>
  <c r="AD38" i="1"/>
  <c r="AC38" i="1"/>
  <c r="AB38" i="1"/>
  <c r="AA38" i="1"/>
  <c r="AD37" i="1"/>
  <c r="AC37" i="1"/>
  <c r="AB37" i="1"/>
  <c r="AA37" i="1"/>
  <c r="AD36" i="1"/>
  <c r="AC36" i="1"/>
  <c r="AB36" i="1"/>
  <c r="AA36" i="1"/>
  <c r="AD35" i="1"/>
  <c r="AC35" i="1"/>
  <c r="AB35" i="1"/>
  <c r="AA35" i="1"/>
  <c r="AD34" i="1"/>
  <c r="AC34" i="1"/>
  <c r="AB34" i="1"/>
  <c r="AA34" i="1"/>
  <c r="AD33" i="1"/>
  <c r="AC33" i="1"/>
  <c r="AB33" i="1"/>
  <c r="AA33" i="1"/>
  <c r="AD32" i="1"/>
  <c r="AC32" i="1"/>
  <c r="AB32" i="1"/>
  <c r="AA32" i="1"/>
  <c r="AD31" i="1"/>
  <c r="AC31" i="1"/>
  <c r="AB31" i="1"/>
  <c r="AA31" i="1"/>
  <c r="AD30" i="1"/>
  <c r="AC30" i="1"/>
  <c r="AB30" i="1"/>
  <c r="AA30" i="1"/>
  <c r="AD29" i="1"/>
  <c r="AC29" i="1"/>
  <c r="AB29" i="1"/>
  <c r="AA29" i="1"/>
  <c r="AD28" i="1"/>
  <c r="AC28" i="1"/>
  <c r="AB28" i="1"/>
  <c r="AA28" i="1"/>
  <c r="AD27" i="1"/>
  <c r="AC27" i="1"/>
  <c r="AB27" i="1"/>
  <c r="AA27" i="1"/>
  <c r="AD26" i="1"/>
  <c r="AC26" i="1"/>
  <c r="AB26" i="1"/>
  <c r="AA26" i="1"/>
  <c r="AD25" i="1"/>
  <c r="AC25" i="1"/>
  <c r="AB25" i="1"/>
  <c r="AA25" i="1"/>
  <c r="AD24" i="1"/>
  <c r="AC24" i="1"/>
  <c r="AB24" i="1"/>
  <c r="AA24" i="1"/>
  <c r="AD23" i="1"/>
  <c r="AC23" i="1"/>
  <c r="AB23" i="1"/>
  <c r="AA23" i="1"/>
  <c r="AD22" i="1"/>
  <c r="AC22" i="1"/>
  <c r="AB22" i="1"/>
  <c r="AA22" i="1"/>
  <c r="AD21" i="1"/>
  <c r="AC21" i="1"/>
  <c r="AB21" i="1"/>
  <c r="AA21" i="1"/>
  <c r="AD20" i="1"/>
  <c r="AC20" i="1"/>
  <c r="AB20" i="1"/>
  <c r="AA20" i="1"/>
  <c r="AD19" i="1"/>
  <c r="AC19" i="1"/>
  <c r="AB19" i="1"/>
  <c r="AA19" i="1"/>
  <c r="AD18" i="1"/>
  <c r="AC18" i="1"/>
  <c r="AB18" i="1"/>
  <c r="AA18" i="1"/>
  <c r="AD17" i="1"/>
  <c r="AC17" i="1"/>
  <c r="AB17" i="1"/>
  <c r="AA17" i="1"/>
  <c r="AD16" i="1"/>
  <c r="AC16" i="1"/>
  <c r="AB16" i="1"/>
  <c r="AA16" i="1"/>
  <c r="AD15" i="1"/>
  <c r="AC15" i="1"/>
  <c r="AB15" i="1"/>
  <c r="AA15" i="1"/>
  <c r="AD14" i="1"/>
  <c r="AC14" i="1"/>
  <c r="AB14" i="1"/>
  <c r="AA14" i="1"/>
  <c r="AD13" i="1"/>
  <c r="AC13" i="1"/>
  <c r="AB13" i="1"/>
  <c r="AA13" i="1"/>
  <c r="AD12" i="1"/>
  <c r="AC12" i="1"/>
  <c r="AB12" i="1"/>
  <c r="AA12" i="1"/>
  <c r="AD11" i="1"/>
  <c r="AC11" i="1"/>
  <c r="AB11" i="1"/>
  <c r="AA11" i="1"/>
  <c r="AD10" i="1"/>
  <c r="AC10" i="1"/>
  <c r="AB10" i="1"/>
  <c r="AA10" i="1"/>
  <c r="AB9" i="1"/>
  <c r="AD9" i="1"/>
  <c r="AC9" i="1"/>
  <c r="AA9" i="1"/>
  <c r="G3" i="9"/>
  <c r="B10" i="3" l="1" a="1"/>
  <c r="B10" i="3" s="1"/>
  <c r="B11" i="3" s="1" a="1"/>
  <c r="B11" i="3" s="1"/>
  <c r="C9" i="3" a="1"/>
  <c r="C9" i="3" s="1"/>
  <c r="D12" i="5"/>
  <c r="B9" i="10"/>
  <c r="E9" i="10"/>
  <c r="F9" i="10"/>
  <c r="C9" i="10"/>
  <c r="D9" i="10" s="1"/>
  <c r="B41" i="7"/>
  <c r="B3" i="9"/>
  <c r="E80" i="7"/>
  <c r="G80" i="7"/>
  <c r="I80" i="7"/>
  <c r="K80" i="7"/>
  <c r="M80" i="7"/>
  <c r="C80" i="7"/>
  <c r="D80" i="7"/>
  <c r="F80" i="7"/>
  <c r="H80" i="7"/>
  <c r="J80" i="7"/>
  <c r="L80" i="7"/>
  <c r="N80" i="7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D30" i="5"/>
  <c r="C30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C31" i="4"/>
  <c r="C22" i="4"/>
  <c r="C21" i="4"/>
  <c r="D19" i="4"/>
  <c r="D17" i="4"/>
  <c r="D15" i="4"/>
  <c r="D13" i="4"/>
  <c r="D11" i="4"/>
  <c r="D22" i="5"/>
  <c r="D20" i="5"/>
  <c r="D18" i="5"/>
  <c r="D16" i="5"/>
  <c r="D14" i="5"/>
  <c r="D81" i="5"/>
  <c r="D79" i="5"/>
  <c r="D77" i="5"/>
  <c r="E77" i="5" s="1"/>
  <c r="D75" i="5"/>
  <c r="D73" i="5"/>
  <c r="D71" i="5"/>
  <c r="D69" i="5"/>
  <c r="E69" i="5" s="1"/>
  <c r="D67" i="5"/>
  <c r="D65" i="5"/>
  <c r="D63" i="5"/>
  <c r="D61" i="5"/>
  <c r="E61" i="5" s="1"/>
  <c r="D59" i="5"/>
  <c r="D57" i="5"/>
  <c r="D55" i="5"/>
  <c r="E55" i="5" s="1"/>
  <c r="D53" i="5"/>
  <c r="E53" i="5" s="1"/>
  <c r="D51" i="5"/>
  <c r="D49" i="5"/>
  <c r="D47" i="5"/>
  <c r="D45" i="5"/>
  <c r="E45" i="5" s="1"/>
  <c r="D43" i="5"/>
  <c r="D41" i="5"/>
  <c r="D39" i="5"/>
  <c r="E39" i="5" s="1"/>
  <c r="D37" i="5"/>
  <c r="E37" i="5" s="1"/>
  <c r="D35" i="5"/>
  <c r="D33" i="5"/>
  <c r="D31" i="5"/>
  <c r="J12" i="7"/>
  <c r="I12" i="6"/>
  <c r="B12" i="7"/>
  <c r="C12" i="7" s="1"/>
  <c r="B12" i="6"/>
  <c r="C12" i="5"/>
  <c r="E12" i="5" s="1"/>
  <c r="C13" i="5"/>
  <c r="C14" i="5"/>
  <c r="C15" i="5"/>
  <c r="C16" i="5"/>
  <c r="C17" i="5"/>
  <c r="C18" i="5"/>
  <c r="C19" i="5"/>
  <c r="C20" i="5"/>
  <c r="C21" i="5"/>
  <c r="C22" i="5"/>
  <c r="D11" i="5"/>
  <c r="C11" i="4"/>
  <c r="C12" i="4"/>
  <c r="C13" i="4"/>
  <c r="C14" i="4"/>
  <c r="C15" i="4"/>
  <c r="C16" i="4"/>
  <c r="C17" i="4"/>
  <c r="E17" i="4" s="1"/>
  <c r="C18" i="4"/>
  <c r="C19" i="4"/>
  <c r="C20" i="4"/>
  <c r="D30" i="4"/>
  <c r="C81" i="4"/>
  <c r="C80" i="4"/>
  <c r="C79" i="4"/>
  <c r="C78" i="4"/>
  <c r="E78" i="4" s="1"/>
  <c r="C77" i="4"/>
  <c r="C76" i="4"/>
  <c r="C75" i="4"/>
  <c r="C74" i="4"/>
  <c r="C73" i="4"/>
  <c r="C72" i="4"/>
  <c r="C71" i="4"/>
  <c r="C70" i="4"/>
  <c r="E70" i="4" s="1"/>
  <c r="C69" i="4"/>
  <c r="C68" i="4"/>
  <c r="C67" i="4"/>
  <c r="C66" i="4"/>
  <c r="C65" i="4"/>
  <c r="C64" i="4"/>
  <c r="C63" i="4"/>
  <c r="C62" i="4"/>
  <c r="E62" i="4" s="1"/>
  <c r="C61" i="4"/>
  <c r="C60" i="4"/>
  <c r="C59" i="4"/>
  <c r="C58" i="4"/>
  <c r="C57" i="4"/>
  <c r="C56" i="4"/>
  <c r="C55" i="4"/>
  <c r="C54" i="4"/>
  <c r="E54" i="4" s="1"/>
  <c r="C53" i="4"/>
  <c r="C52" i="4"/>
  <c r="C51" i="4"/>
  <c r="C50" i="4"/>
  <c r="C49" i="4"/>
  <c r="C48" i="4"/>
  <c r="C47" i="4"/>
  <c r="C46" i="4"/>
  <c r="E46" i="4" s="1"/>
  <c r="C45" i="4"/>
  <c r="C44" i="4"/>
  <c r="C43" i="4"/>
  <c r="C42" i="4"/>
  <c r="C41" i="4"/>
  <c r="C40" i="4"/>
  <c r="C39" i="4"/>
  <c r="C38" i="4"/>
  <c r="E38" i="4" s="1"/>
  <c r="C37" i="4"/>
  <c r="C36" i="4"/>
  <c r="C35" i="4"/>
  <c r="C34" i="4"/>
  <c r="C33" i="4"/>
  <c r="C32" i="4"/>
  <c r="D31" i="4"/>
  <c r="D22" i="4"/>
  <c r="E22" i="4" s="1"/>
  <c r="D21" i="4"/>
  <c r="D20" i="4"/>
  <c r="D18" i="4"/>
  <c r="D16" i="4"/>
  <c r="D14" i="4"/>
  <c r="D12" i="4"/>
  <c r="C11" i="5"/>
  <c r="D21" i="5"/>
  <c r="D19" i="5"/>
  <c r="D17" i="5"/>
  <c r="D15" i="5"/>
  <c r="D13" i="5"/>
  <c r="C30" i="5"/>
  <c r="D80" i="5"/>
  <c r="E80" i="5" s="1"/>
  <c r="D78" i="5"/>
  <c r="D76" i="5"/>
  <c r="D74" i="5"/>
  <c r="D72" i="5"/>
  <c r="D70" i="5"/>
  <c r="D68" i="5"/>
  <c r="E68" i="5" s="1"/>
  <c r="D66" i="5"/>
  <c r="D64" i="5"/>
  <c r="E64" i="5" s="1"/>
  <c r="D62" i="5"/>
  <c r="D60" i="5"/>
  <c r="E60" i="5" s="1"/>
  <c r="D58" i="5"/>
  <c r="D56" i="5"/>
  <c r="D54" i="5"/>
  <c r="D52" i="5"/>
  <c r="E52" i="5" s="1"/>
  <c r="D50" i="5"/>
  <c r="D48" i="5"/>
  <c r="E48" i="5" s="1"/>
  <c r="D46" i="5"/>
  <c r="D44" i="5"/>
  <c r="E44" i="5" s="1"/>
  <c r="D42" i="5"/>
  <c r="D40" i="5"/>
  <c r="D38" i="5"/>
  <c r="D36" i="5"/>
  <c r="E36" i="5" s="1"/>
  <c r="D34" i="5"/>
  <c r="D32" i="5"/>
  <c r="E32" i="5" s="1"/>
  <c r="E16" i="5"/>
  <c r="E59" i="5"/>
  <c r="E65" i="5"/>
  <c r="E68" i="4"/>
  <c r="E71" i="4"/>
  <c r="G4" i="9"/>
  <c r="AG299" i="1" s="1"/>
  <c r="E20" i="5" l="1"/>
  <c r="E17" i="5"/>
  <c r="E81" i="5"/>
  <c r="E57" i="5"/>
  <c r="E58" i="4"/>
  <c r="E30" i="4"/>
  <c r="E74" i="4"/>
  <c r="E40" i="5"/>
  <c r="E56" i="5"/>
  <c r="E72" i="5"/>
  <c r="E20" i="4"/>
  <c r="E52" i="4"/>
  <c r="E60" i="4"/>
  <c r="E76" i="4"/>
  <c r="E77" i="4"/>
  <c r="E31" i="5"/>
  <c r="E47" i="5"/>
  <c r="E63" i="5"/>
  <c r="E33" i="5"/>
  <c r="E49" i="5"/>
  <c r="E35" i="5"/>
  <c r="E51" i="5"/>
  <c r="E50" i="4"/>
  <c r="E66" i="4"/>
  <c r="E41" i="5"/>
  <c r="E73" i="5"/>
  <c r="E43" i="5"/>
  <c r="E75" i="5"/>
  <c r="B12" i="3" a="1"/>
  <c r="B12" i="3" s="1"/>
  <c r="C10" i="3" a="1"/>
  <c r="C10" i="3" s="1"/>
  <c r="C11" i="3" s="1" a="1"/>
  <c r="C11" i="3" s="1"/>
  <c r="C12" i="3" s="1" a="1"/>
  <c r="C12" i="3" s="1"/>
  <c r="AG332" i="1"/>
  <c r="AG923" i="1"/>
  <c r="AG848" i="1"/>
  <c r="AG894" i="1"/>
  <c r="AG9" i="1"/>
  <c r="E48" i="4"/>
  <c r="E56" i="4"/>
  <c r="E72" i="4"/>
  <c r="A11" i="10"/>
  <c r="A10" i="10"/>
  <c r="AG382" i="1"/>
  <c r="AG311" i="1"/>
  <c r="AG869" i="1"/>
  <c r="E71" i="5"/>
  <c r="AG339" i="1"/>
  <c r="AG609" i="1"/>
  <c r="AG587" i="1"/>
  <c r="AG645" i="1"/>
  <c r="AG638" i="1"/>
  <c r="AG841" i="1"/>
  <c r="AG790" i="1"/>
  <c r="AG302" i="1"/>
  <c r="AG555" i="1"/>
  <c r="AG298" i="1"/>
  <c r="AG351" i="1"/>
  <c r="AG407" i="1"/>
  <c r="AG309" i="1"/>
  <c r="AG380" i="1"/>
  <c r="AG617" i="1"/>
  <c r="AG570" i="1"/>
  <c r="AG657" i="1"/>
  <c r="AG811" i="1"/>
  <c r="E79" i="5"/>
  <c r="E67" i="5"/>
  <c r="E14" i="5"/>
  <c r="E22" i="5"/>
  <c r="E21" i="5"/>
  <c r="E18" i="4"/>
  <c r="E11" i="5"/>
  <c r="E13" i="4"/>
  <c r="E49" i="4"/>
  <c r="E57" i="4"/>
  <c r="E65" i="4"/>
  <c r="AG37" i="1"/>
  <c r="AG15" i="1"/>
  <c r="E13" i="5"/>
  <c r="E16" i="4"/>
  <c r="E18" i="5"/>
  <c r="E45" i="4"/>
  <c r="E53" i="4"/>
  <c r="E61" i="4"/>
  <c r="E69" i="4"/>
  <c r="E47" i="4"/>
  <c r="E55" i="4"/>
  <c r="E63" i="4"/>
  <c r="E79" i="4"/>
  <c r="AG39" i="1"/>
  <c r="E14" i="4"/>
  <c r="E21" i="4"/>
  <c r="E31" i="4"/>
  <c r="E35" i="4"/>
  <c r="E37" i="4"/>
  <c r="E39" i="4"/>
  <c r="E41" i="4"/>
  <c r="E43" i="4"/>
  <c r="E51" i="4"/>
  <c r="E59" i="4"/>
  <c r="E67" i="4"/>
  <c r="E73" i="4"/>
  <c r="E75" i="4"/>
  <c r="E81" i="4"/>
  <c r="E76" i="5"/>
  <c r="C23" i="5"/>
  <c r="E34" i="5"/>
  <c r="E38" i="5"/>
  <c r="E42" i="5"/>
  <c r="E46" i="5"/>
  <c r="E50" i="5"/>
  <c r="E54" i="5"/>
  <c r="E58" i="5"/>
  <c r="E62" i="5"/>
  <c r="E66" i="5"/>
  <c r="E70" i="5"/>
  <c r="E74" i="5"/>
  <c r="E78" i="5"/>
  <c r="E30" i="5"/>
  <c r="E15" i="5"/>
  <c r="E19" i="5"/>
  <c r="B42" i="7"/>
  <c r="B4" i="9"/>
  <c r="D12" i="6"/>
  <c r="C12" i="6"/>
  <c r="F12" i="6"/>
  <c r="D23" i="5"/>
  <c r="C23" i="4"/>
  <c r="E11" i="4"/>
  <c r="E15" i="4"/>
  <c r="E19" i="4"/>
  <c r="E34" i="4"/>
  <c r="E40" i="4"/>
  <c r="E42" i="4"/>
  <c r="D23" i="4"/>
  <c r="E12" i="4"/>
  <c r="J13" i="7"/>
  <c r="I13" i="6"/>
  <c r="M12" i="6"/>
  <c r="K12" i="6"/>
  <c r="J12" i="6"/>
  <c r="N12" i="6" s="1"/>
  <c r="E33" i="4"/>
  <c r="G5" i="9"/>
  <c r="AG771" i="1" s="1"/>
  <c r="B13" i="6"/>
  <c r="B13" i="7"/>
  <c r="C13" i="7" s="1"/>
  <c r="H12" i="7"/>
  <c r="E12" i="7"/>
  <c r="D12" i="7" s="1"/>
  <c r="F12" i="7"/>
  <c r="L12" i="7"/>
  <c r="N12" i="7"/>
  <c r="K12" i="7"/>
  <c r="E32" i="4"/>
  <c r="E36" i="4"/>
  <c r="E44" i="4"/>
  <c r="E64" i="4"/>
  <c r="E80" i="4"/>
  <c r="B13" i="3" l="1" a="1"/>
  <c r="B13" i="3" s="1"/>
  <c r="B14" i="3" s="1" a="1"/>
  <c r="B14" i="3" s="1"/>
  <c r="C13" i="3" a="1"/>
  <c r="C13" i="3" s="1"/>
  <c r="C14" i="3" s="1" a="1"/>
  <c r="C14" i="3" s="1"/>
  <c r="C15" i="3" s="1" a="1"/>
  <c r="C15" i="3" s="1"/>
  <c r="C16" i="3" s="1" a="1"/>
  <c r="C16" i="3" s="1"/>
  <c r="C17" i="3" s="1" a="1"/>
  <c r="C17" i="3" s="1"/>
  <c r="C18" i="3" s="1" a="1"/>
  <c r="C18" i="3" s="1"/>
  <c r="C19" i="3" s="1" a="1"/>
  <c r="C19" i="3" s="1"/>
  <c r="C20" i="3" s="1" a="1"/>
  <c r="C20" i="3" s="1"/>
  <c r="C21" i="3" s="1" a="1"/>
  <c r="C21" i="3" s="1"/>
  <c r="C22" i="3" s="1" a="1"/>
  <c r="C22" i="3" s="1"/>
  <c r="C23" i="3" s="1" a="1"/>
  <c r="C23" i="3" s="1"/>
  <c r="C24" i="3" s="1" a="1"/>
  <c r="C24" i="3" s="1"/>
  <c r="C25" i="3" s="1" a="1"/>
  <c r="C25" i="3" s="1"/>
  <c r="C26" i="3" s="1" a="1"/>
  <c r="C26" i="3" s="1"/>
  <c r="C27" i="3" s="1" a="1"/>
  <c r="C27" i="3" s="1"/>
  <c r="C28" i="3" s="1" a="1"/>
  <c r="C28" i="3" s="1"/>
  <c r="C29" i="3" s="1" a="1"/>
  <c r="C29" i="3" s="1"/>
  <c r="C30" i="3" s="1" a="1"/>
  <c r="C30" i="3" s="1"/>
  <c r="C31" i="3" s="1" a="1"/>
  <c r="C31" i="3" s="1"/>
  <c r="C32" i="3" s="1" a="1"/>
  <c r="C32" i="3" s="1"/>
  <c r="C33" i="3" s="1" a="1"/>
  <c r="C33" i="3" s="1"/>
  <c r="C34" i="3" s="1" a="1"/>
  <c r="C34" i="3" s="1"/>
  <c r="C35" i="3" s="1" a="1"/>
  <c r="C35" i="3" s="1"/>
  <c r="C36" i="3" s="1" a="1"/>
  <c r="C36" i="3" s="1"/>
  <c r="C37" i="3" s="1" a="1"/>
  <c r="C37" i="3" s="1"/>
  <c r="C38" i="3" s="1" a="1"/>
  <c r="C38" i="3" s="1"/>
  <c r="C39" i="3" s="1" a="1"/>
  <c r="C39" i="3" s="1"/>
  <c r="C40" i="3" s="1" a="1"/>
  <c r="C40" i="3" s="1"/>
  <c r="C41" i="3" s="1" a="1"/>
  <c r="C41" i="3" s="1"/>
  <c r="C42" i="3" s="1" a="1"/>
  <c r="C42" i="3" s="1"/>
  <c r="C43" i="3" s="1" a="1"/>
  <c r="C43" i="3" s="1"/>
  <c r="C44" i="3" s="1" a="1"/>
  <c r="C44" i="3" s="1"/>
  <c r="C45" i="3" s="1" a="1"/>
  <c r="C45" i="3" s="1"/>
  <c r="C46" i="3" s="1" a="1"/>
  <c r="C46" i="3" s="1"/>
  <c r="C47" i="3" s="1" a="1"/>
  <c r="C47" i="3" s="1"/>
  <c r="C48" i="3" s="1" a="1"/>
  <c r="C48" i="3" s="1"/>
  <c r="C49" i="3" s="1" a="1"/>
  <c r="C49" i="3" s="1"/>
  <c r="C50" i="3" s="1" a="1"/>
  <c r="C50" i="3" s="1"/>
  <c r="C51" i="3" s="1" a="1"/>
  <c r="C51" i="3" s="1"/>
  <c r="C52" i="3" s="1" a="1"/>
  <c r="C52" i="3" s="1"/>
  <c r="AG10" i="1"/>
  <c r="AG634" i="1"/>
  <c r="AG697" i="1"/>
  <c r="AG304" i="1"/>
  <c r="AG359" i="1"/>
  <c r="A12" i="10"/>
  <c r="B10" i="10"/>
  <c r="E10" i="10"/>
  <c r="C10" i="10"/>
  <c r="D10" i="10" s="1"/>
  <c r="F10" i="10"/>
  <c r="B11" i="10"/>
  <c r="F11" i="10"/>
  <c r="C11" i="10"/>
  <c r="D11" i="10" s="1"/>
  <c r="E11" i="10"/>
  <c r="AG669" i="1"/>
  <c r="B44" i="7"/>
  <c r="B6" i="9"/>
  <c r="B43" i="7"/>
  <c r="B5" i="9"/>
  <c r="E12" i="6"/>
  <c r="G12" i="6"/>
  <c r="I14" i="6"/>
  <c r="K14" i="6" s="1"/>
  <c r="J14" i="7"/>
  <c r="K14" i="7" s="1"/>
  <c r="G12" i="7"/>
  <c r="L12" i="6"/>
  <c r="C13" i="6"/>
  <c r="G13" i="6" s="1"/>
  <c r="F13" i="6"/>
  <c r="D13" i="6"/>
  <c r="M13" i="6"/>
  <c r="K13" i="6"/>
  <c r="J13" i="6"/>
  <c r="N13" i="6" s="1"/>
  <c r="J15" i="7"/>
  <c r="I15" i="6"/>
  <c r="E13" i="7"/>
  <c r="D13" i="7" s="1"/>
  <c r="H13" i="7"/>
  <c r="F13" i="7"/>
  <c r="B14" i="7"/>
  <c r="C14" i="7" s="1"/>
  <c r="B14" i="6"/>
  <c r="L13" i="7"/>
  <c r="K13" i="7"/>
  <c r="N13" i="7"/>
  <c r="M12" i="7"/>
  <c r="B15" i="3" l="1" a="1"/>
  <c r="B15" i="3" s="1"/>
  <c r="B16" i="3" s="1" a="1"/>
  <c r="B16" i="3" s="1"/>
  <c r="B17" i="3" s="1" a="1"/>
  <c r="B17" i="3" s="1"/>
  <c r="B18" i="3" s="1" a="1"/>
  <c r="B18" i="3" s="1"/>
  <c r="B19" i="3" s="1" a="1"/>
  <c r="B19" i="3" s="1"/>
  <c r="B20" i="3" s="1" a="1"/>
  <c r="B20" i="3" s="1"/>
  <c r="B21" i="3" s="1" a="1"/>
  <c r="B21" i="3" s="1"/>
  <c r="B22" i="3" s="1" a="1"/>
  <c r="B22" i="3" s="1"/>
  <c r="B23" i="3" s="1" a="1"/>
  <c r="B23" i="3" s="1"/>
  <c r="B24" i="3" s="1" a="1"/>
  <c r="B24" i="3" s="1"/>
  <c r="B25" i="3" s="1" a="1"/>
  <c r="B25" i="3" s="1"/>
  <c r="B26" i="3" s="1" a="1"/>
  <c r="B26" i="3" s="1"/>
  <c r="B27" i="3" s="1" a="1"/>
  <c r="B27" i="3" s="1"/>
  <c r="B28" i="3" s="1" a="1"/>
  <c r="B28" i="3" s="1"/>
  <c r="B29" i="3" s="1" a="1"/>
  <c r="B29" i="3" s="1"/>
  <c r="B30" i="3" s="1" a="1"/>
  <c r="B30" i="3" s="1"/>
  <c r="B31" i="3" s="1" a="1"/>
  <c r="B31" i="3" s="1"/>
  <c r="B32" i="3" s="1" a="1"/>
  <c r="B32" i="3" s="1"/>
  <c r="B33" i="3" s="1" a="1"/>
  <c r="B33" i="3" s="1"/>
  <c r="B34" i="3" s="1" a="1"/>
  <c r="B34" i="3" s="1"/>
  <c r="B35" i="3" s="1" a="1"/>
  <c r="B35" i="3" s="1"/>
  <c r="B36" i="3" s="1" a="1"/>
  <c r="B36" i="3" s="1"/>
  <c r="B37" i="3" s="1" a="1"/>
  <c r="B37" i="3" s="1"/>
  <c r="B38" i="3" s="1" a="1"/>
  <c r="B38" i="3" s="1"/>
  <c r="B39" i="3" s="1" a="1"/>
  <c r="B39" i="3" s="1"/>
  <c r="B40" i="3" s="1" a="1"/>
  <c r="B40" i="3" s="1"/>
  <c r="B41" i="3" s="1" a="1"/>
  <c r="B41" i="3" s="1"/>
  <c r="B42" i="3" s="1" a="1"/>
  <c r="B42" i="3" s="1"/>
  <c r="B43" i="3" s="1" a="1"/>
  <c r="B43" i="3" s="1"/>
  <c r="B44" i="3" s="1" a="1"/>
  <c r="B44" i="3" s="1"/>
  <c r="B45" i="3" s="1" a="1"/>
  <c r="B45" i="3" s="1"/>
  <c r="B46" i="3" s="1" a="1"/>
  <c r="B46" i="3" s="1"/>
  <c r="B47" i="3" s="1" a="1"/>
  <c r="B47" i="3" s="1"/>
  <c r="M14" i="6"/>
  <c r="L14" i="7"/>
  <c r="M14" i="7" s="1"/>
  <c r="N14" i="7"/>
  <c r="C12" i="10"/>
  <c r="D12" i="10" s="1"/>
  <c r="F12" i="10"/>
  <c r="E12" i="10"/>
  <c r="B12" i="10"/>
  <c r="G13" i="7"/>
  <c r="I16" i="6"/>
  <c r="M16" i="6" s="1"/>
  <c r="J16" i="7"/>
  <c r="K16" i="7" s="1"/>
  <c r="B46" i="7"/>
  <c r="B8" i="9"/>
  <c r="B45" i="7"/>
  <c r="B7" i="9"/>
  <c r="J14" i="6"/>
  <c r="N14" i="6" s="1"/>
  <c r="L13" i="6"/>
  <c r="D14" i="6"/>
  <c r="C14" i="6"/>
  <c r="G14" i="6" s="1"/>
  <c r="F14" i="6"/>
  <c r="M15" i="6"/>
  <c r="K15" i="6"/>
  <c r="J15" i="6"/>
  <c r="N15" i="6" s="1"/>
  <c r="E13" i="6"/>
  <c r="J17" i="7"/>
  <c r="I17" i="6"/>
  <c r="F14" i="7"/>
  <c r="E14" i="7"/>
  <c r="D14" i="7" s="1"/>
  <c r="H14" i="7"/>
  <c r="L15" i="7"/>
  <c r="K15" i="7"/>
  <c r="N15" i="7"/>
  <c r="M13" i="7"/>
  <c r="J16" i="6" l="1"/>
  <c r="N16" i="6" s="1"/>
  <c r="C53" i="3" a="1"/>
  <c r="C53" i="3" s="1"/>
  <c r="C54" i="3" s="1" a="1"/>
  <c r="C54" i="3" s="1"/>
  <c r="C55" i="3" s="1" a="1"/>
  <c r="C55" i="3" s="1"/>
  <c r="C56" i="3" s="1" a="1"/>
  <c r="C56" i="3" s="1"/>
  <c r="C57" i="3" s="1" a="1"/>
  <c r="C57" i="3" s="1"/>
  <c r="C58" i="3" s="1" a="1"/>
  <c r="C58" i="3" s="1"/>
  <c r="C59" i="3" s="1" a="1"/>
  <c r="C59" i="3" s="1"/>
  <c r="C60" i="3" s="1" a="1"/>
  <c r="C60" i="3" s="1"/>
  <c r="C61" i="3" s="1" a="1"/>
  <c r="C61" i="3" s="1"/>
  <c r="C62" i="3" s="1" a="1"/>
  <c r="C62" i="3" s="1"/>
  <c r="C63" i="3" s="1" a="1"/>
  <c r="C63" i="3" s="1"/>
  <c r="C64" i="3" s="1" a="1"/>
  <c r="C64" i="3" s="1"/>
  <c r="C65" i="3" s="1" a="1"/>
  <c r="C65" i="3" s="1"/>
  <c r="C66" i="3" s="1" a="1"/>
  <c r="C66" i="3" s="1"/>
  <c r="C67" i="3" s="1" a="1"/>
  <c r="C67" i="3" s="1"/>
  <c r="C68" i="3" s="1" a="1"/>
  <c r="C68" i="3" s="1"/>
  <c r="C69" i="3" s="1" a="1"/>
  <c r="C69" i="3" s="1"/>
  <c r="C70" i="3" s="1" a="1"/>
  <c r="C70" i="3" s="1"/>
  <c r="C71" i="3" s="1" a="1"/>
  <c r="C71" i="3" s="1"/>
  <c r="C72" i="3" s="1" a="1"/>
  <c r="C72" i="3" s="1"/>
  <c r="C73" i="3" s="1" a="1"/>
  <c r="C73" i="3" s="1"/>
  <c r="C74" i="3" s="1" a="1"/>
  <c r="C74" i="3" s="1"/>
  <c r="C75" i="3" s="1" a="1"/>
  <c r="C75" i="3" s="1"/>
  <c r="C76" i="3" s="1" a="1"/>
  <c r="C76" i="3" s="1"/>
  <c r="C77" i="3" s="1" a="1"/>
  <c r="C77" i="3" s="1"/>
  <c r="C78" i="3" s="1" a="1"/>
  <c r="C78" i="3" s="1"/>
  <c r="C79" i="3" s="1" a="1"/>
  <c r="C79" i="3" s="1"/>
  <c r="C80" i="3" s="1" a="1"/>
  <c r="C80" i="3" s="1"/>
  <c r="C81" i="3" s="1" a="1"/>
  <c r="C81" i="3" s="1"/>
  <c r="C82" i="3" s="1" a="1"/>
  <c r="C82" i="3" s="1"/>
  <c r="C83" i="3" s="1" a="1"/>
  <c r="C83" i="3" s="1"/>
  <c r="C84" i="3" s="1" a="1"/>
  <c r="C84" i="3" s="1"/>
  <c r="C85" i="3" s="1" a="1"/>
  <c r="C85" i="3" s="1"/>
  <c r="C86" i="3" s="1" a="1"/>
  <c r="C86" i="3" s="1"/>
  <c r="C87" i="3" s="1" a="1"/>
  <c r="C87" i="3" s="1"/>
  <c r="C88" i="3" s="1" a="1"/>
  <c r="C88" i="3" s="1"/>
  <c r="C89" i="3" s="1" a="1"/>
  <c r="C89" i="3" s="1"/>
  <c r="C90" i="3" s="1" a="1"/>
  <c r="C90" i="3" s="1"/>
  <c r="C91" i="3" s="1" a="1"/>
  <c r="C91" i="3" s="1"/>
  <c r="C92" i="3" s="1" a="1"/>
  <c r="C92" i="3" s="1"/>
  <c r="C93" i="3" s="1" a="1"/>
  <c r="C93" i="3" s="1"/>
  <c r="C94" i="3" s="1" a="1"/>
  <c r="C94" i="3" s="1"/>
  <c r="C95" i="3" s="1" a="1"/>
  <c r="C95" i="3" s="1"/>
  <c r="C96" i="3" s="1" a="1"/>
  <c r="C96" i="3" s="1"/>
  <c r="C97" i="3" s="1" a="1"/>
  <c r="C97" i="3" s="1"/>
  <c r="C98" i="3" s="1" a="1"/>
  <c r="C98" i="3" s="1"/>
  <c r="C99" i="3" s="1" a="1"/>
  <c r="C99" i="3" s="1"/>
  <c r="C100" i="3" s="1" a="1"/>
  <c r="C100" i="3" s="1"/>
  <c r="AG783" i="1"/>
  <c r="AG735" i="1"/>
  <c r="AG765" i="1"/>
  <c r="AG683" i="1"/>
  <c r="AG536" i="1"/>
  <c r="AG630" i="1"/>
  <c r="AG568" i="1"/>
  <c r="AG836" i="1"/>
  <c r="AG763" i="1"/>
  <c r="AG756" i="1"/>
  <c r="AG546" i="1"/>
  <c r="AG878" i="1"/>
  <c r="AG853" i="1"/>
  <c r="AG284" i="1"/>
  <c r="AG531" i="1"/>
  <c r="AG337" i="1"/>
  <c r="AG422" i="1"/>
  <c r="AG301" i="1"/>
  <c r="AG11" i="1"/>
  <c r="AG29" i="1"/>
  <c r="AG579" i="1"/>
  <c r="AG404" i="1"/>
  <c r="AG842" i="1"/>
  <c r="AG773" i="1"/>
  <c r="AG755" i="1"/>
  <c r="AG17" i="1"/>
  <c r="AG13" i="1"/>
  <c r="AG615" i="1"/>
  <c r="AG734" i="1"/>
  <c r="AG65" i="1"/>
  <c r="AG788" i="1"/>
  <c r="AG764" i="1"/>
  <c r="AG882" i="1"/>
  <c r="AG586" i="1"/>
  <c r="AG752" i="1"/>
  <c r="AG395" i="1"/>
  <c r="AG44" i="1"/>
  <c r="AG736" i="1"/>
  <c r="AG792" i="1"/>
  <c r="AG310" i="1"/>
  <c r="AG563" i="1"/>
  <c r="AG770" i="1"/>
  <c r="AG888" i="1"/>
  <c r="AG376" i="1"/>
  <c r="N16" i="7"/>
  <c r="L16" i="7"/>
  <c r="M16" i="7" s="1"/>
  <c r="K16" i="6"/>
  <c r="AG651" i="1"/>
  <c r="AG468" i="1"/>
  <c r="AG497" i="1"/>
  <c r="AG658" i="1"/>
  <c r="AG730" i="1"/>
  <c r="AG922" i="1"/>
  <c r="AG471" i="1"/>
  <c r="AG791" i="1"/>
  <c r="AG698" i="1"/>
  <c r="AG418" i="1"/>
  <c r="AG695" i="1"/>
  <c r="AG794" i="1"/>
  <c r="AG684" i="1"/>
  <c r="AG747" i="1"/>
  <c r="AG753" i="1"/>
  <c r="AG320" i="1"/>
  <c r="AG862" i="1"/>
  <c r="AG774" i="1"/>
  <c r="AG729" i="1"/>
  <c r="AG528" i="1"/>
  <c r="AG12" i="1"/>
  <c r="AG457" i="1"/>
  <c r="AG378" i="1"/>
  <c r="AG749" i="1"/>
  <c r="AG900" i="1"/>
  <c r="AG484" i="1"/>
  <c r="AG571" i="1"/>
  <c r="AG589" i="1"/>
  <c r="AG819" i="1"/>
  <c r="AG694" i="1"/>
  <c r="AG330" i="1"/>
  <c r="AG424" i="1"/>
  <c r="AG614" i="1"/>
  <c r="AG473" i="1"/>
  <c r="AG762" i="1"/>
  <c r="AG857" i="1"/>
  <c r="AG637" i="1"/>
  <c r="AG838" i="1"/>
  <c r="AG580" i="1"/>
  <c r="AG776" i="1"/>
  <c r="AG674" i="1"/>
  <c r="AG925" i="1"/>
  <c r="AG653" i="1"/>
  <c r="AG342" i="1"/>
  <c r="AG873" i="1"/>
  <c r="AG564" i="1"/>
  <c r="AG898" i="1"/>
  <c r="AG329" i="1"/>
  <c r="AG519" i="1"/>
  <c r="AG724" i="1"/>
  <c r="AG373" i="1"/>
  <c r="AG904" i="1"/>
  <c r="AG95" i="1"/>
  <c r="A13" i="10"/>
  <c r="AG631" i="1"/>
  <c r="AG400" i="1"/>
  <c r="AG626" i="1"/>
  <c r="AG635" i="1"/>
  <c r="AG410" i="1"/>
  <c r="AG456" i="1"/>
  <c r="AG368" i="1"/>
  <c r="AG816" i="1"/>
  <c r="AG314" i="1"/>
  <c r="AG348" i="1"/>
  <c r="AG567" i="1"/>
  <c r="AG715" i="1"/>
  <c r="AG827" i="1"/>
  <c r="AG835" i="1"/>
  <c r="AG826" i="1"/>
  <c r="AG312" i="1"/>
  <c r="AG446" i="1"/>
  <c r="AG741" i="1"/>
  <c r="AG352" i="1"/>
  <c r="AG854" i="1"/>
  <c r="AG709" i="1"/>
  <c r="AG353" i="1"/>
  <c r="AG855" i="1"/>
  <c r="AG654" i="1"/>
  <c r="AG739" i="1"/>
  <c r="AG14" i="1"/>
  <c r="AG823" i="1"/>
  <c r="AG596" i="1"/>
  <c r="AG543" i="1"/>
  <c r="AG338" i="1"/>
  <c r="AG291" i="1"/>
  <c r="AG343" i="1"/>
  <c r="AG288" i="1"/>
  <c r="AG532" i="1"/>
  <c r="AG910" i="1"/>
  <c r="AG621" i="1"/>
  <c r="AG738" i="1"/>
  <c r="AG678" i="1"/>
  <c r="AG565" i="1"/>
  <c r="AG455" i="1"/>
  <c r="AG406" i="1"/>
  <c r="AG718" i="1"/>
  <c r="AG643" i="1"/>
  <c r="AG716" i="1"/>
  <c r="AG300" i="1"/>
  <c r="AG751" i="1"/>
  <c r="AG740" i="1"/>
  <c r="AG32" i="1"/>
  <c r="AG112" i="1"/>
  <c r="AG336" i="1"/>
  <c r="AG447" i="1"/>
  <c r="AG550" i="1"/>
  <c r="AG903" i="1"/>
  <c r="AG28" i="1"/>
  <c r="AG114" i="1"/>
  <c r="AG584" i="1"/>
  <c r="AG676" i="1"/>
  <c r="AG591" i="1"/>
  <c r="AG808" i="1"/>
  <c r="AG372" i="1"/>
  <c r="AG537" i="1"/>
  <c r="AG477" i="1"/>
  <c r="AG588" i="1"/>
  <c r="AG593" i="1"/>
  <c r="AG538" i="1"/>
  <c r="AG650" i="1"/>
  <c r="AG843" i="1"/>
  <c r="AG732" i="1"/>
  <c r="AG822" i="1"/>
  <c r="AG453" i="1"/>
  <c r="AG812" i="1"/>
  <c r="AG706" i="1"/>
  <c r="AG731" i="1"/>
  <c r="AG287" i="1"/>
  <c r="AG70" i="1"/>
  <c r="AG59" i="1"/>
  <c r="AG78" i="1"/>
  <c r="AG90" i="1"/>
  <c r="AG62" i="1"/>
  <c r="AG79" i="1"/>
  <c r="AG91" i="1"/>
  <c r="AG108" i="1"/>
  <c r="B47" i="7"/>
  <c r="B9" i="9"/>
  <c r="AG251" i="1"/>
  <c r="AG267" i="1"/>
  <c r="AG273" i="1"/>
  <c r="AG148" i="1"/>
  <c r="AG212" i="1"/>
  <c r="AG228" i="1"/>
  <c r="AG244" i="1"/>
  <c r="AG211" i="1"/>
  <c r="AG122" i="1"/>
  <c r="AG130" i="1"/>
  <c r="AG178" i="1"/>
  <c r="AG210" i="1"/>
  <c r="AG149" i="1"/>
  <c r="AG240" i="1"/>
  <c r="AG207" i="1"/>
  <c r="AG100" i="1"/>
  <c r="AG246" i="1"/>
  <c r="AG153" i="1"/>
  <c r="AG263" i="1"/>
  <c r="AG253" i="1"/>
  <c r="AG277" i="1"/>
  <c r="AG220" i="1"/>
  <c r="AG186" i="1"/>
  <c r="AG141" i="1"/>
  <c r="AG215" i="1"/>
  <c r="AG174" i="1"/>
  <c r="AG222" i="1"/>
  <c r="AG238" i="1"/>
  <c r="AG239" i="1"/>
  <c r="AG280" i="1"/>
  <c r="AG275" i="1"/>
  <c r="L14" i="6"/>
  <c r="G14" i="7"/>
  <c r="M17" i="6"/>
  <c r="K17" i="6"/>
  <c r="J17" i="6"/>
  <c r="N17" i="6" s="1"/>
  <c r="J18" i="7"/>
  <c r="I18" i="6"/>
  <c r="L17" i="7"/>
  <c r="K17" i="7"/>
  <c r="N17" i="7"/>
  <c r="M15" i="7"/>
  <c r="L15" i="6"/>
  <c r="E14" i="6"/>
  <c r="L16" i="6" l="1"/>
  <c r="AG728" i="1"/>
  <c r="AG545" i="1"/>
  <c r="AG16" i="1"/>
  <c r="AG610" i="1"/>
  <c r="AG640" i="1"/>
  <c r="AG556" i="1"/>
  <c r="AG665" i="1"/>
  <c r="AG276" i="1"/>
  <c r="AG164" i="1"/>
  <c r="AG912" i="1"/>
  <c r="AG879" i="1"/>
  <c r="AG744" i="1"/>
  <c r="AG391" i="1"/>
  <c r="AG613" i="1"/>
  <c r="AG881" i="1"/>
  <c r="AG636" i="1"/>
  <c r="AG590" i="1"/>
  <c r="AG607" i="1"/>
  <c r="AG454" i="1"/>
  <c r="AG294" i="1"/>
  <c r="AG646" i="1"/>
  <c r="AG487" i="1"/>
  <c r="AG818" i="1"/>
  <c r="AG659" i="1"/>
  <c r="AG344" i="1"/>
  <c r="AG86" i="1"/>
  <c r="AG560" i="1"/>
  <c r="AG107" i="1"/>
  <c r="AG460" i="1"/>
  <c r="AG681" i="1"/>
  <c r="AG592" i="1"/>
  <c r="AG540" i="1"/>
  <c r="C13" i="10"/>
  <c r="F13" i="10"/>
  <c r="E13" i="10"/>
  <c r="B13" i="10"/>
  <c r="A14" i="10"/>
  <c r="AG268" i="1"/>
  <c r="AG21" i="1"/>
  <c r="AG252" i="1"/>
  <c r="AG214" i="1"/>
  <c r="AG175" i="1"/>
  <c r="AG431" i="1"/>
  <c r="AG759" i="1"/>
  <c r="AG377" i="1"/>
  <c r="AG450" i="1"/>
  <c r="AG805" i="1"/>
  <c r="AG483" i="1"/>
  <c r="AG682" i="1"/>
  <c r="AG346" i="1"/>
  <c r="AG758" i="1"/>
  <c r="AG891" i="1"/>
  <c r="AG720" i="1"/>
  <c r="AG572" i="1"/>
  <c r="AG82" i="1"/>
  <c r="AG297" i="1"/>
  <c r="AG787" i="1"/>
  <c r="AG517" i="1"/>
  <c r="AG355" i="1"/>
  <c r="AG505" i="1"/>
  <c r="AG68" i="1"/>
  <c r="AG374" i="1"/>
  <c r="AG408" i="1"/>
  <c r="AG914" i="1"/>
  <c r="AG663" i="1"/>
  <c r="AG383" i="1"/>
  <c r="AG409" i="1"/>
  <c r="AG608" i="1"/>
  <c r="AG804" i="1"/>
  <c r="AG844" i="1"/>
  <c r="AG858" i="1"/>
  <c r="AG388" i="1"/>
  <c r="AG722" i="1"/>
  <c r="AG627" i="1"/>
  <c r="AG535" i="1"/>
  <c r="AG542" i="1"/>
  <c r="AG685" i="1"/>
  <c r="AG318" i="1"/>
  <c r="AG918" i="1"/>
  <c r="AG417" i="1"/>
  <c r="AG902" i="1"/>
  <c r="AG66" i="1"/>
  <c r="AG672" i="1"/>
  <c r="AG491" i="1"/>
  <c r="AG492" i="1"/>
  <c r="AG820" i="1"/>
  <c r="AG296" i="1"/>
  <c r="AG509" i="1"/>
  <c r="AG469" i="1"/>
  <c r="AG508" i="1"/>
  <c r="AG548" i="1"/>
  <c r="AG405" i="1"/>
  <c r="AG851" i="1"/>
  <c r="AG379" i="1"/>
  <c r="AG795" i="1"/>
  <c r="AG846" i="1"/>
  <c r="AG737" i="1"/>
  <c r="AG632" i="1"/>
  <c r="AG443" i="1"/>
  <c r="AG554" i="1"/>
  <c r="AG341" i="1"/>
  <c r="AG777" i="1"/>
  <c r="AG547" i="1"/>
  <c r="AG721" i="1"/>
  <c r="AG661" i="1"/>
  <c r="AG432" i="1"/>
  <c r="AG264" i="1"/>
  <c r="AG213" i="1"/>
  <c r="AG188" i="1"/>
  <c r="AG221" i="1"/>
  <c r="AG150" i="1"/>
  <c r="AG158" i="1"/>
  <c r="AG266" i="1"/>
  <c r="AG200" i="1"/>
  <c r="AG262" i="1"/>
  <c r="AG217" i="1"/>
  <c r="AG38" i="1"/>
  <c r="AG84" i="1"/>
  <c r="AG254" i="1"/>
  <c r="AG258" i="1"/>
  <c r="AG83" i="1"/>
  <c r="AG47" i="1"/>
  <c r="AG41" i="1"/>
  <c r="AG25" i="1"/>
  <c r="AG202" i="1"/>
  <c r="AG265" i="1"/>
  <c r="AG230" i="1"/>
  <c r="AG23" i="1"/>
  <c r="AG229" i="1"/>
  <c r="AG46" i="1"/>
  <c r="AG227" i="1"/>
  <c r="AG225" i="1"/>
  <c r="AG42" i="1"/>
  <c r="AG75" i="1"/>
  <c r="B48" i="7"/>
  <c r="B10" i="9"/>
  <c r="L17" i="6"/>
  <c r="M17" i="7"/>
  <c r="J19" i="7"/>
  <c r="I19" i="6"/>
  <c r="K18" i="7"/>
  <c r="N18" i="7"/>
  <c r="L18" i="7"/>
  <c r="M18" i="6"/>
  <c r="K18" i="6"/>
  <c r="J18" i="6"/>
  <c r="N18" i="6" s="1"/>
  <c r="AG859" i="1" l="1"/>
  <c r="AG611" i="1"/>
  <c r="AG769" i="1"/>
  <c r="AG393" i="1"/>
  <c r="AG834" i="1"/>
  <c r="AG426" i="1"/>
  <c r="AG915" i="1"/>
  <c r="AG714" i="1"/>
  <c r="AG433" i="1"/>
  <c r="AG906" i="1"/>
  <c r="AG434" i="1"/>
  <c r="AG837" i="1"/>
  <c r="AG436" i="1"/>
  <c r="AG760" i="1"/>
  <c r="AG907" i="1"/>
  <c r="AG415" i="1"/>
  <c r="AG639" i="1"/>
  <c r="AG18" i="1"/>
  <c r="AG117" i="1"/>
  <c r="AG88" i="1"/>
  <c r="AG306" i="1"/>
  <c r="AG151" i="1"/>
  <c r="AG793" i="1"/>
  <c r="AG810" i="1"/>
  <c r="AG775" i="1"/>
  <c r="AG20" i="1"/>
  <c r="AG711" i="1"/>
  <c r="AG909" i="1"/>
  <c r="AG876" i="1"/>
  <c r="AG385" i="1"/>
  <c r="AG305" i="1"/>
  <c r="AG677" i="1"/>
  <c r="AG574" i="1"/>
  <c r="AG742" i="1"/>
  <c r="AG768" i="1"/>
  <c r="AG183" i="1"/>
  <c r="AG641" i="1"/>
  <c r="AG847" i="1"/>
  <c r="AG877" i="1"/>
  <c r="AG58" i="1"/>
  <c r="AG688" i="1"/>
  <c r="M18" i="7"/>
  <c r="B14" i="10"/>
  <c r="C14" i="10"/>
  <c r="E14" i="10"/>
  <c r="F14" i="10"/>
  <c r="A15" i="10"/>
  <c r="D13" i="10"/>
  <c r="AG237" i="1"/>
  <c r="AG31" i="1"/>
  <c r="AG50" i="1"/>
  <c r="AG26" i="1"/>
  <c r="B49" i="7"/>
  <c r="B11" i="9"/>
  <c r="J20" i="7"/>
  <c r="I20" i="6"/>
  <c r="L19" i="7"/>
  <c r="K19" i="7"/>
  <c r="N19" i="7"/>
  <c r="M19" i="6"/>
  <c r="K19" i="6"/>
  <c r="J19" i="6"/>
  <c r="N19" i="6" s="1"/>
  <c r="L18" i="6"/>
  <c r="AG293" i="1" l="1"/>
  <c r="AG501" i="1"/>
  <c r="AG541" i="1"/>
  <c r="AG897" i="1"/>
  <c r="AG292" i="1"/>
  <c r="AG326" i="1"/>
  <c r="AG692" i="1"/>
  <c r="AG421" i="1"/>
  <c r="AG169" i="1"/>
  <c r="AG60" i="1"/>
  <c r="AG476" i="1"/>
  <c r="AG581" i="1"/>
  <c r="AG101" i="1"/>
  <c r="AG573" i="1"/>
  <c r="AG412" i="1"/>
  <c r="AG480" i="1"/>
  <c r="AG679" i="1"/>
  <c r="AG503" i="1"/>
  <c r="AG191" i="1"/>
  <c r="AG675" i="1"/>
  <c r="AG381" i="1"/>
  <c r="AG606" i="1"/>
  <c r="AG52" i="1"/>
  <c r="AG871" i="1"/>
  <c r="AG152" i="1"/>
  <c r="AG325" i="1"/>
  <c r="AG34" i="1"/>
  <c r="AG87" i="1"/>
  <c r="AG594" i="1"/>
  <c r="AG899" i="1"/>
  <c r="AG895" i="1"/>
  <c r="AG642" i="1"/>
  <c r="AG283" i="1"/>
  <c r="AG369" i="1"/>
  <c r="AG618" i="1"/>
  <c r="AG442" i="1"/>
  <c r="AG655" i="1"/>
  <c r="AG494" i="1"/>
  <c r="AG467" i="1"/>
  <c r="AG96" i="1"/>
  <c r="AG576" i="1"/>
  <c r="AG474" i="1"/>
  <c r="AG259" i="1"/>
  <c r="AG829" i="1"/>
  <c r="AG707" i="1"/>
  <c r="AG349" i="1"/>
  <c r="AG815" i="1"/>
  <c r="AG57" i="1"/>
  <c r="AG701" i="1"/>
  <c r="AG585" i="1"/>
  <c r="AG648" i="1"/>
  <c r="AG121" i="1"/>
  <c r="AG64" i="1"/>
  <c r="AG845" i="1"/>
  <c r="AG633" i="1"/>
  <c r="AG55" i="1"/>
  <c r="AG868" i="1"/>
  <c r="AG441" i="1"/>
  <c r="AG551" i="1"/>
  <c r="AG392" i="1"/>
  <c r="AG30" i="1"/>
  <c r="AG578" i="1"/>
  <c r="AG705" i="1"/>
  <c r="AG123" i="1"/>
  <c r="AG921" i="1"/>
  <c r="AG926" i="1"/>
  <c r="AG680" i="1"/>
  <c r="AG24" i="1"/>
  <c r="AG439" i="1"/>
  <c r="AG561" i="1"/>
  <c r="AG119" i="1"/>
  <c r="AG604" i="1"/>
  <c r="AG712" i="1"/>
  <c r="AG602" i="1"/>
  <c r="AG340" i="1"/>
  <c r="AG670" i="1"/>
  <c r="AG901" i="1"/>
  <c r="AG416" i="1"/>
  <c r="AG856" i="1"/>
  <c r="AG241" i="1"/>
  <c r="AG892" i="1"/>
  <c r="AG544" i="1"/>
  <c r="AG189" i="1"/>
  <c r="AG161" i="1"/>
  <c r="AG549" i="1"/>
  <c r="AG27" i="1"/>
  <c r="AG713" i="1"/>
  <c r="AG689" i="1"/>
  <c r="AG562" i="1"/>
  <c r="AG671" i="1"/>
  <c r="AG884" i="1"/>
  <c r="AG334" i="1"/>
  <c r="AG840" i="1"/>
  <c r="AG700" i="1"/>
  <c r="AG717" i="1"/>
  <c r="AG184" i="1"/>
  <c r="AG507" i="1"/>
  <c r="AG807" i="1"/>
  <c r="AG451" i="1"/>
  <c r="AG924" i="1"/>
  <c r="AG885" i="1"/>
  <c r="AG786" i="1"/>
  <c r="AG371" i="1"/>
  <c r="AG22" i="1"/>
  <c r="AG19" i="1"/>
  <c r="AG364" i="1"/>
  <c r="AG40" i="1"/>
  <c r="AG495" i="1"/>
  <c r="AG502" i="1"/>
  <c r="AG817" i="1"/>
  <c r="AG595" i="1"/>
  <c r="AG582" i="1"/>
  <c r="AG261" i="1"/>
  <c r="AG102" i="1"/>
  <c r="AG664" i="1"/>
  <c r="AG896" i="1"/>
  <c r="AG389" i="1"/>
  <c r="AG687" i="1"/>
  <c r="A17" i="10"/>
  <c r="A16" i="10"/>
  <c r="E15" i="10"/>
  <c r="B15" i="10"/>
  <c r="C15" i="10"/>
  <c r="D15" i="10" s="1"/>
  <c r="F15" i="10"/>
  <c r="D14" i="10"/>
  <c r="AG274" i="1"/>
  <c r="AG77" i="1"/>
  <c r="AG190" i="1"/>
  <c r="AG124" i="1"/>
  <c r="AG172" i="1"/>
  <c r="AG269" i="1"/>
  <c r="AG257" i="1"/>
  <c r="AG74" i="1"/>
  <c r="AG63" i="1"/>
  <c r="AG131" i="1"/>
  <c r="AG173" i="1"/>
  <c r="AG282" i="1"/>
  <c r="AG99" i="1"/>
  <c r="AG103" i="1"/>
  <c r="AG243" i="1"/>
  <c r="AG256" i="1"/>
  <c r="AG157" i="1"/>
  <c r="AG208" i="1"/>
  <c r="AG120" i="1"/>
  <c r="AG132" i="1"/>
  <c r="B50" i="7"/>
  <c r="B12" i="9"/>
  <c r="L19" i="6"/>
  <c r="M19" i="7"/>
  <c r="J21" i="7"/>
  <c r="I21" i="6"/>
  <c r="B13" i="9"/>
  <c r="M20" i="6"/>
  <c r="K20" i="6"/>
  <c r="J20" i="6"/>
  <c r="N20" i="6" s="1"/>
  <c r="K20" i="7"/>
  <c r="N20" i="7"/>
  <c r="L20" i="7"/>
  <c r="AG36" i="1" l="1"/>
  <c r="AG366" i="1"/>
  <c r="AG365" i="1"/>
  <c r="F16" i="10"/>
  <c r="B16" i="10"/>
  <c r="E16" i="10"/>
  <c r="C16" i="10"/>
  <c r="D16" i="10" s="1"/>
  <c r="B17" i="10"/>
  <c r="E17" i="10"/>
  <c r="F17" i="10"/>
  <c r="C17" i="10"/>
  <c r="D17" i="10" s="1"/>
  <c r="AG162" i="1"/>
  <c r="AG242" i="1"/>
  <c r="AG170" i="1"/>
  <c r="AG205" i="1"/>
  <c r="AG104" i="1"/>
  <c r="AG281" i="1"/>
  <c r="AG272" i="1"/>
  <c r="B14" i="9"/>
  <c r="B51" i="7"/>
  <c r="L20" i="6"/>
  <c r="M20" i="7"/>
  <c r="J22" i="7"/>
  <c r="I22" i="6"/>
  <c r="M21" i="6"/>
  <c r="K21" i="6"/>
  <c r="J21" i="6"/>
  <c r="N21" i="6" s="1"/>
  <c r="L21" i="7"/>
  <c r="K21" i="7"/>
  <c r="N21" i="7"/>
  <c r="AG523" i="1" l="1"/>
  <c r="AG270" i="1"/>
  <c r="AG485" i="1"/>
  <c r="AG260" i="1"/>
  <c r="AG629" i="1"/>
  <c r="AG459" i="1"/>
  <c r="AG128" i="1"/>
  <c r="A18" i="10"/>
  <c r="AG279" i="1"/>
  <c r="AG154" i="1"/>
  <c r="AG271" i="1"/>
  <c r="AG51" i="1"/>
  <c r="AG249" i="1"/>
  <c r="AG195" i="1"/>
  <c r="AG168" i="1"/>
  <c r="AG159" i="1"/>
  <c r="AG129" i="1"/>
  <c r="AG143" i="1"/>
  <c r="AG138" i="1"/>
  <c r="AG145" i="1"/>
  <c r="AG155" i="1"/>
  <c r="AG160" i="1"/>
  <c r="AG142" i="1"/>
  <c r="AG137" i="1"/>
  <c r="AG109" i="1"/>
  <c r="J23" i="7"/>
  <c r="B52" i="7"/>
  <c r="I23" i="6"/>
  <c r="M21" i="7"/>
  <c r="L21" i="6"/>
  <c r="M22" i="6"/>
  <c r="K22" i="6"/>
  <c r="J22" i="6"/>
  <c r="N22" i="6" s="1"/>
  <c r="K22" i="7"/>
  <c r="N22" i="7"/>
  <c r="L22" i="7"/>
  <c r="AG367" i="1" l="1"/>
  <c r="AG219" i="1"/>
  <c r="AG652" i="1"/>
  <c r="AG624" i="1"/>
  <c r="AG192" i="1"/>
  <c r="AG89" i="1"/>
  <c r="AG232" i="1"/>
  <c r="AG226" i="1"/>
  <c r="AG295" i="1"/>
  <c r="AG233" i="1"/>
  <c r="M22" i="7"/>
  <c r="C18" i="10"/>
  <c r="D18" i="10" s="1"/>
  <c r="B18" i="10"/>
  <c r="E18" i="10"/>
  <c r="F18" i="10"/>
  <c r="A19" i="10"/>
  <c r="AG180" i="1"/>
  <c r="AG176" i="1"/>
  <c r="I24" i="6"/>
  <c r="J24" i="6" s="1"/>
  <c r="B15" i="9"/>
  <c r="L22" i="6"/>
  <c r="B16" i="9"/>
  <c r="B53" i="7"/>
  <c r="J24" i="7"/>
  <c r="K23" i="7"/>
  <c r="L23" i="7"/>
  <c r="N23" i="7"/>
  <c r="M23" i="6"/>
  <c r="J23" i="6"/>
  <c r="N23" i="6" s="1"/>
  <c r="K23" i="6"/>
  <c r="A20" i="10" l="1"/>
  <c r="B19" i="10"/>
  <c r="F19" i="10"/>
  <c r="E19" i="10"/>
  <c r="C19" i="10"/>
  <c r="D19" i="10" s="1"/>
  <c r="M24" i="6"/>
  <c r="N24" i="6"/>
  <c r="K24" i="6"/>
  <c r="L24" i="6" s="1"/>
  <c r="L23" i="6"/>
  <c r="M23" i="7"/>
  <c r="K24" i="7"/>
  <c r="L24" i="7"/>
  <c r="N24" i="7"/>
  <c r="B54" i="7"/>
  <c r="J25" i="7"/>
  <c r="B17" i="9"/>
  <c r="I25" i="6"/>
  <c r="AG203" i="1" l="1"/>
  <c r="AG231" i="1"/>
  <c r="AG93" i="1"/>
  <c r="AG146" i="1"/>
  <c r="C20" i="10"/>
  <c r="D20" i="10" s="1"/>
  <c r="F20" i="10"/>
  <c r="E20" i="10"/>
  <c r="B20" i="10"/>
  <c r="A21" i="10"/>
  <c r="AG139" i="1"/>
  <c r="AG156" i="1"/>
  <c r="AG223" i="1"/>
  <c r="AG125" i="1"/>
  <c r="AG235" i="1"/>
  <c r="AG126" i="1"/>
  <c r="AG224" i="1"/>
  <c r="AG147" i="1"/>
  <c r="M24" i="7"/>
  <c r="K25" i="6"/>
  <c r="M25" i="6"/>
  <c r="J25" i="6"/>
  <c r="N25" i="6" s="1"/>
  <c r="L25" i="7"/>
  <c r="N25" i="7"/>
  <c r="K25" i="7"/>
  <c r="B55" i="7"/>
  <c r="J26" i="7"/>
  <c r="I26" i="6"/>
  <c r="C21" i="10" l="1"/>
  <c r="D21" i="10" s="1"/>
  <c r="B21" i="10"/>
  <c r="F21" i="10"/>
  <c r="E21" i="10"/>
  <c r="A22" i="10"/>
  <c r="AG247" i="1"/>
  <c r="B19" i="9"/>
  <c r="B18" i="9"/>
  <c r="M26" i="6"/>
  <c r="J26" i="6"/>
  <c r="N26" i="6" s="1"/>
  <c r="K26" i="6"/>
  <c r="N26" i="7"/>
  <c r="K26" i="7"/>
  <c r="L26" i="7"/>
  <c r="M25" i="7"/>
  <c r="B56" i="7"/>
  <c r="I27" i="6"/>
  <c r="J27" i="7"/>
  <c r="L25" i="6"/>
  <c r="F22" i="10" l="1"/>
  <c r="E22" i="10"/>
  <c r="C22" i="10"/>
  <c r="D22" i="10" s="1"/>
  <c r="B22" i="10"/>
  <c r="A23" i="10"/>
  <c r="B57" i="7"/>
  <c r="I28" i="6"/>
  <c r="J28" i="6" s="1"/>
  <c r="N28" i="6" s="1"/>
  <c r="J28" i="7"/>
  <c r="K28" i="7" s="1"/>
  <c r="I29" i="6"/>
  <c r="M26" i="7"/>
  <c r="M27" i="6"/>
  <c r="J27" i="6"/>
  <c r="N27" i="6" s="1"/>
  <c r="K27" i="6"/>
  <c r="L26" i="6"/>
  <c r="K27" i="7"/>
  <c r="L27" i="7"/>
  <c r="N27" i="7"/>
  <c r="B23" i="10" l="1"/>
  <c r="E23" i="10"/>
  <c r="F23" i="10"/>
  <c r="C23" i="10"/>
  <c r="A24" i="10"/>
  <c r="N28" i="7"/>
  <c r="L28" i="7"/>
  <c r="M28" i="7" s="1"/>
  <c r="K29" i="6"/>
  <c r="M29" i="6"/>
  <c r="J29" i="6"/>
  <c r="N29" i="6" s="1"/>
  <c r="J29" i="7"/>
  <c r="N29" i="7" s="1"/>
  <c r="K28" i="6"/>
  <c r="L28" i="6" s="1"/>
  <c r="M28" i="6"/>
  <c r="B58" i="7"/>
  <c r="B20" i="9"/>
  <c r="M27" i="7"/>
  <c r="L27" i="6"/>
  <c r="D23" i="10" l="1"/>
  <c r="B24" i="10"/>
  <c r="E24" i="10"/>
  <c r="F24" i="10"/>
  <c r="C24" i="10"/>
  <c r="A25" i="10"/>
  <c r="L29" i="6"/>
  <c r="L29" i="7"/>
  <c r="K29" i="7"/>
  <c r="B59" i="7"/>
  <c r="B21" i="9"/>
  <c r="I30" i="6"/>
  <c r="J30" i="7"/>
  <c r="D24" i="10" l="1"/>
  <c r="F25" i="10"/>
  <c r="B25" i="10"/>
  <c r="C25" i="10"/>
  <c r="E25" i="10"/>
  <c r="A26" i="10"/>
  <c r="M29" i="7"/>
  <c r="K30" i="7"/>
  <c r="L30" i="7"/>
  <c r="N30" i="7"/>
  <c r="B60" i="7"/>
  <c r="B22" i="9"/>
  <c r="I31" i="6"/>
  <c r="J31" i="7"/>
  <c r="K30" i="6"/>
  <c r="M30" i="6"/>
  <c r="J30" i="6"/>
  <c r="N30" i="6" s="1"/>
  <c r="D25" i="10" l="1"/>
  <c r="A27" i="10"/>
  <c r="G26" i="10"/>
  <c r="H26" i="10"/>
  <c r="B26" i="10"/>
  <c r="F26" i="10"/>
  <c r="C26" i="10"/>
  <c r="D26" i="10" s="1"/>
  <c r="E26" i="10"/>
  <c r="M30" i="7"/>
  <c r="L30" i="6"/>
  <c r="B61" i="7"/>
  <c r="B23" i="9"/>
  <c r="I32" i="6"/>
  <c r="J32" i="7"/>
  <c r="M31" i="6"/>
  <c r="J31" i="6"/>
  <c r="N31" i="6" s="1"/>
  <c r="K31" i="6"/>
  <c r="K31" i="7"/>
  <c r="L31" i="7"/>
  <c r="N31" i="7"/>
  <c r="I26" i="10" l="1"/>
  <c r="J26" i="10" s="1"/>
  <c r="A28" i="10"/>
  <c r="G27" i="10"/>
  <c r="H27" i="10"/>
  <c r="F27" i="10"/>
  <c r="C27" i="10"/>
  <c r="D27" i="10" s="1"/>
  <c r="B27" i="10"/>
  <c r="E27" i="10"/>
  <c r="L31" i="6"/>
  <c r="M31" i="7"/>
  <c r="M32" i="6"/>
  <c r="J32" i="6"/>
  <c r="N32" i="6" s="1"/>
  <c r="K32" i="6"/>
  <c r="B62" i="7"/>
  <c r="B24" i="9"/>
  <c r="I33" i="6"/>
  <c r="J33" i="7"/>
  <c r="N32" i="7"/>
  <c r="K32" i="7"/>
  <c r="L32" i="7"/>
  <c r="I27" i="10" l="1"/>
  <c r="J27" i="10" s="1"/>
  <c r="A29" i="10"/>
  <c r="H28" i="10"/>
  <c r="G28" i="10"/>
  <c r="C28" i="10"/>
  <c r="D28" i="10" s="1"/>
  <c r="B28" i="10"/>
  <c r="F28" i="10"/>
  <c r="E28" i="10"/>
  <c r="L32" i="6"/>
  <c r="M32" i="7"/>
  <c r="K33" i="7"/>
  <c r="L33" i="7"/>
  <c r="N33" i="7"/>
  <c r="B63" i="7"/>
  <c r="B25" i="9"/>
  <c r="I34" i="6"/>
  <c r="J34" i="7"/>
  <c r="M33" i="6"/>
  <c r="J33" i="6"/>
  <c r="N33" i="6" s="1"/>
  <c r="K33" i="6"/>
  <c r="I28" i="10" l="1"/>
  <c r="J28" i="10" s="1"/>
  <c r="A30" i="10"/>
  <c r="G29" i="10"/>
  <c r="H29" i="10"/>
  <c r="C29" i="10"/>
  <c r="D29" i="10" s="1"/>
  <c r="B29" i="10"/>
  <c r="F29" i="10"/>
  <c r="E29" i="10"/>
  <c r="M33" i="7"/>
  <c r="K34" i="7"/>
  <c r="L34" i="7"/>
  <c r="N34" i="7"/>
  <c r="B64" i="7"/>
  <c r="B26" i="9"/>
  <c r="J35" i="7"/>
  <c r="B27" i="9"/>
  <c r="I35" i="6"/>
  <c r="L33" i="6"/>
  <c r="K34" i="6"/>
  <c r="M34" i="6"/>
  <c r="J34" i="6"/>
  <c r="N34" i="6" s="1"/>
  <c r="I29" i="10" l="1"/>
  <c r="J29" i="10" s="1"/>
  <c r="A31" i="10"/>
  <c r="G30" i="10"/>
  <c r="H30" i="10"/>
  <c r="B30" i="10"/>
  <c r="C30" i="10"/>
  <c r="D30" i="10" s="1"/>
  <c r="E30" i="10"/>
  <c r="F30" i="10"/>
  <c r="M34" i="7"/>
  <c r="L34" i="6"/>
  <c r="K35" i="6"/>
  <c r="M35" i="6"/>
  <c r="J35" i="6"/>
  <c r="N35" i="6" s="1"/>
  <c r="L35" i="7"/>
  <c r="N35" i="7"/>
  <c r="K35" i="7"/>
  <c r="B65" i="7"/>
  <c r="I36" i="6"/>
  <c r="J36" i="7"/>
  <c r="B28" i="9"/>
  <c r="I30" i="10" l="1"/>
  <c r="J30" i="10" s="1"/>
  <c r="A32" i="10"/>
  <c r="AG628" i="1"/>
  <c r="AG883" i="1"/>
  <c r="AG911" i="1"/>
  <c r="AG916" i="1"/>
  <c r="AG470" i="1"/>
  <c r="AG913" i="1"/>
  <c r="AG886" i="1"/>
  <c r="AG704" i="1"/>
  <c r="AG660" i="1"/>
  <c r="AG524" i="1"/>
  <c r="AG526" i="1"/>
  <c r="AG623" i="1"/>
  <c r="AG420" i="1"/>
  <c r="AG307" i="1"/>
  <c r="AG612" i="1"/>
  <c r="AG772" i="1"/>
  <c r="AG397" i="1"/>
  <c r="AG438" i="1"/>
  <c r="AG440" i="1"/>
  <c r="AG345" i="1"/>
  <c r="AG394" i="1"/>
  <c r="AG599" i="1"/>
  <c r="AG597" i="1"/>
  <c r="AG605" i="1"/>
  <c r="AG448" i="1"/>
  <c r="AG702" i="1"/>
  <c r="AG466" i="1"/>
  <c r="AG529" i="1"/>
  <c r="AG525" i="1"/>
  <c r="AG331" i="1"/>
  <c r="AG481" i="1"/>
  <c r="AG516" i="1"/>
  <c r="AG513" i="1"/>
  <c r="AG521" i="1"/>
  <c r="AG796" i="1"/>
  <c r="AG321" i="1"/>
  <c r="AG335" i="1"/>
  <c r="AG313" i="1"/>
  <c r="AG498" i="1"/>
  <c r="AG475" i="1"/>
  <c r="AG458" i="1"/>
  <c r="AG534" i="1"/>
  <c r="AG598" i="1"/>
  <c r="AG489" i="1"/>
  <c r="AG757" i="1"/>
  <c r="AG315" i="1"/>
  <c r="AG500" i="1"/>
  <c r="AG490" i="1"/>
  <c r="AG437" i="1"/>
  <c r="AG402" i="1"/>
  <c r="AG290" i="1"/>
  <c r="AG182" i="1"/>
  <c r="AG319" i="1"/>
  <c r="AG361" i="1"/>
  <c r="AG603" i="1"/>
  <c r="AG620" i="1"/>
  <c r="AG530" i="1"/>
  <c r="AG506" i="1"/>
  <c r="AG430" i="1"/>
  <c r="AG347" i="1"/>
  <c r="AG429" i="1"/>
  <c r="G31" i="10"/>
  <c r="H31" i="10"/>
  <c r="C31" i="10"/>
  <c r="D31" i="10" s="1"/>
  <c r="B31" i="10"/>
  <c r="E31" i="10"/>
  <c r="F31" i="10"/>
  <c r="AG874" i="1"/>
  <c r="AG303" i="1"/>
  <c r="AG553" i="1"/>
  <c r="AG444" i="1"/>
  <c r="AG710" i="1"/>
  <c r="AG478" i="1"/>
  <c r="AG515" i="1"/>
  <c r="AG358" i="1"/>
  <c r="AG719" i="1"/>
  <c r="AG864" i="1"/>
  <c r="AG403" i="1"/>
  <c r="AG870" i="1"/>
  <c r="AG413" i="1"/>
  <c r="AG802" i="1"/>
  <c r="AG398" i="1"/>
  <c r="AG656" i="1"/>
  <c r="AG322" i="1"/>
  <c r="AG390" i="1"/>
  <c r="AG865" i="1"/>
  <c r="AG832" i="1"/>
  <c r="AG693" i="1"/>
  <c r="AG703" i="1"/>
  <c r="AG363" i="1"/>
  <c r="AG566" i="1"/>
  <c r="AG784" i="1"/>
  <c r="AG778" i="1"/>
  <c r="AG464" i="1"/>
  <c r="AG472" i="1"/>
  <c r="AG569" i="1"/>
  <c r="AG527" i="1"/>
  <c r="AG285" i="1"/>
  <c r="AG743" i="1"/>
  <c r="AG559" i="1"/>
  <c r="AG518" i="1"/>
  <c r="AG814" i="1"/>
  <c r="AG723" i="1"/>
  <c r="AG726" i="1"/>
  <c r="AG863" i="1"/>
  <c r="AG488" i="1"/>
  <c r="AG813" i="1"/>
  <c r="AG622" i="1"/>
  <c r="AG324" i="1"/>
  <c r="AG600" i="1"/>
  <c r="AG917" i="1"/>
  <c r="AG411" i="1"/>
  <c r="AG850" i="1"/>
  <c r="AG828" i="1"/>
  <c r="AG849" i="1"/>
  <c r="AG463" i="1"/>
  <c r="AG510" i="1"/>
  <c r="AG616" i="1"/>
  <c r="AG691" i="1"/>
  <c r="AG647" i="1"/>
  <c r="AG486" i="1"/>
  <c r="AG375" i="1"/>
  <c r="AG779" i="1"/>
  <c r="AG833" i="1"/>
  <c r="AG644" i="1"/>
  <c r="AG890" i="1"/>
  <c r="AG445" i="1"/>
  <c r="AG831" i="1"/>
  <c r="AG558" i="1"/>
  <c r="AG893" i="1"/>
  <c r="AG514" i="1"/>
  <c r="AG699" i="1"/>
  <c r="AG782" i="1"/>
  <c r="AG867" i="1"/>
  <c r="AG386" i="1"/>
  <c r="AG673" i="1"/>
  <c r="AG872" i="1"/>
  <c r="AG761" i="1"/>
  <c r="AG809" i="1"/>
  <c r="AG493" i="1"/>
  <c r="AG780" i="1"/>
  <c r="AG861" i="1"/>
  <c r="AG362" i="1"/>
  <c r="AG482" i="1"/>
  <c r="AG830" i="1"/>
  <c r="AG875" i="1"/>
  <c r="AG533" i="1"/>
  <c r="AG745" i="1"/>
  <c r="AG308" i="1"/>
  <c r="AG328" i="1"/>
  <c r="AG425" i="1"/>
  <c r="AG427" i="1"/>
  <c r="AG557" i="1"/>
  <c r="AG725" i="1"/>
  <c r="AG286" i="1"/>
  <c r="AG601" i="1"/>
  <c r="AG435" i="1"/>
  <c r="AG465" i="1"/>
  <c r="AG781" i="1"/>
  <c r="AG449" i="1"/>
  <c r="AG785" i="1"/>
  <c r="AG889" i="1"/>
  <c r="AG499" i="1"/>
  <c r="AG754" i="1"/>
  <c r="AG577" i="1"/>
  <c r="AG522" i="1"/>
  <c r="AG649" i="1"/>
  <c r="AG354" i="1"/>
  <c r="AG789" i="1"/>
  <c r="AG583" i="1"/>
  <c r="AG350" i="1"/>
  <c r="AG387" i="1"/>
  <c r="AG414" i="1"/>
  <c r="AG919" i="1"/>
  <c r="AG423" i="1"/>
  <c r="AG399" i="1"/>
  <c r="AG384" i="1"/>
  <c r="AG370" i="1"/>
  <c r="AG797" i="1"/>
  <c r="AG496" i="1"/>
  <c r="AG798" i="1"/>
  <c r="AG552" i="1"/>
  <c r="AG419" i="1"/>
  <c r="AG479" i="1"/>
  <c r="AG396" i="1"/>
  <c r="AG690" i="1"/>
  <c r="AG766" i="1"/>
  <c r="AG357" i="1"/>
  <c r="AG880" i="1"/>
  <c r="AG908" i="1"/>
  <c r="AG520" i="1"/>
  <c r="AG821" i="1"/>
  <c r="AG748" i="1"/>
  <c r="AG852" i="1"/>
  <c r="AG327" i="1"/>
  <c r="AG733" i="1"/>
  <c r="AG750" i="1"/>
  <c r="AG575" i="1"/>
  <c r="AG696" i="1"/>
  <c r="AG668" i="1"/>
  <c r="AG289" i="1"/>
  <c r="AG539" i="1"/>
  <c r="AG866" i="1"/>
  <c r="AG504" i="1"/>
  <c r="AG839" i="1"/>
  <c r="AG824" i="1"/>
  <c r="AG317" i="1"/>
  <c r="AG920" i="1"/>
  <c r="AG461" i="1"/>
  <c r="AG806" i="1"/>
  <c r="AG800" i="1"/>
  <c r="AG799" i="1"/>
  <c r="AG860" i="1"/>
  <c r="AG511" i="1"/>
  <c r="AG512" i="1"/>
  <c r="AG708" i="1"/>
  <c r="AG767" i="1"/>
  <c r="AG666" i="1"/>
  <c r="AG360" i="1"/>
  <c r="AG452" i="1"/>
  <c r="AG667" i="1"/>
  <c r="AG401" i="1"/>
  <c r="AG887" i="1"/>
  <c r="AG323" i="1"/>
  <c r="AG686" i="1"/>
  <c r="AG356" i="1"/>
  <c r="AG316" i="1"/>
  <c r="AG727" i="1"/>
  <c r="AG625" i="1"/>
  <c r="AG825" i="1"/>
  <c r="AG803" i="1"/>
  <c r="AG905" i="1"/>
  <c r="AG801" i="1"/>
  <c r="AG462" i="1"/>
  <c r="AG746" i="1"/>
  <c r="AG76" i="1"/>
  <c r="AG53" i="1"/>
  <c r="AG187" i="1"/>
  <c r="AG81" i="1"/>
  <c r="AG250" i="1"/>
  <c r="AG248" i="1"/>
  <c r="AG197" i="1"/>
  <c r="AG185" i="1"/>
  <c r="AG163" i="1"/>
  <c r="AG206" i="1"/>
  <c r="AG166" i="1"/>
  <c r="AG171" i="1"/>
  <c r="AG179" i="1"/>
  <c r="AG198" i="1"/>
  <c r="AG194" i="1"/>
  <c r="AG144" i="1"/>
  <c r="AG201" i="1"/>
  <c r="AG67" i="1"/>
  <c r="AG165" i="1"/>
  <c r="AG245" i="1"/>
  <c r="AG234" i="1"/>
  <c r="AG135" i="1"/>
  <c r="AG136" i="1"/>
  <c r="AG193" i="1"/>
  <c r="AG209" i="1"/>
  <c r="AG204" i="1"/>
  <c r="AG80" i="1"/>
  <c r="AG133" i="1"/>
  <c r="AG134" i="1"/>
  <c r="AG127" i="1"/>
  <c r="AG181" i="1"/>
  <c r="AG54" i="1"/>
  <c r="AG196" i="1"/>
  <c r="AG278" i="1"/>
  <c r="AG177" i="1"/>
  <c r="AG167" i="1"/>
  <c r="AG216" i="1"/>
  <c r="AG255" i="1"/>
  <c r="AG199" i="1"/>
  <c r="AG236" i="1"/>
  <c r="AG61" i="1"/>
  <c r="AG105" i="1"/>
  <c r="AG43" i="1"/>
  <c r="AG56" i="1"/>
  <c r="AG45" i="1"/>
  <c r="AG85" i="1"/>
  <c r="AG33" i="1"/>
  <c r="AG35" i="1"/>
  <c r="AG72" i="1"/>
  <c r="AG48" i="1"/>
  <c r="AG49" i="1"/>
  <c r="AG73" i="1"/>
  <c r="AG69" i="1"/>
  <c r="AG98" i="1"/>
  <c r="AG140" i="1"/>
  <c r="AG115" i="1"/>
  <c r="AG118" i="1"/>
  <c r="AG111" i="1"/>
  <c r="AG97" i="1"/>
  <c r="AG113" i="1"/>
  <c r="AG116" i="1"/>
  <c r="AG92" i="1"/>
  <c r="AG106" i="1"/>
  <c r="AG94" i="1"/>
  <c r="G37" i="6"/>
  <c r="B66" i="7"/>
  <c r="I37" i="6"/>
  <c r="J37" i="7"/>
  <c r="B29" i="9"/>
  <c r="K36" i="6"/>
  <c r="M36" i="6"/>
  <c r="J36" i="6"/>
  <c r="N36" i="6" s="1"/>
  <c r="M35" i="7"/>
  <c r="K36" i="7"/>
  <c r="L36" i="7"/>
  <c r="N36" i="7"/>
  <c r="L35" i="6"/>
  <c r="H25" i="10" l="1"/>
  <c r="H15" i="10"/>
  <c r="H19" i="10"/>
  <c r="H23" i="10"/>
  <c r="I31" i="10"/>
  <c r="J31" i="10" s="1"/>
  <c r="H9" i="10"/>
  <c r="H21" i="10"/>
  <c r="H17" i="10"/>
  <c r="H14" i="10"/>
  <c r="A33" i="10"/>
  <c r="H20" i="10"/>
  <c r="H10" i="10"/>
  <c r="H32" i="10"/>
  <c r="G32" i="10"/>
  <c r="B32" i="10"/>
  <c r="C32" i="10"/>
  <c r="D32" i="10" s="1"/>
  <c r="E32" i="10"/>
  <c r="F32" i="10"/>
  <c r="H13" i="10"/>
  <c r="H16" i="10"/>
  <c r="H11" i="10"/>
  <c r="H24" i="10"/>
  <c r="H12" i="10"/>
  <c r="H18" i="10"/>
  <c r="H22" i="10"/>
  <c r="M36" i="7"/>
  <c r="L36" i="6"/>
  <c r="K37" i="7"/>
  <c r="L37" i="7"/>
  <c r="N37" i="7"/>
  <c r="B67" i="7"/>
  <c r="M37" i="6"/>
  <c r="J37" i="6"/>
  <c r="N37" i="6" s="1"/>
  <c r="K37" i="6"/>
  <c r="A34" i="10" l="1"/>
  <c r="H33" i="10"/>
  <c r="G33" i="10"/>
  <c r="F33" i="10"/>
  <c r="B33" i="10"/>
  <c r="C33" i="10"/>
  <c r="D33" i="10" s="1"/>
  <c r="E33" i="10"/>
  <c r="I32" i="10"/>
  <c r="J32" i="10" s="1"/>
  <c r="B68" i="7"/>
  <c r="B30" i="9"/>
  <c r="M37" i="7"/>
  <c r="AF130" i="1" l="1"/>
  <c r="AH130" i="1" s="1"/>
  <c r="AF77" i="1"/>
  <c r="AH77" i="1" s="1"/>
  <c r="AF159" i="1"/>
  <c r="AH159" i="1" s="1"/>
  <c r="AF138" i="1"/>
  <c r="AH138" i="1" s="1"/>
  <c r="AF34" i="1"/>
  <c r="AH34" i="1" s="1"/>
  <c r="AF36" i="1"/>
  <c r="AH36" i="1" s="1"/>
  <c r="AF260" i="1"/>
  <c r="AH260" i="1" s="1"/>
  <c r="I33" i="10"/>
  <c r="J33" i="10" s="1"/>
  <c r="A35" i="10"/>
  <c r="G34" i="10"/>
  <c r="H34" i="10"/>
  <c r="F34" i="10"/>
  <c r="E34" i="10"/>
  <c r="B34" i="10"/>
  <c r="C34" i="10"/>
  <c r="D34" i="10" s="1"/>
  <c r="B69" i="7"/>
  <c r="B31" i="9"/>
  <c r="AF56" i="1" s="1"/>
  <c r="AH56" i="1" s="1"/>
  <c r="B70" i="7"/>
  <c r="AF213" i="1" l="1"/>
  <c r="AH213" i="1" s="1"/>
  <c r="AF228" i="1"/>
  <c r="AH228" i="1" s="1"/>
  <c r="AF167" i="1"/>
  <c r="AH167" i="1" s="1"/>
  <c r="AF226" i="1"/>
  <c r="AH226" i="1" s="1"/>
  <c r="AF233" i="1"/>
  <c r="AH233" i="1" s="1"/>
  <c r="AF176" i="1"/>
  <c r="AH176" i="1" s="1"/>
  <c r="AF179" i="1"/>
  <c r="AH179" i="1" s="1"/>
  <c r="AF205" i="1"/>
  <c r="AH205" i="1" s="1"/>
  <c r="AF256" i="1"/>
  <c r="AH256" i="1" s="1"/>
  <c r="AF252" i="1"/>
  <c r="AH252" i="1" s="1"/>
  <c r="AF259" i="1"/>
  <c r="AH259" i="1" s="1"/>
  <c r="AF169" i="1"/>
  <c r="AH169" i="1" s="1"/>
  <c r="AF246" i="1"/>
  <c r="AH246" i="1" s="1"/>
  <c r="AF195" i="1"/>
  <c r="AH195" i="1" s="1"/>
  <c r="AF151" i="1"/>
  <c r="AH151" i="1" s="1"/>
  <c r="AF123" i="1"/>
  <c r="AH123" i="1" s="1"/>
  <c r="AF181" i="1"/>
  <c r="AH181" i="1" s="1"/>
  <c r="AF67" i="1"/>
  <c r="AH67" i="1" s="1"/>
  <c r="AF234" i="1"/>
  <c r="AH234" i="1" s="1"/>
  <c r="AF242" i="1"/>
  <c r="AH242" i="1" s="1"/>
  <c r="AF155" i="1"/>
  <c r="AH155" i="1" s="1"/>
  <c r="AF273" i="1"/>
  <c r="AH273" i="1" s="1"/>
  <c r="AF82" i="1"/>
  <c r="AH82" i="1" s="1"/>
  <c r="AF187" i="1"/>
  <c r="AH187" i="1" s="1"/>
  <c r="AF209" i="1"/>
  <c r="AH209" i="1" s="1"/>
  <c r="AF201" i="1"/>
  <c r="AH201" i="1" s="1"/>
  <c r="AF270" i="1"/>
  <c r="AH270" i="1" s="1"/>
  <c r="AF237" i="1"/>
  <c r="AH237" i="1" s="1"/>
  <c r="AF241" i="1"/>
  <c r="AH241" i="1" s="1"/>
  <c r="AF232" i="1"/>
  <c r="AH232" i="1" s="1"/>
  <c r="AF192" i="1"/>
  <c r="AH192" i="1" s="1"/>
  <c r="AF255" i="1"/>
  <c r="AH255" i="1" s="1"/>
  <c r="AF261" i="1"/>
  <c r="AH261" i="1" s="1"/>
  <c r="AF202" i="1"/>
  <c r="AH202" i="1" s="1"/>
  <c r="AF229" i="1"/>
  <c r="AH229" i="1" s="1"/>
  <c r="AF147" i="1"/>
  <c r="AH147" i="1" s="1"/>
  <c r="AF154" i="1"/>
  <c r="AH154" i="1" s="1"/>
  <c r="AF69" i="1"/>
  <c r="AH69" i="1" s="1"/>
  <c r="AF262" i="1"/>
  <c r="AH262" i="1" s="1"/>
  <c r="AF249" i="1"/>
  <c r="AH249" i="1" s="1"/>
  <c r="AF124" i="1"/>
  <c r="AH124" i="1" s="1"/>
  <c r="AF272" i="1"/>
  <c r="AH272" i="1" s="1"/>
  <c r="AF275" i="1"/>
  <c r="AH275" i="1" s="1"/>
  <c r="AF235" i="1"/>
  <c r="AH235" i="1" s="1"/>
  <c r="AF220" i="1"/>
  <c r="AH220" i="1" s="1"/>
  <c r="AF152" i="1"/>
  <c r="AH152" i="1" s="1"/>
  <c r="AF185" i="1"/>
  <c r="AH185" i="1" s="1"/>
  <c r="AF134" i="1"/>
  <c r="AH134" i="1" s="1"/>
  <c r="AF223" i="1"/>
  <c r="AH223" i="1" s="1"/>
  <c r="AF180" i="1"/>
  <c r="AH180" i="1" s="1"/>
  <c r="AF140" i="1"/>
  <c r="AH140" i="1" s="1"/>
  <c r="AF146" i="1"/>
  <c r="AH146" i="1" s="1"/>
  <c r="AF43" i="1"/>
  <c r="AH43" i="1" s="1"/>
  <c r="AF105" i="1"/>
  <c r="AH105" i="1" s="1"/>
  <c r="AF142" i="1"/>
  <c r="AH142" i="1" s="1"/>
  <c r="AF74" i="1"/>
  <c r="AH74" i="1" s="1"/>
  <c r="AF173" i="1"/>
  <c r="AH173" i="1" s="1"/>
  <c r="AF166" i="1"/>
  <c r="AH166" i="1" s="1"/>
  <c r="AF277" i="1"/>
  <c r="AH277" i="1" s="1"/>
  <c r="AF45" i="1"/>
  <c r="AH45" i="1" s="1"/>
  <c r="AF190" i="1"/>
  <c r="AH190" i="1" s="1"/>
  <c r="AF212" i="1"/>
  <c r="AH212" i="1" s="1"/>
  <c r="AF126" i="1"/>
  <c r="AH126" i="1" s="1"/>
  <c r="AF248" i="1"/>
  <c r="AH248" i="1" s="1"/>
  <c r="AF50" i="1"/>
  <c r="AH50" i="1" s="1"/>
  <c r="AF84" i="1"/>
  <c r="AH84" i="1" s="1"/>
  <c r="AF143" i="1"/>
  <c r="AH143" i="1" s="1"/>
  <c r="AF236" i="1"/>
  <c r="AH236" i="1" s="1"/>
  <c r="AF200" i="1"/>
  <c r="AH200" i="1" s="1"/>
  <c r="AF158" i="1"/>
  <c r="AH158" i="1" s="1"/>
  <c r="AF163" i="1"/>
  <c r="AH163" i="1" s="1"/>
  <c r="AF177" i="1"/>
  <c r="AH177" i="1" s="1"/>
  <c r="AF265" i="1"/>
  <c r="AH265" i="1" s="1"/>
  <c r="AF211" i="1"/>
  <c r="AH211" i="1" s="1"/>
  <c r="AF206" i="1"/>
  <c r="AH206" i="1" s="1"/>
  <c r="AF80" i="1"/>
  <c r="AH80" i="1" s="1"/>
  <c r="AF128" i="1"/>
  <c r="AH128" i="1" s="1"/>
  <c r="AF118" i="1"/>
  <c r="AH118" i="1" s="1"/>
  <c r="AF79" i="1"/>
  <c r="AH79" i="1" s="1"/>
  <c r="AF191" i="1"/>
  <c r="AH191" i="1" s="1"/>
  <c r="AF258" i="1"/>
  <c r="AH258" i="1" s="1"/>
  <c r="AF283" i="1"/>
  <c r="AH283" i="1" s="1"/>
  <c r="AF188" i="1"/>
  <c r="AH188" i="1" s="1"/>
  <c r="AF132" i="1"/>
  <c r="AH132" i="1" s="1"/>
  <c r="AF161" i="1"/>
  <c r="AH161" i="1" s="1"/>
  <c r="AF184" i="1"/>
  <c r="AH184" i="1" s="1"/>
  <c r="AF162" i="1"/>
  <c r="AH162" i="1" s="1"/>
  <c r="AF198" i="1"/>
  <c r="AH198" i="1" s="1"/>
  <c r="AF164" i="1"/>
  <c r="AH164" i="1" s="1"/>
  <c r="AF98" i="1"/>
  <c r="AH98" i="1" s="1"/>
  <c r="AF61" i="1"/>
  <c r="AH61" i="1" s="1"/>
  <c r="AF32" i="1"/>
  <c r="AH32" i="1" s="1"/>
  <c r="AF196" i="1"/>
  <c r="AH196" i="1" s="1"/>
  <c r="AF136" i="1"/>
  <c r="AH136" i="1" s="1"/>
  <c r="AF150" i="1"/>
  <c r="AH150" i="1" s="1"/>
  <c r="AF221" i="1"/>
  <c r="AH221" i="1" s="1"/>
  <c r="AF139" i="1"/>
  <c r="AH139" i="1" s="1"/>
  <c r="AF250" i="1"/>
  <c r="AH250" i="1" s="1"/>
  <c r="AF175" i="1"/>
  <c r="AH175" i="1" s="1"/>
  <c r="AF133" i="1"/>
  <c r="AH133" i="1" s="1"/>
  <c r="AF245" i="1"/>
  <c r="AH245" i="1" s="1"/>
  <c r="AF153" i="1"/>
  <c r="AH153" i="1" s="1"/>
  <c r="AF257" i="1"/>
  <c r="AH257" i="1" s="1"/>
  <c r="AF193" i="1"/>
  <c r="AH193" i="1" s="1"/>
  <c r="AF214" i="1"/>
  <c r="AH214" i="1" s="1"/>
  <c r="AF38" i="1"/>
  <c r="AH38" i="1" s="1"/>
  <c r="AF121" i="1"/>
  <c r="AH121" i="1" s="1"/>
  <c r="AF174" i="1"/>
  <c r="AH174" i="1" s="1"/>
  <c r="AF204" i="1"/>
  <c r="AH204" i="1" s="1"/>
  <c r="AF144" i="1"/>
  <c r="AH144" i="1" s="1"/>
  <c r="AF271" i="1"/>
  <c r="AH271" i="1" s="1"/>
  <c r="AF87" i="1"/>
  <c r="AH87" i="1" s="1"/>
  <c r="AF41" i="1"/>
  <c r="AH41" i="1" s="1"/>
  <c r="AF182" i="1"/>
  <c r="AH182" i="1" s="1"/>
  <c r="AF148" i="1"/>
  <c r="AH148" i="1" s="1"/>
  <c r="AF227" i="1"/>
  <c r="AH227" i="1" s="1"/>
  <c r="AF218" i="1"/>
  <c r="AF251" i="1"/>
  <c r="AH251" i="1" s="1"/>
  <c r="AF85" i="1"/>
  <c r="AH85" i="1" s="1"/>
  <c r="AF266" i="1"/>
  <c r="AH266" i="1" s="1"/>
  <c r="AF131" i="1"/>
  <c r="AH131" i="1" s="1"/>
  <c r="AF240" i="1"/>
  <c r="AH240" i="1" s="1"/>
  <c r="AF129" i="1"/>
  <c r="AH129" i="1" s="1"/>
  <c r="AF125" i="1"/>
  <c r="AH125" i="1" s="1"/>
  <c r="AF127" i="1"/>
  <c r="AH127" i="1" s="1"/>
  <c r="AF160" i="1"/>
  <c r="AH160" i="1" s="1"/>
  <c r="AF199" i="1"/>
  <c r="AH199" i="1" s="1"/>
  <c r="AF230" i="1"/>
  <c r="AH230" i="1" s="1"/>
  <c r="AF215" i="1"/>
  <c r="AH215" i="1" s="1"/>
  <c r="AF281" i="1"/>
  <c r="AH281" i="1" s="1"/>
  <c r="AF145" i="1"/>
  <c r="AH145" i="1" s="1"/>
  <c r="AF156" i="1"/>
  <c r="AH156" i="1" s="1"/>
  <c r="AF30" i="1"/>
  <c r="AH30" i="1" s="1"/>
  <c r="AF278" i="1"/>
  <c r="AH278" i="1" s="1"/>
  <c r="AF225" i="1"/>
  <c r="AH225" i="1" s="1"/>
  <c r="AF112" i="1"/>
  <c r="AH112" i="1" s="1"/>
  <c r="AF29" i="1"/>
  <c r="AH29" i="1" s="1"/>
  <c r="AF83" i="1"/>
  <c r="AH83" i="1" s="1"/>
  <c r="AF231" i="1"/>
  <c r="AH231" i="1" s="1"/>
  <c r="AF794" i="1"/>
  <c r="AH794" i="1" s="1"/>
  <c r="AF774" i="1"/>
  <c r="AH774" i="1" s="1"/>
  <c r="AF666" i="1"/>
  <c r="AH666" i="1" s="1"/>
  <c r="AF423" i="1"/>
  <c r="AH423" i="1" s="1"/>
  <c r="AF9" i="1"/>
  <c r="AH9" i="1" s="1"/>
  <c r="AF435" i="1"/>
  <c r="AH435" i="1" s="1"/>
  <c r="AF752" i="1"/>
  <c r="AH752" i="1" s="1"/>
  <c r="AF10" i="1"/>
  <c r="AH10" i="1" s="1"/>
  <c r="AF667" i="1"/>
  <c r="AH667" i="1" s="1"/>
  <c r="AF11" i="1"/>
  <c r="AH11" i="1" s="1"/>
  <c r="AF76" i="1"/>
  <c r="AH76" i="1" s="1"/>
  <c r="AF525" i="1"/>
  <c r="AH525" i="1" s="1"/>
  <c r="AF668" i="1"/>
  <c r="AH668" i="1" s="1"/>
  <c r="AF783" i="1"/>
  <c r="AH783" i="1" s="1"/>
  <c r="AF552" i="1"/>
  <c r="AH552" i="1" s="1"/>
  <c r="AF888" i="1"/>
  <c r="AH888" i="1" s="1"/>
  <c r="AF303" i="1"/>
  <c r="AH303" i="1" s="1"/>
  <c r="AF913" i="1"/>
  <c r="AH913" i="1" s="1"/>
  <c r="AF832" i="1"/>
  <c r="AH832" i="1" s="1"/>
  <c r="AF733" i="1"/>
  <c r="AH733" i="1" s="1"/>
  <c r="AF753" i="1"/>
  <c r="AH753" i="1" s="1"/>
  <c r="AF12" i="1"/>
  <c r="AH12" i="1" s="1"/>
  <c r="AF816" i="1"/>
  <c r="AH816" i="1" s="1"/>
  <c r="AF46" i="1"/>
  <c r="AH46" i="1" s="1"/>
  <c r="AF490" i="1"/>
  <c r="AH490" i="1" s="1"/>
  <c r="AF430" i="1"/>
  <c r="AH430" i="1" s="1"/>
  <c r="AF14" i="1"/>
  <c r="AH14" i="1" s="1"/>
  <c r="AF577" i="1"/>
  <c r="AH577" i="1" s="1"/>
  <c r="AF697" i="1"/>
  <c r="AH697" i="1" s="1"/>
  <c r="AF827" i="1"/>
  <c r="AH827" i="1" s="1"/>
  <c r="AF78" i="1"/>
  <c r="AH78" i="1" s="1"/>
  <c r="AF378" i="1"/>
  <c r="AH378" i="1" s="1"/>
  <c r="AF698" i="1"/>
  <c r="AH698" i="1" s="1"/>
  <c r="AF289" i="1"/>
  <c r="AH289" i="1" s="1"/>
  <c r="AF635" i="1"/>
  <c r="AH635" i="1" s="1"/>
  <c r="AF13" i="1"/>
  <c r="AH13" i="1" s="1"/>
  <c r="AF526" i="1"/>
  <c r="AH526" i="1" s="1"/>
  <c r="AF341" i="1"/>
  <c r="AH341" i="1" s="1"/>
  <c r="AF354" i="1"/>
  <c r="AH354" i="1" s="1"/>
  <c r="AF570" i="1"/>
  <c r="AH570" i="1" s="1"/>
  <c r="AF736" i="1"/>
  <c r="AH736" i="1" s="1"/>
  <c r="AF339" i="1"/>
  <c r="AH339" i="1" s="1"/>
  <c r="AF755" i="1"/>
  <c r="AH755" i="1" s="1"/>
  <c r="AF772" i="1"/>
  <c r="AH772" i="1" s="1"/>
  <c r="AF911" i="1"/>
  <c r="AH911" i="1" s="1"/>
  <c r="AF614" i="1"/>
  <c r="AH614" i="1" s="1"/>
  <c r="AF629" i="1"/>
  <c r="AH629" i="1" s="1"/>
  <c r="AF39" i="1"/>
  <c r="AH39" i="1" s="1"/>
  <c r="AF493" i="1"/>
  <c r="AH493" i="1" s="1"/>
  <c r="AF659" i="1"/>
  <c r="AH659" i="1" s="1"/>
  <c r="AF355" i="1"/>
  <c r="AH355" i="1" s="1"/>
  <c r="AF684" i="1"/>
  <c r="AH684" i="1" s="1"/>
  <c r="AF719" i="1"/>
  <c r="AH719" i="1" s="1"/>
  <c r="AF391" i="1"/>
  <c r="AH391" i="1" s="1"/>
  <c r="AF15" i="1"/>
  <c r="AH15" i="1" s="1"/>
  <c r="AF638" i="1"/>
  <c r="AH638" i="1" s="1"/>
  <c r="AF323" i="1"/>
  <c r="AH323" i="1" s="1"/>
  <c r="AF329" i="1"/>
  <c r="AH329" i="1" s="1"/>
  <c r="AF739" i="1"/>
  <c r="AH739" i="1" s="1"/>
  <c r="AF555" i="1"/>
  <c r="AH555" i="1" s="1"/>
  <c r="AF382" i="1"/>
  <c r="AH382" i="1" s="1"/>
  <c r="AF893" i="1"/>
  <c r="AH893" i="1" s="1"/>
  <c r="AF790" i="1"/>
  <c r="AH790" i="1" s="1"/>
  <c r="AF770" i="1"/>
  <c r="AH770" i="1" s="1"/>
  <c r="AF472" i="1"/>
  <c r="AH472" i="1" s="1"/>
  <c r="AF466" i="1"/>
  <c r="AH466" i="1" s="1"/>
  <c r="AF669" i="1"/>
  <c r="AH669" i="1" s="1"/>
  <c r="AF841" i="1"/>
  <c r="AH841" i="1" s="1"/>
  <c r="AF590" i="1"/>
  <c r="AH590" i="1" s="1"/>
  <c r="AF17" i="1"/>
  <c r="AH17" i="1" s="1"/>
  <c r="AF18" i="1"/>
  <c r="AH18" i="1" s="1"/>
  <c r="AF905" i="1"/>
  <c r="AH905" i="1" s="1"/>
  <c r="AF869" i="1"/>
  <c r="AH869" i="1" s="1"/>
  <c r="AF874" i="1"/>
  <c r="AH874" i="1" s="1"/>
  <c r="AF53" i="1"/>
  <c r="AH53" i="1" s="1"/>
  <c r="AF501" i="1"/>
  <c r="AH501" i="1" s="1"/>
  <c r="AF364" i="1"/>
  <c r="AH364" i="1" s="1"/>
  <c r="AF728" i="1"/>
  <c r="AH728" i="1" s="1"/>
  <c r="AF880" i="1"/>
  <c r="AH880" i="1" s="1"/>
  <c r="AF94" i="1"/>
  <c r="AH94" i="1" s="1"/>
  <c r="AF309" i="1"/>
  <c r="AH309" i="1" s="1"/>
  <c r="AF390" i="1"/>
  <c r="AH390" i="1" s="1"/>
  <c r="AF109" i="1"/>
  <c r="AH109" i="1" s="1"/>
  <c r="AF375" i="1"/>
  <c r="AH375" i="1" s="1"/>
  <c r="AF797" i="1"/>
  <c r="AH797" i="1" s="1"/>
  <c r="AF16" i="1"/>
  <c r="AH16" i="1" s="1"/>
  <c r="AF342" i="1"/>
  <c r="AH342" i="1" s="1"/>
  <c r="AF51" i="1"/>
  <c r="AH51" i="1" s="1"/>
  <c r="AF107" i="1"/>
  <c r="AH107" i="1" s="1"/>
  <c r="AF815" i="1"/>
  <c r="AH815" i="1" s="1"/>
  <c r="AF422" i="1"/>
  <c r="AH422" i="1" s="1"/>
  <c r="AF618" i="1"/>
  <c r="AH618" i="1" s="1"/>
  <c r="AF544" i="1"/>
  <c r="AH544" i="1" s="1"/>
  <c r="AF86" i="1"/>
  <c r="AH86" i="1" s="1"/>
  <c r="AF113" i="1"/>
  <c r="AH113" i="1" s="1"/>
  <c r="AF850" i="1"/>
  <c r="AH850" i="1" s="1"/>
  <c r="AF306" i="1"/>
  <c r="AH306" i="1" s="1"/>
  <c r="AF110" i="1"/>
  <c r="AF24" i="1"/>
  <c r="AH24" i="1" s="1"/>
  <c r="AF57" i="1"/>
  <c r="AH57" i="1" s="1"/>
  <c r="AF852" i="1"/>
  <c r="AH852" i="1" s="1"/>
  <c r="AF760" i="1"/>
  <c r="AH760" i="1" s="1"/>
  <c r="AF749" i="1"/>
  <c r="AH749" i="1" s="1"/>
  <c r="AF71" i="1"/>
  <c r="AF65" i="1"/>
  <c r="AH65" i="1" s="1"/>
  <c r="AF21" i="1"/>
  <c r="AH21" i="1" s="1"/>
  <c r="AF19" i="1"/>
  <c r="AH19" i="1" s="1"/>
  <c r="AF54" i="1"/>
  <c r="AH54" i="1" s="1"/>
  <c r="AF117" i="1"/>
  <c r="AH117" i="1" s="1"/>
  <c r="AF20" i="1"/>
  <c r="AH20" i="1" s="1"/>
  <c r="AF52" i="1"/>
  <c r="AH52" i="1" s="1"/>
  <c r="AF22" i="1"/>
  <c r="AH22" i="1" s="1"/>
  <c r="AF895" i="1"/>
  <c r="AH895" i="1" s="1"/>
  <c r="AF111" i="1"/>
  <c r="AH111" i="1" s="1"/>
  <c r="AF543" i="1"/>
  <c r="AH543" i="1" s="1"/>
  <c r="AF745" i="1"/>
  <c r="AH745" i="1" s="1"/>
  <c r="AF103" i="1"/>
  <c r="AH103" i="1" s="1"/>
  <c r="AF48" i="1"/>
  <c r="AH48" i="1" s="1"/>
  <c r="AF96" i="1"/>
  <c r="AH96" i="1" s="1"/>
  <c r="AF327" i="1"/>
  <c r="AH327" i="1" s="1"/>
  <c r="AF119" i="1"/>
  <c r="AH119" i="1" s="1"/>
  <c r="AF101" i="1"/>
  <c r="AH101" i="1" s="1"/>
  <c r="AF120" i="1"/>
  <c r="AH120" i="1" s="1"/>
  <c r="AF68" i="1"/>
  <c r="AH68" i="1" s="1"/>
  <c r="AF503" i="1"/>
  <c r="AH503" i="1" s="1"/>
  <c r="AF106" i="1"/>
  <c r="AH106" i="1" s="1"/>
  <c r="AF114" i="1"/>
  <c r="AH114" i="1" s="1"/>
  <c r="AF25" i="1"/>
  <c r="AH25" i="1" s="1"/>
  <c r="AF104" i="1"/>
  <c r="AH104" i="1" s="1"/>
  <c r="AF116" i="1"/>
  <c r="AH116" i="1" s="1"/>
  <c r="AF92" i="1"/>
  <c r="AH92" i="1" s="1"/>
  <c r="AF26" i="1"/>
  <c r="AH26" i="1" s="1"/>
  <c r="AF97" i="1"/>
  <c r="AH97" i="1" s="1"/>
  <c r="AF99" i="1"/>
  <c r="AH99" i="1" s="1"/>
  <c r="AF170" i="1"/>
  <c r="AH170" i="1" s="1"/>
  <c r="AF276" i="1"/>
  <c r="AH276" i="1" s="1"/>
  <c r="AF207" i="1"/>
  <c r="AH207" i="1" s="1"/>
  <c r="AF33" i="1"/>
  <c r="AH33" i="1" s="1"/>
  <c r="AF186" i="1"/>
  <c r="AH186" i="1" s="1"/>
  <c r="AF168" i="1"/>
  <c r="AH168" i="1" s="1"/>
  <c r="AF244" i="1"/>
  <c r="AH244" i="1" s="1"/>
  <c r="AF28" i="1"/>
  <c r="AH28" i="1" s="1"/>
  <c r="AF141" i="1"/>
  <c r="AH141" i="1" s="1"/>
  <c r="AF108" i="1"/>
  <c r="AH108" i="1" s="1"/>
  <c r="AF183" i="1"/>
  <c r="AH183" i="1" s="1"/>
  <c r="AF217" i="1"/>
  <c r="AH217" i="1" s="1"/>
  <c r="AF208" i="1"/>
  <c r="AH208" i="1" s="1"/>
  <c r="AF216" i="1"/>
  <c r="AH216" i="1" s="1"/>
  <c r="AF157" i="1"/>
  <c r="AH157" i="1" s="1"/>
  <c r="AF172" i="1"/>
  <c r="AH172" i="1" s="1"/>
  <c r="AF81" i="1"/>
  <c r="AH81" i="1" s="1"/>
  <c r="AF239" i="1"/>
  <c r="AH239" i="1" s="1"/>
  <c r="AF254" i="1"/>
  <c r="AH254" i="1" s="1"/>
  <c r="AF44" i="1"/>
  <c r="AH44" i="1" s="1"/>
  <c r="AF58" i="1"/>
  <c r="AH58" i="1" s="1"/>
  <c r="AF49" i="1"/>
  <c r="AH49" i="1" s="1"/>
  <c r="AF40" i="1"/>
  <c r="AH40" i="1" s="1"/>
  <c r="AF189" i="1"/>
  <c r="AH189" i="1" s="1"/>
  <c r="AF238" i="1"/>
  <c r="AH238" i="1" s="1"/>
  <c r="AF135" i="1"/>
  <c r="AH135" i="1" s="1"/>
  <c r="AF247" i="1"/>
  <c r="AH247" i="1" s="1"/>
  <c r="AF274" i="1"/>
  <c r="AH274" i="1" s="1"/>
  <c r="AF263" i="1"/>
  <c r="AH263" i="1" s="1"/>
  <c r="AF165" i="1"/>
  <c r="AH165" i="1" s="1"/>
  <c r="AF194" i="1"/>
  <c r="AH194" i="1" s="1"/>
  <c r="AF224" i="1"/>
  <c r="AH224" i="1" s="1"/>
  <c r="AF279" i="1"/>
  <c r="AH279" i="1" s="1"/>
  <c r="AF66" i="1"/>
  <c r="AH66" i="1" s="1"/>
  <c r="AF178" i="1"/>
  <c r="AH178" i="1" s="1"/>
  <c r="AF122" i="1"/>
  <c r="AH122" i="1" s="1"/>
  <c r="AF35" i="1"/>
  <c r="AH35" i="1" s="1"/>
  <c r="AF42" i="1"/>
  <c r="AH42" i="1" s="1"/>
  <c r="AF137" i="1"/>
  <c r="AH137" i="1" s="1"/>
  <c r="AF253" i="1"/>
  <c r="AH253" i="1" s="1"/>
  <c r="AF269" i="1"/>
  <c r="AH269" i="1" s="1"/>
  <c r="AF149" i="1"/>
  <c r="AF75" i="1"/>
  <c r="AH75" i="1" s="1"/>
  <c r="AF73" i="1"/>
  <c r="AH73" i="1" s="1"/>
  <c r="AF264" i="1"/>
  <c r="AH264" i="1" s="1"/>
  <c r="AF197" i="1"/>
  <c r="AH197" i="1" s="1"/>
  <c r="AF282" i="1"/>
  <c r="AH282" i="1" s="1"/>
  <c r="I34" i="10"/>
  <c r="J34" i="10" s="1"/>
  <c r="AF222" i="1"/>
  <c r="AH222" i="1" s="1"/>
  <c r="A36" i="10"/>
  <c r="AF280" i="1"/>
  <c r="AF203" i="1"/>
  <c r="AH203" i="1" s="1"/>
  <c r="H35" i="10"/>
  <c r="G35" i="10"/>
  <c r="B35" i="10"/>
  <c r="C35" i="10"/>
  <c r="F35" i="10"/>
  <c r="E35" i="10"/>
  <c r="AF840" i="1"/>
  <c r="AH840" i="1" s="1"/>
  <c r="AF688" i="1"/>
  <c r="AH688" i="1" s="1"/>
  <c r="AF921" i="1"/>
  <c r="AH921" i="1" s="1"/>
  <c r="AF585" i="1"/>
  <c r="AH585" i="1" s="1"/>
  <c r="AF915" i="1"/>
  <c r="AH915" i="1" s="1"/>
  <c r="AF615" i="1"/>
  <c r="AH615" i="1" s="1"/>
  <c r="AF394" i="1"/>
  <c r="AH394" i="1" s="1"/>
  <c r="AF293" i="1"/>
  <c r="AH293" i="1" s="1"/>
  <c r="AF925" i="1"/>
  <c r="AH925" i="1" s="1"/>
  <c r="AF898" i="1"/>
  <c r="AH898" i="1" s="1"/>
  <c r="AF463" i="1"/>
  <c r="AH463" i="1" s="1"/>
  <c r="AF330" i="1"/>
  <c r="AH330" i="1" s="1"/>
  <c r="AF418" i="1"/>
  <c r="AH418" i="1" s="1"/>
  <c r="AF729" i="1"/>
  <c r="AH729" i="1" s="1"/>
  <c r="AF656" i="1"/>
  <c r="AH656" i="1" s="1"/>
  <c r="AF576" i="1"/>
  <c r="AH576" i="1" s="1"/>
  <c r="AF507" i="1"/>
  <c r="AF448" i="1"/>
  <c r="AH448" i="1" s="1"/>
  <c r="AF837" i="1"/>
  <c r="AH837" i="1" s="1"/>
  <c r="AF883" i="1"/>
  <c r="AH883" i="1" s="1"/>
  <c r="AF857" i="1"/>
  <c r="AH857" i="1" s="1"/>
  <c r="AF301" i="1"/>
  <c r="AH301" i="1" s="1"/>
  <c r="AF674" i="1"/>
  <c r="AH674" i="1" s="1"/>
  <c r="AF589" i="1"/>
  <c r="AH589" i="1" s="1"/>
  <c r="AF366" i="1"/>
  <c r="AH366" i="1" s="1"/>
  <c r="AF37" i="1"/>
  <c r="AH37" i="1" s="1"/>
  <c r="AF807" i="1"/>
  <c r="AH807" i="1" s="1"/>
  <c r="AF611" i="1"/>
  <c r="AH611" i="1" s="1"/>
  <c r="AF702" i="1"/>
  <c r="AH702" i="1" s="1"/>
  <c r="AF762" i="1"/>
  <c r="AH762" i="1" s="1"/>
  <c r="AF385" i="1"/>
  <c r="AH385" i="1" s="1"/>
  <c r="AF704" i="1"/>
  <c r="AH704" i="1" s="1"/>
  <c r="AF549" i="1"/>
  <c r="AH549" i="1" s="1"/>
  <c r="AF480" i="1"/>
  <c r="AH480" i="1" s="1"/>
  <c r="AF326" i="1"/>
  <c r="AH326" i="1" s="1"/>
  <c r="AF712" i="1"/>
  <c r="AH712" i="1" s="1"/>
  <c r="AF285" i="1"/>
  <c r="AH285" i="1" s="1"/>
  <c r="AF467" i="1"/>
  <c r="AH467" i="1" s="1"/>
  <c r="AF481" i="1"/>
  <c r="AH481" i="1" s="1"/>
  <c r="AF349" i="1"/>
  <c r="AH349" i="1" s="1"/>
  <c r="AF356" i="1"/>
  <c r="AH356" i="1" s="1"/>
  <c r="AF677" i="1"/>
  <c r="AH677" i="1" s="1"/>
  <c r="AF810" i="1"/>
  <c r="AH810" i="1" s="1"/>
  <c r="AF862" i="1"/>
  <c r="AH862" i="1" s="1"/>
  <c r="AF453" i="1"/>
  <c r="AH453" i="1" s="1"/>
  <c r="AF764" i="1"/>
  <c r="AH764" i="1" s="1"/>
  <c r="AF514" i="1"/>
  <c r="AH514" i="1" s="1"/>
  <c r="AF923" i="1"/>
  <c r="AH923" i="1" s="1"/>
  <c r="AF360" i="1"/>
  <c r="AH360" i="1" s="1"/>
  <c r="AF686" i="1"/>
  <c r="AF411" i="1"/>
  <c r="AH411" i="1" s="1"/>
  <c r="AF878" i="1"/>
  <c r="AH878" i="1" s="1"/>
  <c r="AF474" i="1"/>
  <c r="AH474" i="1" s="1"/>
  <c r="AF286" i="1"/>
  <c r="AH286" i="1" s="1"/>
  <c r="AF863" i="1"/>
  <c r="AH863" i="1" s="1"/>
  <c r="AF384" i="1"/>
  <c r="AH384" i="1" s="1"/>
  <c r="AF516" i="1"/>
  <c r="AH516" i="1" s="1"/>
  <c r="AF370" i="1"/>
  <c r="AH370" i="1" s="1"/>
  <c r="AF763" i="1"/>
  <c r="AH763" i="1" s="1"/>
  <c r="AF838" i="1"/>
  <c r="AH838" i="1" s="1"/>
  <c r="AF298" i="1"/>
  <c r="AH298" i="1" s="1"/>
  <c r="AF471" i="1"/>
  <c r="AH471" i="1" s="1"/>
  <c r="AF452" i="1"/>
  <c r="AH452" i="1" s="1"/>
  <c r="AF711" i="1"/>
  <c r="AH711" i="1" s="1"/>
  <c r="AF404" i="1"/>
  <c r="AH404" i="1" s="1"/>
  <c r="AF403" i="1"/>
  <c r="AH403" i="1" s="1"/>
  <c r="AF872" i="1"/>
  <c r="AH872" i="1" s="1"/>
  <c r="AF23" i="1"/>
  <c r="AF55" i="1"/>
  <c r="AF904" i="1"/>
  <c r="AH904" i="1" s="1"/>
  <c r="AF648" i="1"/>
  <c r="AH648" i="1" s="1"/>
  <c r="AF792" i="1"/>
  <c r="AH792" i="1" s="1"/>
  <c r="AF438" i="1"/>
  <c r="AH438" i="1" s="1"/>
  <c r="AF539" i="1"/>
  <c r="AH539" i="1" s="1"/>
  <c r="AF802" i="1"/>
  <c r="AH802" i="1" s="1"/>
  <c r="AF496" i="1"/>
  <c r="AH496" i="1" s="1"/>
  <c r="AF64" i="1"/>
  <c r="AH64" i="1" s="1"/>
  <c r="AF693" i="1"/>
  <c r="AH693" i="1" s="1"/>
  <c r="AF767" i="1"/>
  <c r="AH767" i="1" s="1"/>
  <c r="AF369" i="1"/>
  <c r="AH369" i="1" s="1"/>
  <c r="AF922" i="1"/>
  <c r="AH922" i="1" s="1"/>
  <c r="AF784" i="1"/>
  <c r="AH784" i="1" s="1"/>
  <c r="AF541" i="1"/>
  <c r="AH541" i="1" s="1"/>
  <c r="AF884" i="1"/>
  <c r="AH884" i="1" s="1"/>
  <c r="AF553" i="1"/>
  <c r="AH553" i="1" s="1"/>
  <c r="AF311" i="1"/>
  <c r="AH311" i="1" s="1"/>
  <c r="AF344" i="1"/>
  <c r="AH344" i="1" s="1"/>
  <c r="AF575" i="1"/>
  <c r="AH575" i="1" s="1"/>
  <c r="AF776" i="1"/>
  <c r="AH776" i="1" s="1"/>
  <c r="AF564" i="1"/>
  <c r="AH564" i="1" s="1"/>
  <c r="AF579" i="1"/>
  <c r="AH579" i="1" s="1"/>
  <c r="AF325" i="1"/>
  <c r="AH325" i="1" s="1"/>
  <c r="AF845" i="1"/>
  <c r="AH845" i="1" s="1"/>
  <c r="AF612" i="1"/>
  <c r="AH612" i="1" s="1"/>
  <c r="AF660" i="1"/>
  <c r="AH660" i="1" s="1"/>
  <c r="AF694" i="1"/>
  <c r="AH694" i="1" s="1"/>
  <c r="AF449" i="1"/>
  <c r="AH449" i="1" s="1"/>
  <c r="AF679" i="1"/>
  <c r="AH679" i="1" s="1"/>
  <c r="AF628" i="1"/>
  <c r="AH628" i="1" s="1"/>
  <c r="AF836" i="1"/>
  <c r="AH836" i="1" s="1"/>
  <c r="AF387" i="1"/>
  <c r="AH387" i="1" s="1"/>
  <c r="AF821" i="1"/>
  <c r="AH821" i="1" s="1"/>
  <c r="AF561" i="1"/>
  <c r="AH561" i="1" s="1"/>
  <c r="AF781" i="1"/>
  <c r="AH781" i="1" s="1"/>
  <c r="AF789" i="1"/>
  <c r="AH789" i="1" s="1"/>
  <c r="AF318" i="1"/>
  <c r="AH318" i="1" s="1"/>
  <c r="AF892" i="1"/>
  <c r="AH892" i="1" s="1"/>
  <c r="AF594" i="1"/>
  <c r="AH594" i="1" s="1"/>
  <c r="AF321" i="1"/>
  <c r="AH321" i="1" s="1"/>
  <c r="AF834" i="1"/>
  <c r="AH834" i="1" s="1"/>
  <c r="AF811" i="1"/>
  <c r="AH811" i="1" s="1"/>
  <c r="AF591" i="1"/>
  <c r="AH591" i="1" s="1"/>
  <c r="AF31" i="1"/>
  <c r="AF675" i="1"/>
  <c r="AH675" i="1" s="1"/>
  <c r="AF658" i="1"/>
  <c r="AH658" i="1" s="1"/>
  <c r="AF420" i="1"/>
  <c r="AH420" i="1" s="1"/>
  <c r="AF919" i="1"/>
  <c r="AH919" i="1" s="1"/>
  <c r="AF520" i="1"/>
  <c r="AH520" i="1" s="1"/>
  <c r="AF754" i="1"/>
  <c r="AH754" i="1" s="1"/>
  <c r="AF700" i="1"/>
  <c r="AH700" i="1" s="1"/>
  <c r="AF407" i="1"/>
  <c r="AH407" i="1" s="1"/>
  <c r="AF284" i="1"/>
  <c r="AH284" i="1" s="1"/>
  <c r="AF853" i="1"/>
  <c r="AH853" i="1" s="1"/>
  <c r="AF359" i="1"/>
  <c r="AH359" i="1" s="1"/>
  <c r="AF47" i="1"/>
  <c r="AH47" i="1" s="1"/>
  <c r="AF331" i="1"/>
  <c r="AH331" i="1" s="1"/>
  <c r="AF95" i="1"/>
  <c r="AH95" i="1" s="1"/>
  <c r="AF62" i="1"/>
  <c r="AF63" i="1"/>
  <c r="AH63" i="1" s="1"/>
  <c r="AF100" i="1"/>
  <c r="AH100" i="1" s="1"/>
  <c r="AF115" i="1"/>
  <c r="AH115" i="1" s="1"/>
  <c r="AF70" i="1"/>
  <c r="AH70" i="1" s="1"/>
  <c r="AF102" i="1"/>
  <c r="AH102" i="1" s="1"/>
  <c r="AF243" i="1"/>
  <c r="AH243" i="1" s="1"/>
  <c r="AF171" i="1"/>
  <c r="AH171" i="1" s="1"/>
  <c r="AF210" i="1"/>
  <c r="AH210" i="1" s="1"/>
  <c r="AF72" i="1"/>
  <c r="AF267" i="1"/>
  <c r="AH267" i="1" s="1"/>
  <c r="AF268" i="1"/>
  <c r="AH268" i="1" s="1"/>
  <c r="AH149" i="1"/>
  <c r="AF219" i="1"/>
  <c r="AH219" i="1" s="1"/>
  <c r="AF386" i="1"/>
  <c r="AH386" i="1" s="1"/>
  <c r="AF338" i="1"/>
  <c r="AH338" i="1" s="1"/>
  <c r="AF664" i="1"/>
  <c r="AH664" i="1" s="1"/>
  <c r="AF334" i="1"/>
  <c r="AH334" i="1" s="1"/>
  <c r="AF574" i="1"/>
  <c r="AH574" i="1" s="1"/>
  <c r="AF550" i="1"/>
  <c r="AH550" i="1" s="1"/>
  <c r="AF634" i="1"/>
  <c r="AH634" i="1" s="1"/>
  <c r="AF439" i="1"/>
  <c r="AH439" i="1" s="1"/>
  <c r="AF565" i="1"/>
  <c r="AH565" i="1" s="1"/>
  <c r="AF868" i="1"/>
  <c r="AH868" i="1" s="1"/>
  <c r="AF714" i="1"/>
  <c r="AH714" i="1" s="1"/>
  <c r="AF701" i="1"/>
  <c r="AH701" i="1" s="1"/>
  <c r="AF847" i="1"/>
  <c r="AH847" i="1" s="1"/>
  <c r="AF720" i="1"/>
  <c r="AH720" i="1" s="1"/>
  <c r="AF778" i="1"/>
  <c r="AH778" i="1" s="1"/>
  <c r="AF831" i="1"/>
  <c r="AH831" i="1" s="1"/>
  <c r="AF457" i="1"/>
  <c r="AH457" i="1" s="1"/>
  <c r="AF630" i="1"/>
  <c r="AH630" i="1" s="1"/>
  <c r="AF800" i="1"/>
  <c r="AH800" i="1" s="1"/>
  <c r="AF317" i="1"/>
  <c r="AF900" i="1"/>
  <c r="AH900" i="1" s="1"/>
  <c r="AF601" i="1"/>
  <c r="AH601" i="1" s="1"/>
  <c r="AF662" i="1"/>
  <c r="AF855" i="1"/>
  <c r="AH855" i="1" s="1"/>
  <c r="AF288" i="1"/>
  <c r="AH288" i="1" s="1"/>
  <c r="AF870" i="1"/>
  <c r="AH870" i="1" s="1"/>
  <c r="AF497" i="1"/>
  <c r="AH497" i="1" s="1"/>
  <c r="AF300" i="1"/>
  <c r="AH300" i="1" s="1"/>
  <c r="AF748" i="1"/>
  <c r="AH748" i="1" s="1"/>
  <c r="AF347" i="1"/>
  <c r="AH347" i="1" s="1"/>
  <c r="AF809" i="1"/>
  <c r="AH809" i="1" s="1"/>
  <c r="AF307" i="1"/>
  <c r="AH307" i="1" s="1"/>
  <c r="AF916" i="1"/>
  <c r="AH916" i="1" s="1"/>
  <c r="AF627" i="1"/>
  <c r="AH627" i="1" s="1"/>
  <c r="AF482" i="1"/>
  <c r="AH482" i="1" s="1"/>
  <c r="AF444" i="1"/>
  <c r="AH444" i="1" s="1"/>
  <c r="AF907" i="1"/>
  <c r="AH907" i="1" s="1"/>
  <c r="AF580" i="1"/>
  <c r="AH580" i="1" s="1"/>
  <c r="AF726" i="1"/>
  <c r="AH726" i="1" s="1"/>
  <c r="AF305" i="1"/>
  <c r="AH305" i="1" s="1"/>
  <c r="AF365" i="1"/>
  <c r="AF337" i="1"/>
  <c r="AH337" i="1" s="1"/>
  <c r="AF562" i="1"/>
  <c r="AH562" i="1" s="1"/>
  <c r="AF405" i="1"/>
  <c r="AH405" i="1" s="1"/>
  <c r="AF672" i="1"/>
  <c r="AH672" i="1" s="1"/>
  <c r="AF297" i="1"/>
  <c r="AH297" i="1" s="1"/>
  <c r="AF445" i="1"/>
  <c r="AH445" i="1" s="1"/>
  <c r="AF661" i="1"/>
  <c r="AH661" i="1" s="1"/>
  <c r="AF663" i="1"/>
  <c r="AH663" i="1" s="1"/>
  <c r="AF699" i="1"/>
  <c r="AH699" i="1" s="1"/>
  <c r="AF500" i="1"/>
  <c r="AH500" i="1" s="1"/>
  <c r="AF773" i="1"/>
  <c r="AH773" i="1" s="1"/>
  <c r="AF906" i="1"/>
  <c r="AH906" i="1" s="1"/>
  <c r="AF696" i="1"/>
  <c r="AH696" i="1" s="1"/>
  <c r="AF768" i="1"/>
  <c r="AH768" i="1" s="1"/>
  <c r="AF392" i="1"/>
  <c r="AH392" i="1" s="1"/>
  <c r="AF534" i="1"/>
  <c r="AH534" i="1" s="1"/>
  <c r="AF373" i="1"/>
  <c r="AH373" i="1" s="1"/>
  <c r="AF368" i="1"/>
  <c r="AH368" i="1" s="1"/>
  <c r="AF673" i="1"/>
  <c r="AH673" i="1" s="1"/>
  <c r="AF398" i="1"/>
  <c r="AH398" i="1" s="1"/>
  <c r="AF533" i="1"/>
  <c r="AH533" i="1" s="1"/>
  <c r="AF396" i="1"/>
  <c r="AH396" i="1" s="1"/>
  <c r="AF578" i="1"/>
  <c r="AH578" i="1" s="1"/>
  <c r="AF336" i="1"/>
  <c r="AH336" i="1" s="1"/>
  <c r="AF873" i="1"/>
  <c r="AH873" i="1" s="1"/>
  <c r="AF691" i="1"/>
  <c r="AH691" i="1" s="1"/>
  <c r="AF572" i="1"/>
  <c r="AH572" i="1" s="1"/>
  <c r="AF623" i="1"/>
  <c r="AH623" i="1" s="1"/>
  <c r="AF730" i="1"/>
  <c r="AH730" i="1" s="1"/>
  <c r="AF459" i="1"/>
  <c r="AH459" i="1" s="1"/>
  <c r="AF581" i="1"/>
  <c r="AH581" i="1" s="1"/>
  <c r="AF844" i="1"/>
  <c r="AH844" i="1" s="1"/>
  <c r="AF835" i="1"/>
  <c r="AH835" i="1" s="1"/>
  <c r="AF461" i="1"/>
  <c r="AH461" i="1" s="1"/>
  <c r="AF622" i="1"/>
  <c r="AH622" i="1" s="1"/>
  <c r="AF395" i="1"/>
  <c r="AH395" i="1" s="1"/>
  <c r="AF593" i="1"/>
  <c r="AH593" i="1" s="1"/>
  <c r="AF825" i="1"/>
  <c r="AH825" i="1" s="1"/>
  <c r="AF651" i="1"/>
  <c r="AH651" i="1" s="1"/>
  <c r="AF440" i="1"/>
  <c r="AH440" i="1" s="1"/>
  <c r="AF470" i="1"/>
  <c r="AH470" i="1" s="1"/>
  <c r="AF582" i="1"/>
  <c r="AH582" i="1" s="1"/>
  <c r="AF920" i="1"/>
  <c r="AH920" i="1" s="1"/>
  <c r="AF548" i="1"/>
  <c r="AH548" i="1" s="1"/>
  <c r="AF410" i="1"/>
  <c r="AH410" i="1" s="1"/>
  <c r="AF353" i="1"/>
  <c r="AH353" i="1" s="1"/>
  <c r="AF447" i="1"/>
  <c r="AH447" i="1" s="1"/>
  <c r="AF616" i="1"/>
  <c r="AH616" i="1" s="1"/>
  <c r="AF908" i="1"/>
  <c r="AH908" i="1" s="1"/>
  <c r="AF468" i="1"/>
  <c r="AH468" i="1" s="1"/>
  <c r="AF535" i="1"/>
  <c r="AH535" i="1" s="1"/>
  <c r="AF856" i="1"/>
  <c r="AH856" i="1" s="1"/>
  <c r="AF610" i="1"/>
  <c r="AH610" i="1" s="1"/>
  <c r="AF826" i="1"/>
  <c r="AH826" i="1" s="1"/>
  <c r="AF406" i="1"/>
  <c r="AH406" i="1" s="1"/>
  <c r="AF901" i="1"/>
  <c r="AH901" i="1" s="1"/>
  <c r="AF528" i="1"/>
  <c r="AH528" i="1" s="1"/>
  <c r="AF484" i="1"/>
  <c r="AH484" i="1" s="1"/>
  <c r="AF505" i="1"/>
  <c r="AH505" i="1" s="1"/>
  <c r="AF603" i="1"/>
  <c r="AH603" i="1" s="1"/>
  <c r="AF443" i="1"/>
  <c r="AH443" i="1" s="1"/>
  <c r="AF483" i="1"/>
  <c r="AH483" i="1" s="1"/>
  <c r="AF725" i="1"/>
  <c r="AH725" i="1" s="1"/>
  <c r="AF476" i="1"/>
  <c r="AH476" i="1" s="1"/>
  <c r="AF910" i="1"/>
  <c r="AH910" i="1" s="1"/>
  <c r="AF427" i="1"/>
  <c r="AH427" i="1" s="1"/>
  <c r="AF504" i="1"/>
  <c r="AH504" i="1" s="1"/>
  <c r="AF817" i="1"/>
  <c r="AH817" i="1" s="1"/>
  <c r="AF724" i="1"/>
  <c r="AH724" i="1" s="1"/>
  <c r="AF813" i="1"/>
  <c r="AH813" i="1" s="1"/>
  <c r="AF735" i="1"/>
  <c r="AH735" i="1" s="1"/>
  <c r="AF358" i="1"/>
  <c r="AH358" i="1" s="1"/>
  <c r="AF532" i="1"/>
  <c r="AH532" i="1" s="1"/>
  <c r="AF715" i="1"/>
  <c r="AH715" i="1" s="1"/>
  <c r="AF902" i="1"/>
  <c r="AH902" i="1" s="1"/>
  <c r="AF540" i="1"/>
  <c r="AH540" i="1" s="1"/>
  <c r="AF867" i="1"/>
  <c r="AH867" i="1" s="1"/>
  <c r="AF315" i="1"/>
  <c r="AH315" i="1" s="1"/>
  <c r="AF819" i="1"/>
  <c r="AH819" i="1" s="1"/>
  <c r="AF290" i="1"/>
  <c r="AH290" i="1" s="1"/>
  <c r="AF690" i="1"/>
  <c r="AH690" i="1" s="1"/>
  <c r="AF377" i="1"/>
  <c r="AH377" i="1" s="1"/>
  <c r="AF583" i="1"/>
  <c r="AH583" i="1" s="1"/>
  <c r="AF495" i="1"/>
  <c r="AH495" i="1" s="1"/>
  <c r="AF858" i="1"/>
  <c r="AH858" i="1" s="1"/>
  <c r="AF890" i="1"/>
  <c r="AH890" i="1" s="1"/>
  <c r="AF529" i="1"/>
  <c r="AH529" i="1" s="1"/>
  <c r="AF769" i="1"/>
  <c r="AH769" i="1" s="1"/>
  <c r="AF833" i="1"/>
  <c r="AH833" i="1" s="1"/>
  <c r="AF456" i="1"/>
  <c r="AH456" i="1" s="1"/>
  <c r="AF299" i="1"/>
  <c r="AH299" i="1" s="1"/>
  <c r="AF889" i="1"/>
  <c r="AH889" i="1" s="1"/>
  <c r="AF348" i="1"/>
  <c r="AH348" i="1" s="1"/>
  <c r="AF492" i="1"/>
  <c r="AH492" i="1" s="1"/>
  <c r="AF703" i="1"/>
  <c r="AH703" i="1" s="1"/>
  <c r="AF708" i="1"/>
  <c r="AH708" i="1" s="1"/>
  <c r="AF642" i="1"/>
  <c r="AH642" i="1" s="1"/>
  <c r="AF319" i="1"/>
  <c r="AH319" i="1" s="1"/>
  <c r="AF302" i="1"/>
  <c r="AH302" i="1" s="1"/>
  <c r="AF671" i="1"/>
  <c r="AH671" i="1" s="1"/>
  <c r="AF909" i="1"/>
  <c r="AH909" i="1" s="1"/>
  <c r="AF713" i="1"/>
  <c r="AH713" i="1" s="1"/>
  <c r="AF412" i="1"/>
  <c r="AH412" i="1" s="1"/>
  <c r="AF477" i="1"/>
  <c r="AH477" i="1" s="1"/>
  <c r="AF441" i="1"/>
  <c r="AH441" i="1" s="1"/>
  <c r="AF912" i="1"/>
  <c r="AH912" i="1" s="1"/>
  <c r="AF287" i="1"/>
  <c r="AH287" i="1" s="1"/>
  <c r="AF843" i="1"/>
  <c r="AH843" i="1" s="1"/>
  <c r="AF304" i="1"/>
  <c r="AF620" i="1"/>
  <c r="AH620" i="1" s="1"/>
  <c r="AF545" i="1"/>
  <c r="AH545" i="1" s="1"/>
  <c r="AF785" i="1"/>
  <c r="AH785" i="1" s="1"/>
  <c r="AF793" i="1"/>
  <c r="AH793" i="1" s="1"/>
  <c r="AF295" i="1"/>
  <c r="AH295" i="1" s="1"/>
  <c r="AF707" i="1"/>
  <c r="AH707" i="1" s="1"/>
  <c r="AF692" i="1"/>
  <c r="AH692" i="1" s="1"/>
  <c r="AF393" i="1"/>
  <c r="AH393" i="1" s="1"/>
  <c r="AF506" i="1"/>
  <c r="AH506" i="1" s="1"/>
  <c r="AF332" i="1"/>
  <c r="AH332" i="1" s="1"/>
  <c r="AF521" i="1"/>
  <c r="AH521" i="1" s="1"/>
  <c r="AF803" i="1"/>
  <c r="AH803" i="1" s="1"/>
  <c r="AF408" i="1"/>
  <c r="AH408" i="1" s="1"/>
  <c r="AF650" i="1"/>
  <c r="AH650" i="1" s="1"/>
  <c r="AF626" i="1"/>
  <c r="AH626" i="1" s="1"/>
  <c r="AF805" i="1"/>
  <c r="AH805" i="1" s="1"/>
  <c r="AF742" i="1"/>
  <c r="AH742" i="1" s="1"/>
  <c r="AF737" i="1"/>
  <c r="AH737" i="1" s="1"/>
  <c r="AF639" i="1"/>
  <c r="AH639" i="1" s="1"/>
  <c r="AF340" i="1"/>
  <c r="AH340" i="1" s="1"/>
  <c r="AF371" i="1"/>
  <c r="AH371" i="1" s="1"/>
  <c r="AF316" i="1"/>
  <c r="AH316" i="1" s="1"/>
  <c r="AF508" i="1"/>
  <c r="AH508" i="1" s="1"/>
  <c r="AF518" i="1"/>
  <c r="AH518" i="1" s="1"/>
  <c r="AF530" i="1"/>
  <c r="AH530" i="1" s="1"/>
  <c r="AF400" i="1"/>
  <c r="AH400" i="1" s="1"/>
  <c r="AF537" i="1"/>
  <c r="AH537" i="1" s="1"/>
  <c r="AF828" i="1"/>
  <c r="AH828" i="1" s="1"/>
  <c r="AF758" i="1"/>
  <c r="AH758" i="1" s="1"/>
  <c r="AF485" i="1"/>
  <c r="AH485" i="1" s="1"/>
  <c r="AF687" i="1"/>
  <c r="AH687" i="1" s="1"/>
  <c r="AF885" i="1"/>
  <c r="AH885" i="1" s="1"/>
  <c r="AF322" i="1"/>
  <c r="AH322" i="1" s="1"/>
  <c r="AF571" i="1"/>
  <c r="AH571" i="1" s="1"/>
  <c r="AF645" i="1"/>
  <c r="AH645" i="1" s="1"/>
  <c r="AF596" i="1"/>
  <c r="AH596" i="1" s="1"/>
  <c r="AF848" i="1"/>
  <c r="AH848" i="1" s="1"/>
  <c r="AF678" i="1"/>
  <c r="AH678" i="1" s="1"/>
  <c r="AF681" i="1"/>
  <c r="AH681" i="1" s="1"/>
  <c r="AF442" i="1"/>
  <c r="AH442" i="1" s="1"/>
  <c r="AF454" i="1"/>
  <c r="AF415" i="1"/>
  <c r="AH415" i="1" s="1"/>
  <c r="AF723" i="1"/>
  <c r="AH723" i="1" s="1"/>
  <c r="AF584" i="1"/>
  <c r="AH584" i="1" s="1"/>
  <c r="AF617" i="1"/>
  <c r="AH617" i="1" s="1"/>
  <c r="AF799" i="1"/>
  <c r="AH799" i="1" s="1"/>
  <c r="AF434" i="1"/>
  <c r="AH434" i="1" s="1"/>
  <c r="AF421" i="1"/>
  <c r="AH421" i="1" s="1"/>
  <c r="AF568" i="1"/>
  <c r="AH568" i="1" s="1"/>
  <c r="AF759" i="1"/>
  <c r="AH759" i="1" s="1"/>
  <c r="AF710" i="1"/>
  <c r="AH710" i="1" s="1"/>
  <c r="AF419" i="1"/>
  <c r="AH419" i="1" s="1"/>
  <c r="AF653" i="1"/>
  <c r="AH653" i="1" s="1"/>
  <c r="AF460" i="1"/>
  <c r="AH460" i="1" s="1"/>
  <c r="AF367" i="1"/>
  <c r="AH367" i="1" s="1"/>
  <c r="AF812" i="1"/>
  <c r="AH812" i="1" s="1"/>
  <c r="AF314" i="1"/>
  <c r="AH314" i="1" s="1"/>
  <c r="AF738" i="1"/>
  <c r="AH738" i="1" s="1"/>
  <c r="AF771" i="1"/>
  <c r="AH771" i="1" s="1"/>
  <c r="AF451" i="1"/>
  <c r="AH451" i="1" s="1"/>
  <c r="AF804" i="1"/>
  <c r="AH804" i="1" s="1"/>
  <c r="AF597" i="1"/>
  <c r="AH597" i="1" s="1"/>
  <c r="AF746" i="1"/>
  <c r="AH746" i="1" s="1"/>
  <c r="AF665" i="1"/>
  <c r="AH665" i="1" s="1"/>
  <c r="AF619" i="1"/>
  <c r="AF538" i="1"/>
  <c r="AH538" i="1" s="1"/>
  <c r="AF291" i="1"/>
  <c r="AH291" i="1" s="1"/>
  <c r="AF313" i="1"/>
  <c r="AH313" i="1" s="1"/>
  <c r="AF352" i="1"/>
  <c r="AH352" i="1" s="1"/>
  <c r="AF523" i="1"/>
  <c r="AH523" i="1" s="1"/>
  <c r="AF716" i="1"/>
  <c r="AH716" i="1" s="1"/>
  <c r="AF464" i="1"/>
  <c r="AH464" i="1" s="1"/>
  <c r="AF918" i="1"/>
  <c r="AH918" i="1" s="1"/>
  <c r="AF829" i="1"/>
  <c r="AH829" i="1" s="1"/>
  <c r="AF740" i="1"/>
  <c r="AH740" i="1" s="1"/>
  <c r="AF509" i="1"/>
  <c r="AH509" i="1" s="1"/>
  <c r="AF859" i="1"/>
  <c r="AH859" i="1" s="1"/>
  <c r="AF861" i="1"/>
  <c r="AH861" i="1" s="1"/>
  <c r="AF511" i="1"/>
  <c r="AH511" i="1" s="1"/>
  <c r="AF717" i="1"/>
  <c r="AH717" i="1" s="1"/>
  <c r="AF531" i="1"/>
  <c r="AH531" i="1" s="1"/>
  <c r="AF598" i="1"/>
  <c r="AH598" i="1" s="1"/>
  <c r="AF397" i="1"/>
  <c r="AH397" i="1" s="1"/>
  <c r="AF426" i="1"/>
  <c r="AH426" i="1" s="1"/>
  <c r="AF777" i="1"/>
  <c r="AH777" i="1" s="1"/>
  <c r="AF296" i="1"/>
  <c r="AH296" i="1" s="1"/>
  <c r="AF428" i="1"/>
  <c r="AF517" i="1"/>
  <c r="AH517" i="1" s="1"/>
  <c r="AF361" i="1"/>
  <c r="AH361" i="1" s="1"/>
  <c r="AF402" i="1"/>
  <c r="AH402" i="1" s="1"/>
  <c r="AF374" i="1"/>
  <c r="AH374" i="1" s="1"/>
  <c r="AF636" i="1"/>
  <c r="AH636" i="1" s="1"/>
  <c r="AF567" i="1"/>
  <c r="AH567" i="1" s="1"/>
  <c r="AF747" i="1"/>
  <c r="AH747" i="1" s="1"/>
  <c r="AF860" i="1"/>
  <c r="AH860" i="1" s="1"/>
  <c r="AF383" i="1"/>
  <c r="AH383" i="1" s="1"/>
  <c r="AF599" i="1"/>
  <c r="AH599" i="1" s="1"/>
  <c r="AF489" i="1"/>
  <c r="AH489" i="1" s="1"/>
  <c r="AF608" i="1"/>
  <c r="AH608" i="1" s="1"/>
  <c r="AF734" i="1"/>
  <c r="AH734" i="1" s="1"/>
  <c r="AF680" i="1"/>
  <c r="AH680" i="1" s="1"/>
  <c r="AF308" i="1"/>
  <c r="AH308" i="1" s="1"/>
  <c r="AF432" i="1"/>
  <c r="AH432" i="1" s="1"/>
  <c r="AF649" i="1"/>
  <c r="AH649" i="1" s="1"/>
  <c r="AF569" i="1"/>
  <c r="AH569" i="1" s="1"/>
  <c r="AF346" i="1"/>
  <c r="AH346" i="1" s="1"/>
  <c r="AF782" i="1"/>
  <c r="AH782" i="1" s="1"/>
  <c r="AF820" i="1"/>
  <c r="AH820" i="1" s="1"/>
  <c r="AF389" i="1"/>
  <c r="AH389" i="1" s="1"/>
  <c r="AF424" i="1"/>
  <c r="AH424" i="1" s="1"/>
  <c r="AF917" i="1"/>
  <c r="AH917" i="1" s="1"/>
  <c r="AF741" i="1"/>
  <c r="AH741" i="1" s="1"/>
  <c r="AF350" i="1"/>
  <c r="AH350" i="1" s="1"/>
  <c r="AF706" i="1"/>
  <c r="AH706" i="1" s="1"/>
  <c r="AF657" i="1"/>
  <c r="AH657" i="1" s="1"/>
  <c r="AF450" i="1"/>
  <c r="AH450" i="1" s="1"/>
  <c r="AF536" i="1"/>
  <c r="AH536" i="1" s="1"/>
  <c r="AF388" i="1"/>
  <c r="AH388" i="1" s="1"/>
  <c r="AF676" i="1"/>
  <c r="AH676" i="1" s="1"/>
  <c r="AF751" i="1"/>
  <c r="AH751" i="1" s="1"/>
  <c r="AF494" i="1"/>
  <c r="AH494" i="1" s="1"/>
  <c r="AF455" i="1"/>
  <c r="AH455" i="1" s="1"/>
  <c r="AF606" i="1"/>
  <c r="AH606" i="1" s="1"/>
  <c r="AF491" i="1"/>
  <c r="AH491" i="1" s="1"/>
  <c r="AF613" i="1"/>
  <c r="AH613" i="1" s="1"/>
  <c r="AF602" i="1"/>
  <c r="AH602" i="1" s="1"/>
  <c r="AF417" i="1"/>
  <c r="AH417" i="1" s="1"/>
  <c r="AF641" i="1"/>
  <c r="AH641" i="1" s="1"/>
  <c r="AF587" i="1"/>
  <c r="AH587" i="1" s="1"/>
  <c r="AF646" i="1"/>
  <c r="AH646" i="1" s="1"/>
  <c r="AF875" i="1"/>
  <c r="AH875" i="1" s="1"/>
  <c r="AF372" i="1"/>
  <c r="AH372" i="1" s="1"/>
  <c r="AF416" i="1"/>
  <c r="AH416" i="1" s="1"/>
  <c r="AF605" i="1"/>
  <c r="AH605" i="1" s="1"/>
  <c r="AF624" i="1"/>
  <c r="AH624" i="1" s="1"/>
  <c r="AF722" i="1"/>
  <c r="AH722" i="1" s="1"/>
  <c r="AF846" i="1"/>
  <c r="AH846" i="1" s="1"/>
  <c r="AF600" i="1"/>
  <c r="AH600" i="1" s="1"/>
  <c r="AF744" i="1"/>
  <c r="AH744" i="1" s="1"/>
  <c r="AF633" i="1"/>
  <c r="AH633" i="1" s="1"/>
  <c r="AF779" i="1"/>
  <c r="AH779" i="1" s="1"/>
  <c r="AF786" i="1"/>
  <c r="AH786" i="1" s="1"/>
  <c r="AF607" i="1"/>
  <c r="AH607" i="1" s="1"/>
  <c r="AF413" i="1"/>
  <c r="AH413" i="1" s="1"/>
  <c r="AF808" i="1"/>
  <c r="AH808" i="1" s="1"/>
  <c r="AF380" i="1"/>
  <c r="AH380" i="1" s="1"/>
  <c r="AF839" i="1"/>
  <c r="AH839" i="1" s="1"/>
  <c r="AF750" i="1"/>
  <c r="AH750" i="1" s="1"/>
  <c r="AF903" i="1"/>
  <c r="AH903" i="1" s="1"/>
  <c r="AF780" i="1"/>
  <c r="AH780" i="1" s="1"/>
  <c r="AF522" i="1"/>
  <c r="AH522" i="1" s="1"/>
  <c r="AF502" i="1"/>
  <c r="AH502" i="1" s="1"/>
  <c r="AF604" i="1"/>
  <c r="AH604" i="1" s="1"/>
  <c r="AF475" i="1"/>
  <c r="AH475" i="1" s="1"/>
  <c r="AF333" i="1"/>
  <c r="AF465" i="1"/>
  <c r="AH465" i="1" s="1"/>
  <c r="AF914" i="1"/>
  <c r="AH914" i="1" s="1"/>
  <c r="AF896" i="1"/>
  <c r="AH896" i="1" s="1"/>
  <c r="AF515" i="1"/>
  <c r="AH515" i="1" s="1"/>
  <c r="AF592" i="1"/>
  <c r="AH592" i="1" s="1"/>
  <c r="AF721" i="1"/>
  <c r="AH721" i="1" s="1"/>
  <c r="AF682" i="1"/>
  <c r="AH682" i="1" s="1"/>
  <c r="AF563" i="1"/>
  <c r="AH563" i="1" s="1"/>
  <c r="AF743" i="1"/>
  <c r="AH743" i="1" s="1"/>
  <c r="AF637" i="1"/>
  <c r="AH637" i="1" s="1"/>
  <c r="AF887" i="1"/>
  <c r="AH887" i="1" s="1"/>
  <c r="AF425" i="1"/>
  <c r="AH425" i="1" s="1"/>
  <c r="AF320" i="1"/>
  <c r="AH320" i="1" s="1"/>
  <c r="AF695" i="1"/>
  <c r="AH695" i="1" s="1"/>
  <c r="AF487" i="1"/>
  <c r="AH487" i="1" s="1"/>
  <c r="AF775" i="1"/>
  <c r="AH775" i="1" s="1"/>
  <c r="AF560" i="1"/>
  <c r="AH560" i="1" s="1"/>
  <c r="AF621" i="1"/>
  <c r="AH621" i="1" s="1"/>
  <c r="AF791" i="1"/>
  <c r="AH791" i="1" s="1"/>
  <c r="AF510" i="1"/>
  <c r="AH510" i="1" s="1"/>
  <c r="AF823" i="1"/>
  <c r="AH823" i="1" s="1"/>
  <c r="AF899" i="1"/>
  <c r="AH899" i="1" s="1"/>
  <c r="AF324" i="1"/>
  <c r="AH324" i="1" s="1"/>
  <c r="AF732" i="1"/>
  <c r="AH732" i="1" s="1"/>
  <c r="AF647" i="1"/>
  <c r="AH647" i="1" s="1"/>
  <c r="AF547" i="1"/>
  <c r="AH547" i="1" s="1"/>
  <c r="AF830" i="1"/>
  <c r="AH830" i="1" s="1"/>
  <c r="AF310" i="1"/>
  <c r="AH310" i="1" s="1"/>
  <c r="AF462" i="1"/>
  <c r="AH462" i="1" s="1"/>
  <c r="AF926" i="1"/>
  <c r="AF469" i="1"/>
  <c r="AH469" i="1" s="1"/>
  <c r="AF376" i="1"/>
  <c r="AH376" i="1" s="1"/>
  <c r="AF894" i="1"/>
  <c r="AH894" i="1" s="1"/>
  <c r="AF433" i="1"/>
  <c r="AH433" i="1" s="1"/>
  <c r="AF343" i="1"/>
  <c r="AH343" i="1" s="1"/>
  <c r="AF849" i="1"/>
  <c r="AH849" i="1" s="1"/>
  <c r="AF357" i="1"/>
  <c r="AH357" i="1" s="1"/>
  <c r="AF437" i="1"/>
  <c r="AH437" i="1" s="1"/>
  <c r="AF335" i="1"/>
  <c r="AH335" i="1" s="1"/>
  <c r="AF379" i="1"/>
  <c r="AH379" i="1" s="1"/>
  <c r="AF818" i="1"/>
  <c r="AH818" i="1" s="1"/>
  <c r="AF851" i="1"/>
  <c r="AH851" i="1" s="1"/>
  <c r="AF488" i="1"/>
  <c r="AH488" i="1" s="1"/>
  <c r="AF876" i="1"/>
  <c r="AH876" i="1" s="1"/>
  <c r="AF554" i="1"/>
  <c r="AH554" i="1" s="1"/>
  <c r="AF796" i="1"/>
  <c r="AH796" i="1" s="1"/>
  <c r="AF787" i="1"/>
  <c r="AH787" i="1" s="1"/>
  <c r="AF670" i="1"/>
  <c r="AH670" i="1" s="1"/>
  <c r="AF551" i="1"/>
  <c r="AH551" i="1" s="1"/>
  <c r="AF718" i="1"/>
  <c r="AH718" i="1" s="1"/>
  <c r="AF801" i="1"/>
  <c r="AH801" i="1" s="1"/>
  <c r="AF891" i="1"/>
  <c r="AH891" i="1" s="1"/>
  <c r="AF557" i="1"/>
  <c r="AH557" i="1" s="1"/>
  <c r="AF527" i="1"/>
  <c r="AH527" i="1" s="1"/>
  <c r="AF362" i="1"/>
  <c r="AH362" i="1" s="1"/>
  <c r="AF644" i="1"/>
  <c r="AH644" i="1" s="1"/>
  <c r="AF381" i="1"/>
  <c r="AH381" i="1" s="1"/>
  <c r="AF512" i="1"/>
  <c r="AH512" i="1" s="1"/>
  <c r="AF631" i="1"/>
  <c r="AH631" i="1" s="1"/>
  <c r="AF573" i="1"/>
  <c r="AH573" i="1" s="1"/>
  <c r="AF655" i="1"/>
  <c r="AH655" i="1" s="1"/>
  <c r="AF685" i="1"/>
  <c r="AH685" i="1" s="1"/>
  <c r="AF654" i="1"/>
  <c r="AH654" i="1" s="1"/>
  <c r="AF292" i="1"/>
  <c r="AH292" i="1" s="1"/>
  <c r="AF814" i="1"/>
  <c r="AH814" i="1" s="1"/>
  <c r="AF864" i="1"/>
  <c r="AH864" i="1" s="1"/>
  <c r="AF866" i="1"/>
  <c r="AH866" i="1" s="1"/>
  <c r="AF756" i="1"/>
  <c r="AH756" i="1" s="1"/>
  <c r="AF842" i="1"/>
  <c r="AH842" i="1" s="1"/>
  <c r="AF446" i="1"/>
  <c r="AH446" i="1" s="1"/>
  <c r="AF632" i="1"/>
  <c r="AH632" i="1" s="1"/>
  <c r="AF877" i="1"/>
  <c r="AH877" i="1" s="1"/>
  <c r="AF588" i="1"/>
  <c r="AH588" i="1" s="1"/>
  <c r="AF328" i="1"/>
  <c r="AH328" i="1" s="1"/>
  <c r="AF865" i="1"/>
  <c r="AH865" i="1" s="1"/>
  <c r="AF478" i="1"/>
  <c r="AH478" i="1" s="1"/>
  <c r="AF727" i="1"/>
  <c r="AH727" i="1" s="1"/>
  <c r="AF897" i="1"/>
  <c r="AH897" i="1" s="1"/>
  <c r="AF683" i="1"/>
  <c r="AH683" i="1" s="1"/>
  <c r="AF414" i="1"/>
  <c r="AH414" i="1" s="1"/>
  <c r="AF401" i="1"/>
  <c r="AH401" i="1" s="1"/>
  <c r="AF513" i="1"/>
  <c r="AH513" i="1" s="1"/>
  <c r="AF643" i="1"/>
  <c r="AH643" i="1" s="1"/>
  <c r="AF595" i="1"/>
  <c r="AH595" i="1" s="1"/>
  <c r="AF882" i="1"/>
  <c r="AH882" i="1" s="1"/>
  <c r="AF431" i="1"/>
  <c r="AH431" i="1" s="1"/>
  <c r="AF559" i="1"/>
  <c r="AH559" i="1" s="1"/>
  <c r="AF473" i="1"/>
  <c r="AH473" i="1" s="1"/>
  <c r="AF765" i="1"/>
  <c r="AH765" i="1" s="1"/>
  <c r="AF788" i="1"/>
  <c r="AH788" i="1" s="1"/>
  <c r="AF798" i="1"/>
  <c r="AH798" i="1" s="1"/>
  <c r="AF640" i="1"/>
  <c r="AH640" i="1" s="1"/>
  <c r="AF766" i="1"/>
  <c r="AH766" i="1" s="1"/>
  <c r="AF757" i="1"/>
  <c r="AH757" i="1" s="1"/>
  <c r="AF542" i="1"/>
  <c r="AH542" i="1" s="1"/>
  <c r="AF824" i="1"/>
  <c r="AH824" i="1" s="1"/>
  <c r="AF499" i="1"/>
  <c r="AH499" i="1" s="1"/>
  <c r="AF479" i="1"/>
  <c r="AH479" i="1" s="1"/>
  <c r="AF429" i="1"/>
  <c r="AH429" i="1" s="1"/>
  <c r="AF609" i="1"/>
  <c r="AH609" i="1" s="1"/>
  <c r="AF924" i="1"/>
  <c r="AH924" i="1" s="1"/>
  <c r="AF399" i="1"/>
  <c r="AH399" i="1" s="1"/>
  <c r="AF871" i="1"/>
  <c r="AH871" i="1" s="1"/>
  <c r="AF486" i="1"/>
  <c r="AH486" i="1" s="1"/>
  <c r="AF625" i="1"/>
  <c r="AH625" i="1" s="1"/>
  <c r="AF345" i="1"/>
  <c r="AH345" i="1" s="1"/>
  <c r="AF294" i="1"/>
  <c r="AH294" i="1" s="1"/>
  <c r="AF806" i="1"/>
  <c r="AH806" i="1" s="1"/>
  <c r="AF351" i="1"/>
  <c r="AH351" i="1" s="1"/>
  <c r="AF879" i="1"/>
  <c r="AH879" i="1" s="1"/>
  <c r="AF312" i="1"/>
  <c r="AH312" i="1" s="1"/>
  <c r="AF524" i="1"/>
  <c r="AH524" i="1" s="1"/>
  <c r="AF881" i="1"/>
  <c r="AH881" i="1" s="1"/>
  <c r="AF363" i="1"/>
  <c r="AH363" i="1" s="1"/>
  <c r="AF822" i="1"/>
  <c r="AH822" i="1" s="1"/>
  <c r="AF886" i="1"/>
  <c r="AH886" i="1" s="1"/>
  <c r="AF566" i="1"/>
  <c r="AH566" i="1" s="1"/>
  <c r="AF436" i="1"/>
  <c r="AH436" i="1" s="1"/>
  <c r="AF709" i="1"/>
  <c r="AH709" i="1" s="1"/>
  <c r="AF498" i="1"/>
  <c r="AH498" i="1" s="1"/>
  <c r="AF409" i="1"/>
  <c r="AH409" i="1" s="1"/>
  <c r="AF558" i="1"/>
  <c r="AH558" i="1" s="1"/>
  <c r="AF731" i="1"/>
  <c r="AH731" i="1" s="1"/>
  <c r="AF761" i="1"/>
  <c r="AH761" i="1" s="1"/>
  <c r="AF652" i="1"/>
  <c r="AH652" i="1" s="1"/>
  <c r="AF546" i="1"/>
  <c r="AH546" i="1" s="1"/>
  <c r="AF795" i="1"/>
  <c r="AH795" i="1" s="1"/>
  <c r="AF519" i="1"/>
  <c r="AH519" i="1" s="1"/>
  <c r="AF458" i="1"/>
  <c r="AH458" i="1" s="1"/>
  <c r="AF586" i="1"/>
  <c r="AH586" i="1" s="1"/>
  <c r="AF689" i="1"/>
  <c r="AH689" i="1" s="1"/>
  <c r="AF854" i="1"/>
  <c r="AH854" i="1" s="1"/>
  <c r="AF705" i="1"/>
  <c r="AH705" i="1" s="1"/>
  <c r="AF556" i="1"/>
  <c r="AH556" i="1" s="1"/>
  <c r="AF88" i="1"/>
  <c r="AH88" i="1" s="1"/>
  <c r="AF60" i="1"/>
  <c r="AH60" i="1" s="1"/>
  <c r="AF27" i="1"/>
  <c r="AF90" i="1"/>
  <c r="AH90" i="1" s="1"/>
  <c r="AF89" i="1"/>
  <c r="AH89" i="1" s="1"/>
  <c r="AF59" i="1"/>
  <c r="AH59" i="1" s="1"/>
  <c r="AF91" i="1"/>
  <c r="AH91" i="1" s="1"/>
  <c r="AF93" i="1"/>
  <c r="AH93" i="1" s="1"/>
  <c r="B71" i="7"/>
  <c r="D35" i="10" l="1"/>
  <c r="I35" i="10"/>
  <c r="J35" i="10" s="1"/>
  <c r="G25" i="10"/>
  <c r="I25" i="10" s="1"/>
  <c r="J25" i="10" s="1"/>
  <c r="AH454" i="1"/>
  <c r="G19" i="10"/>
  <c r="I19" i="10" s="1"/>
  <c r="J19" i="10" s="1"/>
  <c r="G13" i="10"/>
  <c r="I13" i="10" s="1"/>
  <c r="J13" i="10" s="1"/>
  <c r="AH926" i="1"/>
  <c r="I9" i="10"/>
  <c r="J9" i="10" s="1"/>
  <c r="I10" i="10"/>
  <c r="J10" i="10" s="1"/>
  <c r="AH23" i="1"/>
  <c r="G11" i="10"/>
  <c r="I11" i="10" s="1"/>
  <c r="AH304" i="1"/>
  <c r="G21" i="10"/>
  <c r="I21" i="10" s="1"/>
  <c r="J21" i="10" s="1"/>
  <c r="G24" i="10"/>
  <c r="I24" i="10" s="1"/>
  <c r="J24" i="10" s="1"/>
  <c r="AH686" i="1"/>
  <c r="AH317" i="1"/>
  <c r="G22" i="10"/>
  <c r="I22" i="10" s="1"/>
  <c r="J22" i="10" s="1"/>
  <c r="AH72" i="1"/>
  <c r="G16" i="10"/>
  <c r="I16" i="10" s="1"/>
  <c r="J16" i="10" s="1"/>
  <c r="AH31" i="1"/>
  <c r="G12" i="10"/>
  <c r="I12" i="10" s="1"/>
  <c r="J12" i="10" s="1"/>
  <c r="AH507" i="1"/>
  <c r="G23" i="10"/>
  <c r="I23" i="10" s="1"/>
  <c r="J23" i="10" s="1"/>
  <c r="AH280" i="1"/>
  <c r="G20" i="10"/>
  <c r="I20" i="10" s="1"/>
  <c r="J20" i="10" s="1"/>
  <c r="AH62" i="1"/>
  <c r="G17" i="10"/>
  <c r="I17" i="10" s="1"/>
  <c r="J17" i="10" s="1"/>
  <c r="H36" i="10"/>
  <c r="G36" i="10"/>
  <c r="C36" i="10"/>
  <c r="D36" i="10" s="1"/>
  <c r="B36" i="10"/>
  <c r="F36" i="10"/>
  <c r="E36" i="10"/>
  <c r="A37" i="10"/>
  <c r="AH365" i="1"/>
  <c r="G15" i="10"/>
  <c r="I15" i="10" s="1"/>
  <c r="J15" i="10" s="1"/>
  <c r="G18" i="10"/>
  <c r="I18" i="10" s="1"/>
  <c r="J18" i="10" s="1"/>
  <c r="AH55" i="1"/>
  <c r="G14" i="10"/>
  <c r="I14" i="10" s="1"/>
  <c r="J14" i="10" s="1"/>
  <c r="AH27" i="1"/>
  <c r="AF5" i="1"/>
  <c r="B72" i="7"/>
  <c r="I36" i="10" l="1"/>
  <c r="J36" i="10" s="1"/>
  <c r="G37" i="10"/>
  <c r="H37" i="10"/>
  <c r="F37" i="10"/>
  <c r="E37" i="10"/>
  <c r="B37" i="10"/>
  <c r="C37" i="10"/>
  <c r="D37" i="10" s="1"/>
  <c r="A38" i="10"/>
  <c r="B73" i="7"/>
  <c r="I37" i="10" l="1"/>
  <c r="J37" i="10" s="1"/>
  <c r="A39" i="10"/>
  <c r="G38" i="10"/>
  <c r="H38" i="10"/>
  <c r="F38" i="10"/>
  <c r="E38" i="10"/>
  <c r="C38" i="10"/>
  <c r="D38" i="10" s="1"/>
  <c r="B38" i="10"/>
  <c r="B74" i="7"/>
  <c r="I38" i="10" l="1"/>
  <c r="J38" i="10" s="1"/>
  <c r="G39" i="10"/>
  <c r="H39" i="10"/>
  <c r="C39" i="10"/>
  <c r="D39" i="10" s="1"/>
  <c r="B39" i="10"/>
  <c r="E39" i="10"/>
  <c r="F39" i="10"/>
  <c r="A40" i="10"/>
  <c r="B75" i="7"/>
  <c r="I39" i="10" l="1"/>
  <c r="J39" i="10" s="1"/>
  <c r="A41" i="10"/>
  <c r="H40" i="10"/>
  <c r="G40" i="10"/>
  <c r="C40" i="10"/>
  <c r="D40" i="10" s="1"/>
  <c r="B40" i="10"/>
  <c r="E40" i="10"/>
  <c r="F40" i="10"/>
  <c r="B76" i="7"/>
  <c r="I40" i="10" l="1"/>
  <c r="J40" i="10" s="1"/>
  <c r="H41" i="10"/>
  <c r="G41" i="10"/>
  <c r="B41" i="10"/>
  <c r="C41" i="10"/>
  <c r="D41" i="10" s="1"/>
  <c r="E41" i="10"/>
  <c r="F41" i="10"/>
  <c r="A42" i="10"/>
  <c r="I41" i="10" l="1"/>
  <c r="J41" i="10" s="1"/>
  <c r="A43" i="10"/>
  <c r="G42" i="10"/>
  <c r="H42" i="10"/>
  <c r="B42" i="10"/>
  <c r="F42" i="10"/>
  <c r="C42" i="10"/>
  <c r="D42" i="10" s="1"/>
  <c r="E42" i="10"/>
  <c r="I42" i="10" l="1"/>
  <c r="J42" i="10" s="1"/>
  <c r="G43" i="10"/>
  <c r="H43" i="10"/>
  <c r="B43" i="10"/>
  <c r="C43" i="10"/>
  <c r="D43" i="10" s="1"/>
  <c r="F43" i="10"/>
  <c r="E43" i="10"/>
  <c r="A44" i="10"/>
  <c r="I43" i="10" l="1"/>
  <c r="J43" i="10" s="1"/>
  <c r="A45" i="10"/>
  <c r="H44" i="10"/>
  <c r="G44" i="10"/>
  <c r="F44" i="10"/>
  <c r="E44" i="10"/>
  <c r="B44" i="10"/>
  <c r="C44" i="10"/>
  <c r="D44" i="10" s="1"/>
  <c r="I44" i="10" l="1"/>
  <c r="J44" i="10" s="1"/>
  <c r="G45" i="10"/>
  <c r="H45" i="10"/>
  <c r="B45" i="10"/>
  <c r="F45" i="10"/>
  <c r="C45" i="10"/>
  <c r="E45" i="10"/>
  <c r="A46" i="10"/>
  <c r="D45" i="10" l="1"/>
  <c r="I45" i="10"/>
  <c r="J45" i="10" s="1"/>
  <c r="A47" i="10"/>
  <c r="G46" i="10"/>
  <c r="H46" i="10"/>
  <c r="C46" i="10"/>
  <c r="D46" i="10" s="1"/>
  <c r="B46" i="10"/>
  <c r="F46" i="10"/>
  <c r="E46" i="10"/>
  <c r="I46" i="10" l="1"/>
  <c r="J46" i="10" s="1"/>
  <c r="G47" i="10"/>
  <c r="H47" i="10"/>
  <c r="E47" i="10"/>
  <c r="F47" i="10"/>
  <c r="B47" i="10"/>
  <c r="C47" i="10"/>
  <c r="D47" i="10" s="1"/>
  <c r="A48" i="10"/>
  <c r="I47" i="10" l="1"/>
  <c r="J47" i="10" s="1"/>
  <c r="A49" i="10"/>
  <c r="H48" i="10"/>
  <c r="G48" i="10"/>
  <c r="E48" i="10"/>
  <c r="F48" i="10"/>
  <c r="B48" i="10"/>
  <c r="C48" i="10"/>
  <c r="D48" i="10" s="1"/>
  <c r="I48" i="10" l="1"/>
  <c r="J48" i="10" s="1"/>
  <c r="H49" i="10"/>
  <c r="G49" i="10"/>
  <c r="B49" i="10"/>
  <c r="E49" i="10"/>
  <c r="F49" i="10"/>
  <c r="C49" i="10"/>
  <c r="D49" i="10" s="1"/>
  <c r="A50" i="10"/>
  <c r="I49" i="10" l="1"/>
  <c r="J49" i="10" s="1"/>
  <c r="A51" i="10"/>
  <c r="G50" i="10"/>
  <c r="H50" i="10"/>
  <c r="B50" i="10"/>
  <c r="F50" i="10"/>
  <c r="C50" i="10"/>
  <c r="D50" i="10" s="1"/>
  <c r="E50" i="10"/>
  <c r="I50" i="10" l="1"/>
  <c r="J50" i="10" s="1"/>
  <c r="G51" i="10"/>
  <c r="H51" i="10"/>
  <c r="F51" i="10"/>
  <c r="B51" i="10"/>
  <c r="C51" i="10"/>
  <c r="D51" i="10" s="1"/>
  <c r="E51" i="10"/>
  <c r="A52" i="10"/>
  <c r="I51" i="10" l="1"/>
  <c r="J51" i="10" s="1"/>
  <c r="A53" i="10"/>
  <c r="H52" i="10"/>
  <c r="G52" i="10"/>
  <c r="C52" i="10"/>
  <c r="D52" i="10" s="1"/>
  <c r="B52" i="10"/>
  <c r="F52" i="10"/>
  <c r="E52" i="10"/>
  <c r="I52" i="10" l="1"/>
  <c r="J52" i="10" s="1"/>
  <c r="G53" i="10"/>
  <c r="H53" i="10"/>
  <c r="B53" i="10"/>
  <c r="F53" i="10"/>
  <c r="E53" i="10"/>
  <c r="C53" i="10"/>
  <c r="D53" i="10" s="1"/>
  <c r="A54" i="10"/>
  <c r="I53" i="10" l="1"/>
  <c r="J53" i="10" s="1"/>
  <c r="A55" i="10"/>
  <c r="G54" i="10"/>
  <c r="H54" i="10"/>
  <c r="C54" i="10"/>
  <c r="D54" i="10" s="1"/>
  <c r="B54" i="10"/>
  <c r="F54" i="10"/>
  <c r="E54" i="10"/>
  <c r="I54" i="10" l="1"/>
  <c r="J54" i="10" s="1"/>
  <c r="G55" i="10"/>
  <c r="H55" i="10"/>
  <c r="E55" i="10"/>
  <c r="B55" i="10"/>
  <c r="C55" i="10"/>
  <c r="D55" i="10" s="1"/>
  <c r="F55" i="10"/>
  <c r="A56" i="10"/>
  <c r="I55" i="10" l="1"/>
  <c r="J55" i="10" s="1"/>
  <c r="A57" i="10"/>
  <c r="H56" i="10"/>
  <c r="G56" i="10"/>
  <c r="B56" i="10"/>
  <c r="C56" i="10"/>
  <c r="D56" i="10" s="1"/>
  <c r="E56" i="10"/>
  <c r="F56" i="10"/>
  <c r="I56" i="10" l="1"/>
  <c r="J56" i="10" s="1"/>
  <c r="H57" i="10"/>
  <c r="G57" i="10"/>
  <c r="F57" i="10"/>
  <c r="C57" i="10"/>
  <c r="D57" i="10" s="1"/>
  <c r="B57" i="10"/>
  <c r="E57" i="10"/>
  <c r="A58" i="10"/>
  <c r="I57" i="10" l="1"/>
  <c r="J57" i="10" s="1"/>
  <c r="A59" i="10"/>
  <c r="G58" i="10"/>
  <c r="H58" i="10"/>
  <c r="E58" i="10"/>
  <c r="F58" i="10"/>
  <c r="C58" i="10"/>
  <c r="D58" i="10" s="1"/>
  <c r="B58" i="10"/>
  <c r="I58" i="10" l="1"/>
  <c r="J58" i="10" s="1"/>
  <c r="G59" i="10"/>
  <c r="H59" i="10"/>
  <c r="B59" i="10"/>
  <c r="E59" i="10"/>
  <c r="F59" i="10"/>
  <c r="C59" i="10"/>
  <c r="D59" i="10" s="1"/>
  <c r="A60" i="10"/>
  <c r="I59" i="10" l="1"/>
  <c r="J59" i="10" s="1"/>
  <c r="A61" i="10"/>
  <c r="H60" i="10"/>
  <c r="G60" i="10"/>
  <c r="B60" i="10"/>
  <c r="F60" i="10"/>
  <c r="C60" i="10"/>
  <c r="D60" i="10" s="1"/>
  <c r="E60" i="10"/>
  <c r="I60" i="10" l="1"/>
  <c r="J60" i="10" s="1"/>
  <c r="G61" i="10"/>
  <c r="H61" i="10"/>
  <c r="E61" i="10"/>
  <c r="C61" i="10"/>
  <c r="D61" i="10" s="1"/>
  <c r="B61" i="10"/>
  <c r="F61" i="10"/>
  <c r="A62" i="10"/>
  <c r="I61" i="10" l="1"/>
  <c r="G62" i="10"/>
  <c r="H62" i="10"/>
  <c r="E62" i="10"/>
  <c r="C62" i="10"/>
  <c r="D62" i="10" s="1"/>
  <c r="F62" i="10"/>
  <c r="B62" i="10"/>
  <c r="A63" i="10"/>
  <c r="J61" i="10"/>
  <c r="G63" i="10" l="1"/>
  <c r="H63" i="10"/>
  <c r="C63" i="10"/>
  <c r="D63" i="10" s="1"/>
  <c r="E63" i="10"/>
  <c r="F63" i="10"/>
  <c r="B63" i="10"/>
  <c r="A64" i="10"/>
  <c r="I62" i="10"/>
  <c r="J62" i="10" s="1"/>
  <c r="H64" i="10" l="1"/>
  <c r="G64" i="10"/>
  <c r="B64" i="10"/>
  <c r="C64" i="10"/>
  <c r="D64" i="10" s="1"/>
  <c r="E64" i="10"/>
  <c r="F64" i="10"/>
  <c r="A65" i="10"/>
  <c r="I63" i="10"/>
  <c r="J63" i="10" s="1"/>
  <c r="I64" i="10" l="1"/>
  <c r="H65" i="10"/>
  <c r="G65" i="10"/>
  <c r="F65" i="10"/>
  <c r="B65" i="10"/>
  <c r="E65" i="10"/>
  <c r="C65" i="10"/>
  <c r="D65" i="10" s="1"/>
  <c r="A66" i="10"/>
  <c r="J64" i="10"/>
  <c r="I65" i="10" l="1"/>
  <c r="J65" i="10" s="1"/>
  <c r="G66" i="10"/>
  <c r="H66" i="10"/>
  <c r="C66" i="10"/>
  <c r="D66" i="10" s="1"/>
  <c r="B66" i="10"/>
  <c r="F66" i="10"/>
  <c r="E66" i="10"/>
  <c r="A67" i="10"/>
  <c r="I66" i="10" l="1"/>
  <c r="J66" i="10" s="1"/>
  <c r="H67" i="10"/>
  <c r="G67" i="10"/>
  <c r="B67" i="10"/>
  <c r="F67" i="10"/>
  <c r="E67" i="10"/>
  <c r="C67" i="10"/>
  <c r="D67" i="10" s="1"/>
  <c r="A68" i="10"/>
  <c r="A69" i="10" l="1"/>
  <c r="I67" i="10"/>
  <c r="J67" i="10" s="1"/>
  <c r="H68" i="10"/>
  <c r="G68" i="10"/>
  <c r="E68" i="10"/>
  <c r="B68" i="10"/>
  <c r="F68" i="10"/>
  <c r="C68" i="10"/>
  <c r="D68" i="10" s="1"/>
  <c r="I68" i="10" l="1"/>
  <c r="J68" i="10" s="1"/>
  <c r="G69" i="10"/>
  <c r="H69" i="10"/>
  <c r="E69" i="10"/>
  <c r="B69" i="10"/>
  <c r="F69" i="10"/>
  <c r="C69" i="10"/>
  <c r="D69" i="10" s="1"/>
  <c r="A70" i="10"/>
  <c r="A71" i="10" l="1"/>
  <c r="I69" i="10"/>
  <c r="J69" i="10" s="1"/>
  <c r="G70" i="10"/>
  <c r="H70" i="10"/>
  <c r="C70" i="10"/>
  <c r="D70" i="10" s="1"/>
  <c r="B70" i="10"/>
  <c r="F70" i="10"/>
  <c r="E70" i="10"/>
  <c r="I70" i="10" l="1"/>
  <c r="J70" i="10" s="1"/>
  <c r="G71" i="10"/>
  <c r="H71" i="10"/>
  <c r="F71" i="10"/>
  <c r="B71" i="10"/>
  <c r="C71" i="10"/>
  <c r="D71" i="10" s="1"/>
  <c r="E71" i="10"/>
  <c r="A72" i="10"/>
  <c r="I71" i="10" l="1"/>
  <c r="J71" i="10" s="1"/>
  <c r="A73" i="10"/>
  <c r="H72" i="10"/>
  <c r="G72" i="10"/>
  <c r="C72" i="10"/>
  <c r="D72" i="10" s="1"/>
  <c r="E72" i="10"/>
  <c r="F72" i="10"/>
  <c r="B72" i="10"/>
  <c r="I72" i="10" l="1"/>
  <c r="J72" i="10" s="1"/>
  <c r="G73" i="10"/>
  <c r="H73" i="10"/>
  <c r="F73" i="10"/>
  <c r="C73" i="10"/>
  <c r="D73" i="10" s="1"/>
  <c r="B73" i="10"/>
  <c r="E73" i="10"/>
  <c r="A74" i="10"/>
  <c r="A75" i="10" l="1"/>
  <c r="I73" i="10"/>
  <c r="J73" i="10" s="1"/>
  <c r="G74" i="10"/>
  <c r="H74" i="10"/>
  <c r="B74" i="10"/>
  <c r="E74" i="10"/>
  <c r="F74" i="10"/>
  <c r="C74" i="10"/>
  <c r="D74" i="10" s="1"/>
  <c r="I74" i="10" l="1"/>
  <c r="J74" i="10" s="1"/>
  <c r="A76" i="10"/>
  <c r="H75" i="10"/>
  <c r="G75" i="10"/>
  <c r="C75" i="10"/>
  <c r="D75" i="10" s="1"/>
  <c r="B75" i="10"/>
  <c r="F75" i="10"/>
  <c r="E75" i="10"/>
  <c r="I75" i="10" l="1"/>
  <c r="J75" i="10" s="1"/>
  <c r="H76" i="10"/>
  <c r="G76" i="10"/>
  <c r="C76" i="10"/>
  <c r="D76" i="10" s="1"/>
  <c r="B76" i="10"/>
  <c r="E76" i="10"/>
  <c r="F76" i="10"/>
  <c r="A77" i="10"/>
  <c r="I76" i="10" l="1"/>
  <c r="J76" i="10" s="1"/>
  <c r="A78" i="10"/>
  <c r="G77" i="10"/>
  <c r="H77" i="10"/>
  <c r="B77" i="10"/>
  <c r="F77" i="10"/>
  <c r="E77" i="10"/>
  <c r="C77" i="10"/>
  <c r="D77" i="10" s="1"/>
  <c r="I77" i="10" l="1"/>
  <c r="J77" i="10" s="1"/>
  <c r="A79" i="10"/>
  <c r="G78" i="10"/>
  <c r="H78" i="10"/>
  <c r="B78" i="10"/>
  <c r="E78" i="10"/>
  <c r="C78" i="10"/>
  <c r="D78" i="10" s="1"/>
  <c r="F78" i="10"/>
  <c r="I78" i="10" l="1"/>
  <c r="J78" i="10" s="1"/>
  <c r="G79" i="10"/>
  <c r="H79" i="10"/>
  <c r="B79" i="10"/>
  <c r="C79" i="10"/>
  <c r="D79" i="10" s="1"/>
  <c r="E79" i="10"/>
  <c r="F79" i="10"/>
  <c r="A80" i="10"/>
  <c r="A81" i="10" l="1"/>
  <c r="I79" i="10"/>
  <c r="J79" i="10" s="1"/>
  <c r="H80" i="10"/>
  <c r="G80" i="10"/>
  <c r="E80" i="10"/>
  <c r="F80" i="10"/>
  <c r="B80" i="10"/>
  <c r="C80" i="10"/>
  <c r="D80" i="10" s="1"/>
  <c r="I80" i="10" l="1"/>
  <c r="J80" i="10" s="1"/>
  <c r="H81" i="10"/>
  <c r="G81" i="10"/>
  <c r="F81" i="10"/>
  <c r="C81" i="10"/>
  <c r="D81" i="10" s="1"/>
  <c r="B81" i="10"/>
  <c r="E81" i="10"/>
  <c r="A82" i="10"/>
  <c r="I81" i="10" l="1"/>
  <c r="J81" i="10" s="1"/>
  <c r="A83" i="10"/>
  <c r="G82" i="10"/>
  <c r="H82" i="10"/>
  <c r="B82" i="10"/>
  <c r="F82" i="10"/>
  <c r="C82" i="10"/>
  <c r="D82" i="10" s="1"/>
  <c r="E82" i="10"/>
  <c r="I82" i="10" l="1"/>
  <c r="J82" i="10" s="1"/>
  <c r="G83" i="10"/>
  <c r="H83" i="10"/>
  <c r="B83" i="10"/>
  <c r="C83" i="10"/>
  <c r="D83" i="10" s="1"/>
  <c r="F83" i="10"/>
  <c r="E83" i="10"/>
  <c r="A84" i="10"/>
  <c r="I83" i="10" l="1"/>
  <c r="J83" i="10" s="1"/>
  <c r="A85" i="10"/>
  <c r="H84" i="10"/>
  <c r="G84" i="10"/>
  <c r="B84" i="10"/>
  <c r="F84" i="10"/>
  <c r="E84" i="10"/>
  <c r="C84" i="10"/>
  <c r="D84" i="10" s="1"/>
  <c r="I84" i="10" l="1"/>
  <c r="J84" i="10" s="1"/>
  <c r="H85" i="10"/>
  <c r="G85" i="10"/>
  <c r="B85" i="10"/>
  <c r="C85" i="10"/>
  <c r="D85" i="10" s="1"/>
  <c r="F85" i="10"/>
  <c r="E85" i="10"/>
  <c r="A86" i="10"/>
  <c r="I85" i="10" l="1"/>
  <c r="J85" i="10" s="1"/>
  <c r="A87" i="10"/>
  <c r="G86" i="10"/>
  <c r="H86" i="10"/>
  <c r="E86" i="10"/>
  <c r="C86" i="10"/>
  <c r="D86" i="10" s="1"/>
  <c r="F86" i="10"/>
  <c r="B86" i="10"/>
  <c r="I86" i="10" l="1"/>
  <c r="J86" i="10" s="1"/>
  <c r="G87" i="10"/>
  <c r="H87" i="10"/>
  <c r="C87" i="10"/>
  <c r="D87" i="10" s="1"/>
  <c r="E87" i="10"/>
  <c r="F87" i="10"/>
  <c r="B87" i="10"/>
  <c r="A88" i="10"/>
  <c r="I87" i="10" l="1"/>
  <c r="J87" i="10" s="1"/>
  <c r="A89" i="10"/>
  <c r="H88" i="10"/>
  <c r="G88" i="10"/>
  <c r="E88" i="10"/>
  <c r="B88" i="10"/>
  <c r="C88" i="10"/>
  <c r="D88" i="10" s="1"/>
  <c r="F88" i="10"/>
  <c r="I88" i="10" l="1"/>
  <c r="J88" i="10" s="1"/>
  <c r="G89" i="10"/>
  <c r="H89" i="10"/>
  <c r="B89" i="10"/>
  <c r="E89" i="10"/>
  <c r="F89" i="10"/>
  <c r="C89" i="10"/>
  <c r="D89" i="10" s="1"/>
  <c r="A90" i="10"/>
  <c r="A91" i="10" l="1"/>
  <c r="G90" i="10"/>
  <c r="H90" i="10"/>
  <c r="B90" i="10"/>
  <c r="F90" i="10"/>
  <c r="C90" i="10"/>
  <c r="D90" i="10" s="1"/>
  <c r="E90" i="10"/>
  <c r="I89" i="10"/>
  <c r="J89" i="10" s="1"/>
  <c r="I90" i="10" l="1"/>
  <c r="J90" i="10" s="1"/>
  <c r="G91" i="10"/>
  <c r="H91" i="10"/>
  <c r="F91" i="10"/>
  <c r="C91" i="10"/>
  <c r="D91" i="10" s="1"/>
  <c r="B91" i="10"/>
  <c r="E91" i="10"/>
  <c r="A92" i="10"/>
  <c r="I91" i="10" l="1"/>
  <c r="J91" i="10" s="1"/>
  <c r="A93" i="10"/>
  <c r="H92" i="10"/>
  <c r="G92" i="10"/>
  <c r="B92" i="10"/>
  <c r="F92" i="10"/>
  <c r="C92" i="10"/>
  <c r="D92" i="10" s="1"/>
  <c r="E92" i="10"/>
  <c r="I92" i="10" l="1"/>
  <c r="J92" i="10" s="1"/>
  <c r="G93" i="10"/>
  <c r="H93" i="10"/>
  <c r="B93" i="10"/>
  <c r="F93" i="10"/>
  <c r="C93" i="10"/>
  <c r="D93" i="10" s="1"/>
  <c r="E93" i="10"/>
  <c r="A94" i="10"/>
  <c r="A95" i="10" l="1"/>
  <c r="I93" i="10"/>
  <c r="J93" i="10" s="1"/>
  <c r="G94" i="10"/>
  <c r="H94" i="10"/>
  <c r="B94" i="10"/>
  <c r="E94" i="10"/>
  <c r="F94" i="10"/>
  <c r="C94" i="10"/>
  <c r="D94" i="10" s="1"/>
  <c r="I94" i="10" l="1"/>
  <c r="J94" i="10" s="1"/>
  <c r="H95" i="10"/>
  <c r="G95" i="10"/>
  <c r="B95" i="10"/>
  <c r="C95" i="10"/>
  <c r="D95" i="10" s="1"/>
  <c r="E95" i="10"/>
  <c r="F95" i="10"/>
  <c r="A96" i="10"/>
  <c r="A97" i="10" l="1"/>
  <c r="I95" i="10"/>
  <c r="J95" i="10" s="1"/>
  <c r="H96" i="10"/>
  <c r="G96" i="10"/>
  <c r="E96" i="10"/>
  <c r="C96" i="10"/>
  <c r="D96" i="10" s="1"/>
  <c r="B96" i="10"/>
  <c r="F96" i="10"/>
  <c r="I96" i="10" l="1"/>
  <c r="J96" i="10" s="1"/>
  <c r="H97" i="10"/>
  <c r="G97" i="10"/>
  <c r="B97" i="10"/>
  <c r="C97" i="10"/>
  <c r="D97" i="10" s="1"/>
  <c r="E97" i="10"/>
  <c r="F97" i="10"/>
  <c r="A98" i="10"/>
  <c r="I97" i="10" l="1"/>
  <c r="J97" i="10" s="1"/>
  <c r="A99" i="10"/>
  <c r="G98" i="10"/>
  <c r="H98" i="10"/>
  <c r="F98" i="10"/>
  <c r="B98" i="10"/>
  <c r="E98" i="10"/>
  <c r="C98" i="10"/>
  <c r="D98" i="10" s="1"/>
  <c r="I98" i="10" l="1"/>
  <c r="J98" i="10" s="1"/>
  <c r="G99" i="10"/>
  <c r="H99" i="10"/>
  <c r="F99" i="10"/>
  <c r="C99" i="10"/>
  <c r="D99" i="10" s="1"/>
  <c r="E99" i="10"/>
  <c r="B99" i="10"/>
  <c r="A100" i="10"/>
  <c r="I99" i="10" l="1"/>
  <c r="J99" i="10" s="1"/>
  <c r="H100" i="10"/>
  <c r="G100" i="10"/>
  <c r="B100" i="10"/>
  <c r="C100" i="10"/>
  <c r="D100" i="10" s="1"/>
  <c r="F100" i="10"/>
  <c r="E100" i="10"/>
  <c r="I100" i="10" l="1"/>
  <c r="J100" i="10" s="1"/>
  <c r="AG71" i="1"/>
  <c r="AH71" i="1"/>
  <c r="AG110" i="1"/>
  <c r="AH110" i="1"/>
  <c r="AG218" i="1"/>
  <c r="AH218" i="1"/>
  <c r="AG333" i="1"/>
  <c r="AH333" i="1"/>
  <c r="AG428" i="1"/>
  <c r="AH428" i="1"/>
  <c r="AG619" i="1"/>
  <c r="AH619" i="1"/>
  <c r="AG662" i="1"/>
  <c r="AH662" i="1"/>
  <c r="AH5" i="1"/>
  <c r="AG5" i="1"/>
  <c r="C20" i="2" a="1"/>
  <c r="C20" i="2"/>
  <c r="C23" i="2"/>
  <c r="D20" i="2"/>
  <c r="D23" i="2"/>
  <c r="E20" i="2"/>
  <c r="E23" i="2"/>
  <c r="C53" i="2"/>
  <c r="D53" i="2"/>
  <c r="E53" i="2"/>
  <c r="C3" i="2" a="1"/>
  <c r="C46" i="2"/>
  <c r="D46" i="2"/>
  <c r="E46" i="2"/>
  <c r="C22" i="2"/>
  <c r="D22" i="2"/>
  <c r="E22" i="2"/>
  <c r="C3" i="2"/>
  <c r="C14" i="2"/>
  <c r="D3" i="2"/>
  <c r="D14" i="2"/>
  <c r="E3" i="2"/>
  <c r="E14" i="2"/>
  <c r="C21" i="2"/>
  <c r="D21" i="2"/>
  <c r="E21" i="2"/>
  <c r="C69" i="2"/>
  <c r="D69" i="2"/>
  <c r="E69" i="2"/>
  <c r="C41" i="2"/>
  <c r="D41" i="2"/>
  <c r="E41" i="2"/>
  <c r="C70" i="2"/>
  <c r="D70" i="2"/>
  <c r="E70" i="2"/>
  <c r="C50" i="2"/>
  <c r="D50" i="2"/>
  <c r="E50" i="2"/>
  <c r="D4" i="2"/>
  <c r="D12" i="2"/>
  <c r="D10" i="2"/>
  <c r="D9" i="2"/>
  <c r="D7" i="2"/>
  <c r="D15" i="2"/>
  <c r="D13" i="2"/>
  <c r="D5" i="2"/>
  <c r="D6" i="2"/>
  <c r="D8" i="2"/>
  <c r="D11" i="2"/>
  <c r="E72" i="2"/>
  <c r="E65" i="2"/>
  <c r="E38" i="2"/>
  <c r="E26" i="2"/>
  <c r="E60" i="2"/>
  <c r="E64" i="2"/>
  <c r="E35" i="2"/>
  <c r="E51" i="2"/>
  <c r="E52" i="2"/>
  <c r="E39" i="2"/>
  <c r="E62" i="2"/>
  <c r="E33" i="2"/>
  <c r="E36" i="2"/>
  <c r="E48" i="2"/>
  <c r="E66" i="2"/>
  <c r="E28" i="2"/>
  <c r="E32" i="2"/>
  <c r="E56" i="2"/>
  <c r="E61" i="2"/>
  <c r="E45" i="2"/>
  <c r="E29" i="2"/>
  <c r="E43" i="2"/>
  <c r="E47" i="2"/>
  <c r="E40" i="2"/>
  <c r="E55" i="2"/>
  <c r="E34" i="2"/>
  <c r="E67" i="2"/>
  <c r="E71" i="2"/>
  <c r="E42" i="2"/>
  <c r="E30" i="2"/>
  <c r="E54" i="2"/>
  <c r="E25" i="2"/>
  <c r="E27" i="2"/>
  <c r="E31" i="2"/>
  <c r="E24" i="2"/>
  <c r="E44" i="2"/>
  <c r="E59" i="2"/>
  <c r="E49" i="2"/>
  <c r="E68" i="2"/>
  <c r="E57" i="2"/>
  <c r="E63" i="2"/>
  <c r="E58" i="2"/>
  <c r="E37" i="2"/>
  <c r="C64" i="2"/>
  <c r="C68" i="2"/>
  <c r="C54" i="2"/>
  <c r="C25" i="2"/>
  <c r="C30" i="2"/>
  <c r="C43" i="2"/>
  <c r="C47" i="2"/>
  <c r="C27" i="2"/>
  <c r="C59" i="2"/>
  <c r="C49" i="2"/>
  <c r="C62" i="2"/>
  <c r="C32" i="2"/>
  <c r="C56" i="2"/>
  <c r="C44" i="2"/>
  <c r="C63" i="2"/>
  <c r="C57" i="2"/>
  <c r="C31" i="2"/>
  <c r="C24" i="2"/>
  <c r="C58" i="2"/>
  <c r="C35" i="2"/>
  <c r="C38" i="2"/>
  <c r="C26" i="2"/>
  <c r="C71" i="2"/>
  <c r="C42" i="2"/>
  <c r="C28" i="2"/>
  <c r="C65" i="2"/>
  <c r="C51" i="2"/>
  <c r="C52" i="2"/>
  <c r="C60" i="2"/>
  <c r="C72" i="2"/>
  <c r="C39" i="2"/>
  <c r="C61" i="2"/>
  <c r="C66" i="2"/>
  <c r="C40" i="2"/>
  <c r="C67" i="2"/>
  <c r="C45" i="2"/>
  <c r="C29" i="2"/>
  <c r="C33" i="2"/>
  <c r="C36" i="2"/>
  <c r="C48" i="2"/>
  <c r="C55" i="2"/>
  <c r="C34" i="2"/>
  <c r="C37" i="2"/>
  <c r="D66" i="2"/>
  <c r="D27" i="2"/>
  <c r="D68" i="2"/>
  <c r="D64" i="2"/>
  <c r="D57" i="2"/>
  <c r="D51" i="2"/>
  <c r="D52" i="2"/>
  <c r="D58" i="2"/>
  <c r="D43" i="2"/>
  <c r="D47" i="2"/>
  <c r="D67" i="2"/>
  <c r="D55" i="2"/>
  <c r="D34" i="2"/>
  <c r="D37" i="2"/>
  <c r="D32" i="2"/>
  <c r="D56" i="2"/>
  <c r="D62" i="2"/>
  <c r="D45" i="2"/>
  <c r="D29" i="2"/>
  <c r="D65" i="2"/>
  <c r="D31" i="2"/>
  <c r="D24" i="2"/>
  <c r="D35" i="2"/>
  <c r="D59" i="2"/>
  <c r="D49" i="2"/>
  <c r="D71" i="2"/>
  <c r="D42" i="2"/>
  <c r="D28" i="2"/>
  <c r="D54" i="2"/>
  <c r="D25" i="2"/>
  <c r="D30" i="2"/>
  <c r="D72" i="2"/>
  <c r="D44" i="2"/>
  <c r="D38" i="2"/>
  <c r="D26" i="2"/>
  <c r="D61" i="2"/>
  <c r="D39" i="2"/>
  <c r="D63" i="2"/>
  <c r="D40" i="2"/>
  <c r="D33" i="2"/>
  <c r="D73" i="2" s="1"/>
  <c r="D36" i="2"/>
  <c r="D48" i="2"/>
  <c r="D60" i="2"/>
  <c r="E5" i="2"/>
  <c r="E6" i="2"/>
  <c r="E12" i="2"/>
  <c r="E8" i="2"/>
  <c r="E10" i="2"/>
  <c r="E11" i="2"/>
  <c r="E15" i="2"/>
  <c r="E13" i="2"/>
  <c r="E9" i="2"/>
  <c r="E4" i="2"/>
  <c r="E7" i="2"/>
  <c r="C10" i="2"/>
  <c r="C4" i="2"/>
  <c r="C12" i="2"/>
  <c r="C11" i="2"/>
  <c r="C13" i="2"/>
  <c r="C6" i="2"/>
  <c r="C8" i="2"/>
  <c r="C9" i="2"/>
  <c r="C7" i="2"/>
  <c r="C5" i="2"/>
  <c r="C15" i="2"/>
  <c r="D16" i="2"/>
  <c r="E73" i="2"/>
  <c r="C73" i="2"/>
  <c r="C16" i="2" l="1"/>
  <c r="E16" i="2"/>
  <c r="C40" i="7" a="1"/>
  <c r="C40" i="7"/>
  <c r="C48" i="7"/>
  <c r="C56" i="7"/>
  <c r="C62" i="7"/>
  <c r="C50" i="7"/>
  <c r="C52" i="7"/>
  <c r="C53" i="7"/>
  <c r="C60" i="7"/>
  <c r="C49" i="7"/>
  <c r="C58" i="7"/>
  <c r="C70" i="7"/>
  <c r="C61" i="7"/>
  <c r="C69" i="7"/>
  <c r="C46" i="7"/>
  <c r="C64" i="7"/>
  <c r="C41" i="7"/>
  <c r="C51" i="7"/>
  <c r="C65" i="7"/>
  <c r="C74" i="7"/>
  <c r="C71" i="7"/>
  <c r="C66" i="7"/>
  <c r="C75" i="7"/>
  <c r="C44" i="7"/>
  <c r="C76" i="7"/>
  <c r="C63" i="7"/>
  <c r="C68" i="7"/>
  <c r="C42" i="7"/>
  <c r="C73" i="7"/>
  <c r="C54" i="7"/>
  <c r="C72" i="7"/>
  <c r="C59" i="7"/>
  <c r="C47" i="7"/>
  <c r="C43" i="7"/>
  <c r="C57" i="7"/>
  <c r="C45" i="7"/>
  <c r="C67" i="7"/>
  <c r="C55" i="7"/>
  <c r="D40" i="7"/>
  <c r="D63" i="7"/>
  <c r="D45" i="7"/>
  <c r="D50" i="7"/>
  <c r="D48" i="7"/>
  <c r="D49" i="7"/>
  <c r="D66" i="7"/>
  <c r="D69" i="7"/>
  <c r="D46" i="7"/>
  <c r="D58" i="7"/>
  <c r="D44" i="7"/>
  <c r="D68" i="7"/>
  <c r="D70" i="7"/>
  <c r="D67" i="7"/>
  <c r="D74" i="7"/>
  <c r="D54" i="7"/>
  <c r="D72" i="7"/>
  <c r="D75" i="7"/>
  <c r="D43" i="7"/>
  <c r="D73" i="7"/>
  <c r="D62" i="7"/>
  <c r="D57" i="7"/>
  <c r="D60" i="7"/>
  <c r="D51" i="7"/>
  <c r="D65" i="7"/>
  <c r="D55" i="7"/>
  <c r="D61" i="7"/>
  <c r="D59" i="7"/>
  <c r="D56" i="7"/>
  <c r="D71" i="7"/>
  <c r="D64" i="7"/>
  <c r="D52" i="7"/>
  <c r="D53" i="7"/>
  <c r="D76" i="7"/>
  <c r="D42" i="7"/>
  <c r="D47" i="7"/>
  <c r="D41" i="7"/>
  <c r="E40" i="7"/>
  <c r="E43" i="7"/>
  <c r="E47" i="7"/>
  <c r="E73" i="7"/>
  <c r="E61" i="7"/>
  <c r="E59" i="7"/>
  <c r="E63" i="7"/>
  <c r="E67" i="7"/>
  <c r="E41" i="7"/>
  <c r="E55" i="7"/>
  <c r="E46" i="7"/>
  <c r="E57" i="7"/>
  <c r="E71" i="7"/>
  <c r="E72" i="7"/>
  <c r="E66" i="7"/>
  <c r="E64" i="7"/>
  <c r="E49" i="7"/>
  <c r="E60" i="7"/>
  <c r="E69" i="7"/>
  <c r="E53" i="7"/>
  <c r="E44" i="7"/>
  <c r="E50" i="7"/>
  <c r="E65" i="7"/>
  <c r="E52" i="7"/>
  <c r="E75" i="7"/>
  <c r="E56" i="7"/>
  <c r="E76" i="7"/>
  <c r="E70" i="7"/>
  <c r="E42" i="7"/>
  <c r="E74" i="7"/>
  <c r="E68" i="7"/>
  <c r="E48" i="7"/>
  <c r="E45" i="7"/>
  <c r="E51" i="7"/>
  <c r="E54" i="7"/>
  <c r="E62" i="7"/>
  <c r="E58" i="7"/>
  <c r="Q40" i="2"/>
  <c r="Q47" i="2"/>
  <c r="Q56" i="2"/>
  <c r="Q49" i="2"/>
  <c r="Q25" i="2"/>
  <c r="Q54" i="2"/>
  <c r="Q26" i="2"/>
  <c r="Q66" i="2"/>
  <c r="Q72" i="2"/>
  <c r="Q63" i="2"/>
  <c r="Q34" i="2"/>
  <c r="Q24" i="2"/>
  <c r="Q35" i="2"/>
  <c r="Q53" i="2"/>
  <c r="Q71" i="2"/>
  <c r="Q44" i="2"/>
  <c r="Q60" i="2"/>
  <c r="Q69" i="2"/>
  <c r="Q58" i="2"/>
  <c r="Q38" i="2"/>
  <c r="Q68" i="2"/>
  <c r="Q41" i="2"/>
  <c r="Q62" i="2"/>
  <c r="Q37" i="2"/>
  <c r="Q46" i="2"/>
  <c r="Q43" i="2"/>
  <c r="Q33" i="2"/>
  <c r="Q51" i="2"/>
  <c r="Q32" i="2"/>
  <c r="Q36" i="2"/>
  <c r="Q57" i="2"/>
  <c r="Q22" i="2"/>
  <c r="Q23" i="2"/>
  <c r="Q61" i="2"/>
  <c r="Q59" i="2"/>
  <c r="Q64" i="2"/>
  <c r="Q28" i="2"/>
  <c r="Q31" i="2"/>
  <c r="Q29" i="2"/>
  <c r="Q39" i="2"/>
  <c r="Q70" i="2"/>
  <c r="Q55" i="2"/>
  <c r="Q48" i="2"/>
  <c r="Q65" i="2"/>
  <c r="Q30" i="2"/>
  <c r="Q67" i="2"/>
  <c r="Q52" i="2"/>
  <c r="Q45" i="2"/>
  <c r="Q50" i="2"/>
  <c r="Q42" i="2"/>
  <c r="Q27" i="2"/>
  <c r="P65" i="2"/>
  <c r="P31" i="2"/>
  <c r="P47" i="2"/>
  <c r="P27" i="2"/>
  <c r="P72" i="2"/>
  <c r="P68" i="2"/>
  <c r="P71" i="2"/>
  <c r="P62" i="2"/>
  <c r="P28" i="2"/>
  <c r="P57" i="2"/>
  <c r="P64" i="2"/>
  <c r="P44" i="2"/>
  <c r="P61" i="2"/>
  <c r="P41" i="2"/>
  <c r="P35" i="2"/>
  <c r="P58" i="2"/>
  <c r="P63" i="2"/>
  <c r="P40" i="2"/>
  <c r="P51" i="2"/>
  <c r="P45" i="2"/>
  <c r="P53" i="2"/>
  <c r="P59" i="2"/>
  <c r="P30" i="2"/>
  <c r="P55" i="2"/>
  <c r="P24" i="2"/>
  <c r="P39" i="2"/>
  <c r="P67" i="2"/>
  <c r="P54" i="2"/>
  <c r="P69" i="2"/>
  <c r="P22" i="2"/>
  <c r="P26" i="2"/>
  <c r="P48" i="2"/>
  <c r="P25" i="2"/>
  <c r="P52" i="2"/>
  <c r="P50" i="2"/>
  <c r="P42" i="2"/>
  <c r="P43" i="2"/>
  <c r="P23" i="2"/>
  <c r="P49" i="2"/>
  <c r="P33" i="2"/>
  <c r="P60" i="2"/>
  <c r="P38" i="2"/>
  <c r="P66" i="2"/>
  <c r="P34" i="2"/>
  <c r="P70" i="2"/>
  <c r="P46" i="2"/>
  <c r="P37" i="2"/>
  <c r="P29" i="2"/>
  <c r="P36" i="2"/>
  <c r="P56" i="2"/>
  <c r="P32" i="2"/>
  <c r="V44" i="7"/>
  <c r="V57" i="7"/>
  <c r="V65" i="7"/>
  <c r="V51" i="7"/>
  <c r="V43" i="7"/>
  <c r="V72" i="7"/>
  <c r="V69" i="7"/>
  <c r="V46" i="7"/>
  <c r="V48" i="7"/>
  <c r="V76" i="7"/>
  <c r="V54" i="7"/>
  <c r="V49" i="7"/>
  <c r="V75" i="7"/>
  <c r="V66" i="7"/>
  <c r="V64" i="7"/>
  <c r="V50" i="7"/>
  <c r="V45" i="7"/>
  <c r="V47" i="7"/>
  <c r="V58" i="7"/>
  <c r="V61" i="7"/>
  <c r="V70" i="7"/>
  <c r="V55" i="7"/>
  <c r="V73" i="7"/>
  <c r="V41" i="7"/>
  <c r="V53" i="7"/>
  <c r="V62" i="7"/>
  <c r="V52" i="7"/>
  <c r="V67" i="7"/>
  <c r="V59" i="7"/>
  <c r="V68" i="7"/>
  <c r="V71" i="7"/>
  <c r="V60" i="7"/>
  <c r="V63" i="7"/>
  <c r="V56" i="7"/>
  <c r="V42" i="7"/>
  <c r="V74" i="7"/>
  <c r="F23" i="6"/>
  <c r="G23" i="6"/>
  <c r="C23" i="6"/>
  <c r="J10" i="2"/>
  <c r="J6" i="2"/>
  <c r="J14" i="2"/>
  <c r="J5" i="2"/>
  <c r="J11" i="2"/>
  <c r="J13" i="2"/>
  <c r="J12" i="2"/>
  <c r="J9" i="2"/>
  <c r="J15" i="2"/>
  <c r="J8" i="2"/>
  <c r="J7" i="2"/>
  <c r="H55" i="2"/>
  <c r="H60" i="2"/>
  <c r="H46" i="2"/>
  <c r="H71" i="2"/>
  <c r="H36" i="2"/>
  <c r="H24" i="2"/>
  <c r="H31" i="2"/>
  <c r="H26" i="2"/>
  <c r="H65" i="2"/>
  <c r="H28" i="2"/>
  <c r="H69" i="2"/>
  <c r="H48" i="2"/>
  <c r="H58" i="2"/>
  <c r="H67" i="2"/>
  <c r="H45" i="2"/>
  <c r="H25" i="2"/>
  <c r="H53" i="2"/>
  <c r="H56" i="2"/>
  <c r="H47" i="2"/>
  <c r="H59" i="2"/>
  <c r="H37" i="2"/>
  <c r="H61" i="2"/>
  <c r="H35" i="2"/>
  <c r="H33" i="2"/>
  <c r="H66" i="2"/>
  <c r="H62" i="2"/>
  <c r="H44" i="2"/>
  <c r="H54" i="2"/>
  <c r="H64" i="2"/>
  <c r="H34" i="2"/>
  <c r="H22" i="2"/>
  <c r="H51" i="2"/>
  <c r="H57" i="2"/>
  <c r="H39" i="2"/>
  <c r="H40" i="2"/>
  <c r="H63" i="2"/>
  <c r="H32" i="2"/>
  <c r="H43" i="2"/>
  <c r="H70" i="2"/>
  <c r="H30" i="2"/>
  <c r="H68" i="2"/>
  <c r="H38" i="2"/>
  <c r="H49" i="2"/>
  <c r="H72" i="2"/>
  <c r="H41" i="2"/>
  <c r="H29" i="2"/>
  <c r="H50" i="2"/>
  <c r="H23" i="2"/>
  <c r="H52" i="2"/>
  <c r="H27" i="2"/>
  <c r="H42" i="2"/>
  <c r="M14" i="2"/>
  <c r="M6" i="2"/>
  <c r="M7" i="2"/>
  <c r="M15" i="2"/>
  <c r="M9" i="2"/>
  <c r="M10" i="2"/>
  <c r="M13" i="2"/>
  <c r="M5" i="2"/>
  <c r="M8" i="2"/>
  <c r="M11" i="2"/>
  <c r="M12" i="2"/>
  <c r="T10" i="2"/>
  <c r="T9" i="2"/>
  <c r="T7" i="2"/>
  <c r="T5" i="2"/>
  <c r="T13" i="2"/>
  <c r="T8" i="2"/>
  <c r="T6" i="2"/>
  <c r="T12" i="2"/>
  <c r="T11" i="2"/>
  <c r="T15" i="2"/>
  <c r="T14" i="2"/>
  <c r="I11" i="2"/>
  <c r="I13" i="2"/>
  <c r="I12" i="2"/>
  <c r="I10" i="2"/>
  <c r="I6" i="2"/>
  <c r="I7" i="2"/>
  <c r="I8" i="2"/>
  <c r="I9" i="2"/>
  <c r="I14" i="2"/>
  <c r="I15" i="2"/>
  <c r="I5" i="2"/>
  <c r="V36" i="2"/>
  <c r="V50" i="2"/>
  <c r="V39" i="2"/>
  <c r="V27" i="2"/>
  <c r="V49" i="2"/>
  <c r="V60" i="2"/>
  <c r="V55" i="2"/>
  <c r="V72" i="2"/>
  <c r="V42" i="2"/>
  <c r="V41" i="2"/>
  <c r="V44" i="2"/>
  <c r="V35" i="2"/>
  <c r="V52" i="2"/>
  <c r="V23" i="2"/>
  <c r="V45" i="2"/>
  <c r="V26" i="2"/>
  <c r="V37" i="2"/>
  <c r="V29" i="2"/>
  <c r="V54" i="2"/>
  <c r="V32" i="2"/>
  <c r="V48" i="2"/>
  <c r="V47" i="2"/>
  <c r="V53" i="2"/>
  <c r="V64" i="2"/>
  <c r="V70" i="2"/>
  <c r="V38" i="2"/>
  <c r="V67" i="2"/>
  <c r="V30" i="2"/>
  <c r="V61" i="2"/>
  <c r="V25" i="2"/>
  <c r="V71" i="2"/>
  <c r="V58" i="2"/>
  <c r="V69" i="2"/>
  <c r="V57" i="2"/>
  <c r="V51" i="2"/>
  <c r="V56" i="2"/>
  <c r="V31" i="2"/>
  <c r="V22" i="2"/>
  <c r="V59" i="2"/>
  <c r="V40" i="2"/>
  <c r="V34" i="2"/>
  <c r="V28" i="2"/>
  <c r="V66" i="2"/>
  <c r="V43" i="2"/>
  <c r="V65" i="2"/>
  <c r="V24" i="2"/>
  <c r="V63" i="2"/>
  <c r="V68" i="2"/>
  <c r="V33" i="2"/>
  <c r="V62" i="2"/>
  <c r="V46" i="2"/>
  <c r="A37" i="3"/>
  <c r="A33" i="3"/>
  <c r="A36" i="3"/>
  <c r="N12" i="2"/>
  <c r="N5" i="2"/>
  <c r="N10" i="2"/>
  <c r="N7" i="2"/>
  <c r="N14" i="2"/>
  <c r="N13" i="2"/>
  <c r="N6" i="2"/>
  <c r="N11" i="2"/>
  <c r="N9" i="2"/>
  <c r="N8" i="2"/>
  <c r="N15" i="2"/>
  <c r="G6" i="9"/>
  <c r="A42" i="3"/>
  <c r="A42" i="3" a="1"/>
  <c r="A28" i="3"/>
  <c r="A28" i="3" a="1"/>
  <c r="A47" i="3"/>
  <c r="A47" i="3" a="1"/>
  <c r="A33" i="3" a="1"/>
  <c r="A32" i="3"/>
  <c r="A32" i="3" a="1"/>
  <c r="A30" i="3"/>
  <c r="A30" i="3" a="1"/>
  <c r="A35" i="3"/>
  <c r="A35" i="3" a="1"/>
  <c r="A37" i="3" a="1"/>
  <c r="A31" i="3"/>
  <c r="A31" i="3" a="1"/>
  <c r="A41" i="3"/>
  <c r="A41" i="3" a="1"/>
  <c r="A27" i="3"/>
  <c r="A27" i="3" a="1"/>
  <c r="A38" i="3"/>
  <c r="A38" i="3" a="1"/>
  <c r="A29" i="3"/>
  <c r="A29" i="3" a="1"/>
  <c r="A40" i="3"/>
  <c r="A40" i="3" a="1"/>
  <c r="A34" i="3"/>
  <c r="A34" i="3" a="1"/>
  <c r="A45" i="3"/>
  <c r="A45" i="3" a="1"/>
  <c r="A39" i="3"/>
  <c r="A39" i="3" a="1"/>
  <c r="A43" i="3"/>
  <c r="A43" i="3" a="1"/>
  <c r="A44" i="3"/>
  <c r="A44" i="3" a="1"/>
  <c r="A46" i="3"/>
  <c r="A46" i="3" a="1"/>
  <c r="A36" i="3" a="1"/>
  <c r="A14" i="3"/>
  <c r="A18" i="3"/>
  <c r="A16" i="3"/>
  <c r="N52" i="7"/>
  <c r="N61" i="7"/>
  <c r="N42" i="7"/>
  <c r="N75" i="7"/>
  <c r="N41" i="7"/>
  <c r="N60" i="7"/>
  <c r="N69" i="7"/>
  <c r="N45" i="7"/>
  <c r="N66" i="7"/>
  <c r="N57" i="7"/>
  <c r="N72" i="7"/>
  <c r="N68" i="7"/>
  <c r="N74" i="7"/>
  <c r="N50" i="7"/>
  <c r="N43" i="7"/>
  <c r="N58" i="7"/>
  <c r="N67" i="7"/>
  <c r="N63" i="7"/>
  <c r="N64" i="7"/>
  <c r="N55" i="7"/>
  <c r="N71" i="7"/>
  <c r="N51" i="7"/>
  <c r="N46" i="7"/>
  <c r="N62" i="7"/>
  <c r="N70" i="7"/>
  <c r="N48" i="7"/>
  <c r="N54" i="7"/>
  <c r="N65" i="7"/>
  <c r="N73" i="7"/>
  <c r="N53" i="7"/>
  <c r="N49" i="7"/>
  <c r="N59" i="7"/>
  <c r="N44" i="7"/>
  <c r="N56" i="7"/>
  <c r="N76" i="7"/>
  <c r="N47" i="7"/>
  <c r="M72" i="7"/>
  <c r="M51" i="7"/>
  <c r="M47" i="7"/>
  <c r="M44" i="7"/>
  <c r="M42" i="7"/>
  <c r="M61" i="7"/>
  <c r="M76" i="7"/>
  <c r="M69" i="7"/>
  <c r="M75" i="7"/>
  <c r="M64" i="7"/>
  <c r="M52" i="7"/>
  <c r="M62" i="7"/>
  <c r="M55" i="7"/>
  <c r="M71" i="7"/>
  <c r="M57" i="7"/>
  <c r="M43" i="7"/>
  <c r="M58" i="7"/>
  <c r="M60" i="7"/>
  <c r="M50" i="7"/>
  <c r="M46" i="7"/>
  <c r="M41" i="7"/>
  <c r="M63" i="7"/>
  <c r="M56" i="7"/>
  <c r="M54" i="7"/>
  <c r="M66" i="7"/>
  <c r="M68" i="7"/>
  <c r="M49" i="7"/>
  <c r="M74" i="7"/>
  <c r="M48" i="7"/>
  <c r="M67" i="7"/>
  <c r="M70" i="7"/>
  <c r="M53" i="7"/>
  <c r="M59" i="7"/>
  <c r="M73" i="7"/>
  <c r="M45" i="7"/>
  <c r="M65" i="7"/>
  <c r="M23" i="2"/>
  <c r="M39" i="2"/>
  <c r="M52" i="2"/>
  <c r="M50" i="2"/>
  <c r="M30" i="2"/>
  <c r="M29" i="2"/>
  <c r="M40" i="2"/>
  <c r="M37" i="2"/>
  <c r="M58" i="2"/>
  <c r="M51" i="2"/>
  <c r="M65" i="2"/>
  <c r="M56" i="2"/>
  <c r="M61" i="2"/>
  <c r="M41" i="2"/>
  <c r="M60" i="2"/>
  <c r="M48" i="2"/>
  <c r="M62" i="2"/>
  <c r="M33" i="2"/>
  <c r="M32" i="2"/>
  <c r="M64" i="2"/>
  <c r="M31" i="2"/>
  <c r="M49" i="2"/>
  <c r="M34" i="2"/>
  <c r="M66" i="2"/>
  <c r="M45" i="2"/>
  <c r="M54" i="2"/>
  <c r="M69" i="2"/>
  <c r="M47" i="2"/>
  <c r="M44" i="2"/>
  <c r="M59" i="2"/>
  <c r="M35" i="2"/>
  <c r="M46" i="2"/>
  <c r="M55" i="2"/>
  <c r="M36" i="2"/>
  <c r="M67" i="2"/>
  <c r="M72" i="2"/>
  <c r="M22" i="2"/>
  <c r="M28" i="2"/>
  <c r="M27" i="2"/>
  <c r="M42" i="2"/>
  <c r="M70" i="2"/>
  <c r="M68" i="2"/>
  <c r="M63" i="2"/>
  <c r="M38" i="2"/>
  <c r="M43" i="2"/>
  <c r="M57" i="2"/>
  <c r="M26" i="2"/>
  <c r="M24" i="2"/>
  <c r="M53" i="2"/>
  <c r="M71" i="2"/>
  <c r="M25" i="2"/>
  <c r="H66" i="7"/>
  <c r="H52" i="7"/>
  <c r="H64" i="7"/>
  <c r="H76" i="7"/>
  <c r="H50" i="7"/>
  <c r="H71" i="7"/>
  <c r="H51" i="7"/>
  <c r="H41" i="7"/>
  <c r="H56" i="7"/>
  <c r="H47" i="7"/>
  <c r="H44" i="7"/>
  <c r="H75" i="7"/>
  <c r="H42" i="7"/>
  <c r="H58" i="7"/>
  <c r="H45" i="7"/>
  <c r="H63" i="7"/>
  <c r="H55" i="7"/>
  <c r="H72" i="7"/>
  <c r="H65" i="7"/>
  <c r="H48" i="7"/>
  <c r="H46" i="7"/>
  <c r="H57" i="7"/>
  <c r="H53" i="7"/>
  <c r="H60" i="7"/>
  <c r="H43" i="7"/>
  <c r="H67" i="7"/>
  <c r="H59" i="7"/>
  <c r="H73" i="7"/>
  <c r="H70" i="7"/>
  <c r="H62" i="7"/>
  <c r="H69" i="7"/>
  <c r="H49" i="7"/>
  <c r="H61" i="7"/>
  <c r="H74" i="7"/>
  <c r="H68" i="7"/>
  <c r="H54" i="7"/>
  <c r="I67" i="7"/>
  <c r="I63" i="7"/>
  <c r="I64" i="7"/>
  <c r="I70" i="7"/>
  <c r="I73" i="7"/>
  <c r="I47" i="7"/>
  <c r="I45" i="7"/>
  <c r="I54" i="7"/>
  <c r="I59" i="7"/>
  <c r="I58" i="7"/>
  <c r="I49" i="7"/>
  <c r="I55" i="7"/>
  <c r="I52" i="7"/>
  <c r="I71" i="7"/>
  <c r="I48" i="7"/>
  <c r="I75" i="7"/>
  <c r="I44" i="7"/>
  <c r="I56" i="7"/>
  <c r="I50" i="7"/>
  <c r="I41" i="7"/>
  <c r="I69" i="7"/>
  <c r="I51" i="7"/>
  <c r="I42" i="7"/>
  <c r="I74" i="7"/>
  <c r="I46" i="7"/>
  <c r="I72" i="7"/>
  <c r="I62" i="7"/>
  <c r="I43" i="7"/>
  <c r="I53" i="7"/>
  <c r="I61" i="7"/>
  <c r="I76" i="7"/>
  <c r="I68" i="7"/>
  <c r="I57" i="7"/>
  <c r="I65" i="7"/>
  <c r="I66" i="7"/>
  <c r="I60" i="7"/>
  <c r="I57" i="2"/>
  <c r="I54" i="2"/>
  <c r="I45" i="2"/>
  <c r="I44" i="2"/>
  <c r="I69" i="2"/>
  <c r="I27" i="2"/>
  <c r="I22" i="2"/>
  <c r="I58" i="2"/>
  <c r="I33" i="2"/>
  <c r="I48" i="2"/>
  <c r="I28" i="2"/>
  <c r="I56" i="2"/>
  <c r="I53" i="2"/>
  <c r="I42" i="2"/>
  <c r="I47" i="2"/>
  <c r="I30" i="2"/>
  <c r="I65" i="2"/>
  <c r="I25" i="2"/>
  <c r="I61" i="2"/>
  <c r="I23" i="2"/>
  <c r="I31" i="2"/>
  <c r="I62" i="2"/>
  <c r="I66" i="2"/>
  <c r="I37" i="2"/>
  <c r="I29" i="2"/>
  <c r="I26" i="2"/>
  <c r="I64" i="2"/>
  <c r="I46" i="2"/>
  <c r="I35" i="2"/>
  <c r="I71" i="2"/>
  <c r="I68" i="2"/>
  <c r="I67" i="2"/>
  <c r="I60" i="2"/>
  <c r="I43" i="2"/>
  <c r="I50" i="2"/>
  <c r="I72" i="2"/>
  <c r="I36" i="2"/>
  <c r="I70" i="2"/>
  <c r="I32" i="2"/>
  <c r="I41" i="2"/>
  <c r="I40" i="2"/>
  <c r="I24" i="2"/>
  <c r="I59" i="2"/>
  <c r="I55" i="2"/>
  <c r="I34" i="2"/>
  <c r="I49" i="2"/>
  <c r="I52" i="2"/>
  <c r="I38" i="2"/>
  <c r="I51" i="2"/>
  <c r="I63" i="2"/>
  <c r="I39" i="2"/>
  <c r="S9" i="2"/>
  <c r="S11" i="2"/>
  <c r="S13" i="2"/>
  <c r="S10" i="2"/>
  <c r="S15" i="2"/>
  <c r="S14" i="2"/>
  <c r="S6" i="2"/>
  <c r="S8" i="2"/>
  <c r="S7" i="2"/>
  <c r="S12" i="2"/>
  <c r="S5" i="2"/>
  <c r="Q5" i="2"/>
  <c r="Q9" i="2"/>
  <c r="Q10" i="2"/>
  <c r="Q6" i="2"/>
  <c r="Q7" i="2"/>
  <c r="Q12" i="2"/>
  <c r="Q11" i="2"/>
  <c r="Q14" i="2"/>
  <c r="Q15" i="2"/>
  <c r="Q13" i="2"/>
  <c r="Q8" i="2"/>
  <c r="V5" i="2"/>
  <c r="V11" i="2"/>
  <c r="V7" i="2"/>
  <c r="V13" i="2"/>
  <c r="V12" i="2"/>
  <c r="V6" i="2"/>
  <c r="V15" i="2"/>
  <c r="V14" i="2"/>
  <c r="V10" i="2"/>
  <c r="V8" i="2"/>
  <c r="V9" i="2"/>
  <c r="J44" i="7"/>
  <c r="J57" i="7"/>
  <c r="J63" i="7"/>
  <c r="J52" i="7"/>
  <c r="J66" i="7"/>
  <c r="J61" i="7"/>
  <c r="J75" i="7"/>
  <c r="J47" i="7"/>
  <c r="J67" i="7"/>
  <c r="J48" i="7"/>
  <c r="J69" i="7"/>
  <c r="J46" i="7"/>
  <c r="J62" i="7"/>
  <c r="J70" i="7"/>
  <c r="J74" i="7"/>
  <c r="J45" i="7"/>
  <c r="J68" i="7"/>
  <c r="J71" i="7"/>
  <c r="J56" i="7"/>
  <c r="J42" i="7"/>
  <c r="J49" i="7"/>
  <c r="J72" i="7"/>
  <c r="J54" i="7"/>
  <c r="J55" i="7"/>
  <c r="J73" i="7"/>
  <c r="J50" i="7"/>
  <c r="J76" i="7"/>
  <c r="J64" i="7"/>
  <c r="J51" i="7"/>
  <c r="J43" i="7"/>
  <c r="J41" i="7"/>
  <c r="J53" i="7"/>
  <c r="J65" i="7"/>
  <c r="J60" i="7"/>
  <c r="J58" i="7"/>
  <c r="J59" i="7"/>
  <c r="H12" i="2"/>
  <c r="H15" i="2"/>
  <c r="H10" i="2"/>
  <c r="H7" i="2"/>
  <c r="H14" i="2"/>
  <c r="H5" i="2"/>
  <c r="H11" i="2"/>
  <c r="H6" i="2"/>
  <c r="H8" i="2"/>
  <c r="H9" i="2"/>
  <c r="H13" i="2"/>
  <c r="T51" i="7"/>
  <c r="T75" i="7"/>
  <c r="T66" i="7"/>
  <c r="T76" i="7"/>
  <c r="T44" i="7"/>
  <c r="T70" i="7"/>
  <c r="T72" i="7"/>
  <c r="T52" i="7"/>
  <c r="T56" i="7"/>
  <c r="T63" i="7"/>
  <c r="T64" i="7"/>
  <c r="T47" i="7"/>
  <c r="T60" i="7"/>
  <c r="T59" i="7"/>
  <c r="T43" i="7"/>
  <c r="T50" i="7"/>
  <c r="T49" i="7"/>
  <c r="T74" i="7"/>
  <c r="T57" i="7"/>
  <c r="T62" i="7"/>
  <c r="T61" i="7"/>
  <c r="T46" i="7"/>
  <c r="T71" i="7"/>
  <c r="T69" i="7"/>
  <c r="T41" i="7"/>
  <c r="T54" i="7"/>
  <c r="T48" i="7"/>
  <c r="T73" i="7"/>
  <c r="T55" i="7"/>
  <c r="T65" i="7"/>
  <c r="T42" i="7"/>
  <c r="T58" i="7"/>
  <c r="T53" i="7"/>
  <c r="T45" i="7"/>
  <c r="T67" i="7"/>
  <c r="T68" i="7"/>
  <c r="P6" i="2"/>
  <c r="P12" i="2"/>
  <c r="P9" i="2"/>
  <c r="P13" i="2"/>
  <c r="P7" i="2"/>
  <c r="P14" i="2"/>
  <c r="P15" i="2"/>
  <c r="P5" i="2"/>
  <c r="P8" i="2"/>
  <c r="P11" i="2"/>
  <c r="P10" i="2"/>
  <c r="P62" i="7"/>
  <c r="P47" i="7"/>
  <c r="P58" i="7"/>
  <c r="P74" i="7"/>
  <c r="P52" i="7"/>
  <c r="P44" i="7"/>
  <c r="P42" i="7"/>
  <c r="P70" i="7"/>
  <c r="P60" i="7"/>
  <c r="P71" i="7"/>
  <c r="P51" i="7"/>
  <c r="P69" i="7"/>
  <c r="P45" i="7"/>
  <c r="P68" i="7"/>
  <c r="P73" i="7"/>
  <c r="P46" i="7"/>
  <c r="P59" i="7"/>
  <c r="P50" i="7"/>
  <c r="P53" i="7"/>
  <c r="P76" i="7"/>
  <c r="P75" i="7"/>
  <c r="P41" i="7"/>
  <c r="P54" i="7"/>
  <c r="P64" i="7"/>
  <c r="P49" i="7"/>
  <c r="P48" i="7"/>
  <c r="P66" i="7"/>
  <c r="P43" i="7"/>
  <c r="P72" i="7"/>
  <c r="P63" i="7"/>
  <c r="P61" i="7"/>
  <c r="P57" i="7"/>
  <c r="P67" i="7"/>
  <c r="P55" i="7"/>
  <c r="P65" i="7"/>
  <c r="P56" i="7"/>
  <c r="K6" i="2"/>
  <c r="K12" i="2"/>
  <c r="K11" i="2"/>
  <c r="K7" i="2"/>
  <c r="K10" i="2"/>
  <c r="K15" i="2"/>
  <c r="K5" i="2"/>
  <c r="K13" i="2"/>
  <c r="K8" i="2"/>
  <c r="K9" i="2"/>
  <c r="K14" i="2"/>
  <c r="K59" i="2"/>
  <c r="K50" i="2"/>
  <c r="K36" i="2"/>
  <c r="K68" i="2"/>
  <c r="K49" i="2"/>
  <c r="K63" i="2"/>
  <c r="K27" i="2"/>
  <c r="K52" i="2"/>
  <c r="K23" i="2"/>
  <c r="K25" i="2"/>
  <c r="K58" i="2"/>
  <c r="K45" i="2"/>
  <c r="K41" i="2"/>
  <c r="K40" i="2"/>
  <c r="K37" i="2"/>
  <c r="K31" i="2"/>
  <c r="K42" i="2"/>
  <c r="K48" i="2"/>
  <c r="K35" i="2"/>
  <c r="K69" i="2"/>
  <c r="K57" i="2"/>
  <c r="K34" i="2"/>
  <c r="K22" i="2"/>
  <c r="K26" i="2"/>
  <c r="K55" i="2"/>
  <c r="K60" i="2"/>
  <c r="K46" i="2"/>
  <c r="K66" i="2"/>
  <c r="K54" i="2"/>
  <c r="K30" i="2"/>
  <c r="K51" i="2"/>
  <c r="K65" i="2"/>
  <c r="K56" i="2"/>
  <c r="K29" i="2"/>
  <c r="K44" i="2"/>
  <c r="K38" i="2"/>
  <c r="K24" i="2"/>
  <c r="K61" i="2"/>
  <c r="K64" i="2"/>
  <c r="K32" i="2"/>
  <c r="K62" i="2"/>
  <c r="K39" i="2"/>
  <c r="K72" i="2"/>
  <c r="K71" i="2"/>
  <c r="K28" i="2"/>
  <c r="K67" i="2"/>
  <c r="K33" i="2"/>
  <c r="K53" i="2"/>
  <c r="K43" i="2"/>
  <c r="K70" i="2"/>
  <c r="K47" i="2"/>
  <c r="K53" i="7"/>
  <c r="K64" i="7"/>
  <c r="K49" i="7"/>
  <c r="K52" i="7"/>
  <c r="K69" i="7"/>
  <c r="K57" i="7"/>
  <c r="K65" i="7"/>
  <c r="K72" i="7"/>
  <c r="K76" i="7"/>
  <c r="K67" i="7"/>
  <c r="K43" i="7"/>
  <c r="K61" i="7"/>
  <c r="K50" i="7"/>
  <c r="K42" i="7"/>
  <c r="K58" i="7"/>
  <c r="K62" i="7"/>
  <c r="K55" i="7"/>
  <c r="K74" i="7"/>
  <c r="K47" i="7"/>
  <c r="K60" i="7"/>
  <c r="K48" i="7"/>
  <c r="K71" i="7"/>
  <c r="K75" i="7"/>
  <c r="K66" i="7"/>
  <c r="K46" i="7"/>
  <c r="K51" i="7"/>
  <c r="K63" i="7"/>
  <c r="K41" i="7"/>
  <c r="K68" i="7"/>
  <c r="K59" i="7"/>
  <c r="K73" i="7"/>
  <c r="K56" i="7"/>
  <c r="K54" i="7"/>
  <c r="K70" i="7"/>
  <c r="K44" i="7"/>
  <c r="K45" i="7"/>
  <c r="AA62" i="2"/>
  <c r="AA35" i="2"/>
  <c r="AA24" i="2"/>
  <c r="AA50" i="2"/>
  <c r="AA71" i="2"/>
  <c r="AA26" i="2"/>
  <c r="AA56" i="2"/>
  <c r="AA68" i="2"/>
  <c r="AA33" i="2"/>
  <c r="AA67" i="2"/>
  <c r="AA30" i="2"/>
  <c r="AA64" i="2"/>
  <c r="AA34" i="2"/>
  <c r="AA49" i="2"/>
  <c r="AA60" i="2"/>
  <c r="AA59" i="2"/>
  <c r="AA41" i="2"/>
  <c r="AA38" i="2"/>
  <c r="AA70" i="2"/>
  <c r="AA22" i="2"/>
  <c r="AA52" i="2"/>
  <c r="AA27" i="2"/>
  <c r="AA43" i="2"/>
  <c r="AA42" i="2"/>
  <c r="AA63" i="2"/>
  <c r="AA54" i="2"/>
  <c r="AA23" i="2"/>
  <c r="AA46" i="2"/>
  <c r="AA58" i="2"/>
  <c r="AA69" i="2"/>
  <c r="AA29" i="2"/>
  <c r="AA44" i="2"/>
  <c r="AA66" i="2"/>
  <c r="AA45" i="2"/>
  <c r="AA28" i="2"/>
  <c r="AA40" i="2"/>
  <c r="AA57" i="2"/>
  <c r="AA53" i="2"/>
  <c r="AA39" i="2"/>
  <c r="AA47" i="2"/>
  <c r="AA55" i="2"/>
  <c r="AA37" i="2"/>
  <c r="AA65" i="2"/>
  <c r="AA48" i="2"/>
  <c r="AA72" i="2"/>
  <c r="AA51" i="2"/>
  <c r="AA61" i="2"/>
  <c r="AA32" i="2"/>
  <c r="AA25" i="2"/>
  <c r="AA36" i="2"/>
  <c r="AA31" i="2"/>
  <c r="W10" i="2"/>
  <c r="W11" i="2"/>
  <c r="W6" i="2"/>
  <c r="W15" i="2"/>
  <c r="W9" i="2"/>
  <c r="W5" i="2"/>
  <c r="W14" i="2"/>
  <c r="W13" i="2"/>
  <c r="W7" i="2"/>
  <c r="W12" i="2"/>
  <c r="W8" i="2"/>
  <c r="T70" i="2"/>
  <c r="T29" i="2"/>
  <c r="T62" i="2"/>
  <c r="T34" i="2"/>
  <c r="T53" i="2"/>
  <c r="T60" i="2"/>
  <c r="T26" i="2"/>
  <c r="T54" i="2"/>
  <c r="T22" i="2"/>
  <c r="T32" i="2"/>
  <c r="T61" i="2"/>
  <c r="T25" i="2"/>
  <c r="T68" i="2"/>
  <c r="T52" i="2"/>
  <c r="T58" i="2"/>
  <c r="T55" i="2"/>
  <c r="T23" i="2"/>
  <c r="T57" i="2"/>
  <c r="T45" i="2"/>
  <c r="T67" i="2"/>
  <c r="T24" i="2"/>
  <c r="T31" i="2"/>
  <c r="T37" i="2"/>
  <c r="T56" i="2"/>
  <c r="T43" i="2"/>
  <c r="T72" i="2"/>
  <c r="T35" i="2"/>
  <c r="T36" i="2"/>
  <c r="T38" i="2"/>
  <c r="T46" i="2"/>
  <c r="T59" i="2"/>
  <c r="T30" i="2"/>
  <c r="T40" i="2"/>
  <c r="T48" i="2"/>
  <c r="T27" i="2"/>
  <c r="T44" i="2"/>
  <c r="T50" i="2"/>
  <c r="T51" i="2"/>
  <c r="T47" i="2"/>
  <c r="T66" i="2"/>
  <c r="T63" i="2"/>
  <c r="T69" i="2"/>
  <c r="T42" i="2"/>
  <c r="T39" i="2"/>
  <c r="T49" i="2"/>
  <c r="T64" i="2"/>
  <c r="T41" i="2"/>
  <c r="T71" i="2"/>
  <c r="T65" i="2"/>
  <c r="T33" i="2"/>
  <c r="T28" i="2"/>
  <c r="X64" i="2"/>
  <c r="X30" i="2"/>
  <c r="X70" i="2"/>
  <c r="X50" i="2"/>
  <c r="X23" i="2"/>
  <c r="X62" i="2"/>
  <c r="X59" i="2"/>
  <c r="X34" i="2"/>
  <c r="X54" i="2"/>
  <c r="X45" i="2"/>
  <c r="X40" i="2"/>
  <c r="X67" i="2"/>
  <c r="X33" i="2"/>
  <c r="X68" i="2"/>
  <c r="X57" i="2"/>
  <c r="X32" i="2"/>
  <c r="X37" i="2"/>
  <c r="X38" i="2"/>
  <c r="X36" i="2"/>
  <c r="X52" i="2"/>
  <c r="X28" i="2"/>
  <c r="X41" i="2"/>
  <c r="X47" i="2"/>
  <c r="X61" i="2"/>
  <c r="X24" i="2"/>
  <c r="X58" i="2"/>
  <c r="X51" i="2"/>
  <c r="X31" i="2"/>
  <c r="X42" i="2"/>
  <c r="X43" i="2"/>
  <c r="X65" i="2"/>
  <c r="X26" i="2"/>
  <c r="X69" i="2"/>
  <c r="X56" i="2"/>
  <c r="X63" i="2"/>
  <c r="X46" i="2"/>
  <c r="X53" i="2"/>
  <c r="X49" i="2"/>
  <c r="X72" i="2"/>
  <c r="X39" i="2"/>
  <c r="X25" i="2"/>
  <c r="X35" i="2"/>
  <c r="X71" i="2"/>
  <c r="X44" i="2"/>
  <c r="X60" i="2"/>
  <c r="X55" i="2"/>
  <c r="X66" i="2"/>
  <c r="X22" i="2"/>
  <c r="X48" i="2"/>
  <c r="X29" i="2"/>
  <c r="X27" i="2"/>
  <c r="A22" i="3"/>
  <c r="G28" i="6"/>
  <c r="C28" i="6"/>
  <c r="F28" i="6"/>
  <c r="X13" i="2"/>
  <c r="X9" i="2"/>
  <c r="X6" i="2"/>
  <c r="X14" i="2"/>
  <c r="X11" i="2"/>
  <c r="X8" i="2"/>
  <c r="X15" i="2"/>
  <c r="X7" i="2"/>
  <c r="X5" i="2"/>
  <c r="X10" i="2"/>
  <c r="X12" i="2"/>
  <c r="X61" i="7"/>
  <c r="X56" i="7"/>
  <c r="X48" i="7"/>
  <c r="X46" i="7"/>
  <c r="X53" i="7"/>
  <c r="X55" i="7"/>
  <c r="X70" i="7"/>
  <c r="X69" i="7"/>
  <c r="X62" i="7"/>
  <c r="X74" i="7"/>
  <c r="X52" i="7"/>
  <c r="X58" i="7"/>
  <c r="X50" i="7"/>
  <c r="X67" i="7"/>
  <c r="X76" i="7"/>
  <c r="X43" i="7"/>
  <c r="X42" i="7"/>
  <c r="X72" i="7"/>
  <c r="X66" i="7"/>
  <c r="X54" i="7"/>
  <c r="X63" i="7"/>
  <c r="X49" i="7"/>
  <c r="X59" i="7"/>
  <c r="X47" i="7"/>
  <c r="X64" i="7"/>
  <c r="X65" i="7"/>
  <c r="X41" i="7"/>
  <c r="X44" i="7"/>
  <c r="X73" i="7"/>
  <c r="X45" i="7"/>
  <c r="X68" i="7"/>
  <c r="X60" i="7"/>
  <c r="X71" i="7"/>
  <c r="X51" i="7"/>
  <c r="X57" i="7"/>
  <c r="X75" i="7"/>
  <c r="E28" i="7"/>
  <c r="H28" i="7"/>
  <c r="W56" i="2"/>
  <c r="W35" i="2"/>
  <c r="W60" i="2"/>
  <c r="W55" i="2"/>
  <c r="W52" i="2"/>
  <c r="W38" i="2"/>
  <c r="W44" i="2"/>
  <c r="W24" i="2"/>
  <c r="W61" i="2"/>
  <c r="W59" i="2"/>
  <c r="W63" i="2"/>
  <c r="W22" i="2"/>
  <c r="W39" i="2"/>
  <c r="W58" i="2"/>
  <c r="W33" i="2"/>
  <c r="W26" i="2"/>
  <c r="W50" i="2"/>
  <c r="W69" i="2"/>
  <c r="W72" i="2"/>
  <c r="W54" i="2"/>
  <c r="W64" i="2"/>
  <c r="W53" i="2"/>
  <c r="W43" i="2"/>
  <c r="W32" i="2"/>
  <c r="W51" i="2"/>
  <c r="W36" i="2"/>
  <c r="W67" i="2"/>
  <c r="W30" i="2"/>
  <c r="W23" i="2"/>
  <c r="W41" i="2"/>
  <c r="W66" i="2"/>
  <c r="W46" i="2"/>
  <c r="W34" i="2"/>
  <c r="W45" i="2"/>
  <c r="W37" i="2"/>
  <c r="W28" i="2"/>
  <c r="W71" i="2"/>
  <c r="W42" i="2"/>
  <c r="W40" i="2"/>
  <c r="W25" i="2"/>
  <c r="W70" i="2"/>
  <c r="W31" i="2"/>
  <c r="W29" i="2"/>
  <c r="W57" i="2"/>
  <c r="W62" i="2"/>
  <c r="W27" i="2"/>
  <c r="W48" i="2"/>
  <c r="W65" i="2"/>
  <c r="W47" i="2"/>
  <c r="W68" i="2"/>
  <c r="W49" i="2"/>
  <c r="W44" i="7"/>
  <c r="W73" i="7"/>
  <c r="W57" i="7"/>
  <c r="W74" i="7"/>
  <c r="W71" i="7"/>
  <c r="W56" i="7"/>
  <c r="W53" i="7"/>
  <c r="W41" i="7"/>
  <c r="W43" i="7"/>
  <c r="W65" i="7"/>
  <c r="W67" i="7"/>
  <c r="W42" i="7"/>
  <c r="W64" i="7"/>
  <c r="W66" i="7"/>
  <c r="W46" i="7"/>
  <c r="W45" i="7"/>
  <c r="W63" i="7"/>
  <c r="W49" i="7"/>
  <c r="W54" i="7"/>
  <c r="W52" i="7"/>
  <c r="W51" i="7"/>
  <c r="W50" i="7"/>
  <c r="W48" i="7"/>
  <c r="W68" i="7"/>
  <c r="W72" i="7"/>
  <c r="W47" i="7"/>
  <c r="W55" i="7"/>
  <c r="W75" i="7"/>
  <c r="W62" i="7"/>
  <c r="W69" i="7"/>
  <c r="W60" i="7"/>
  <c r="W58" i="7"/>
  <c r="W59" i="7"/>
  <c r="W76" i="7"/>
  <c r="W61" i="7"/>
  <c r="W70" i="7"/>
  <c r="N36" i="2"/>
  <c r="N68" i="2"/>
  <c r="N38" i="2"/>
  <c r="N70" i="2"/>
  <c r="N23" i="2"/>
  <c r="N41" i="2"/>
  <c r="N43" i="2"/>
  <c r="N59" i="2"/>
  <c r="N26" i="2"/>
  <c r="N47" i="2"/>
  <c r="N22" i="2"/>
  <c r="N60" i="2"/>
  <c r="N62" i="2"/>
  <c r="N37" i="2"/>
  <c r="N72" i="2"/>
  <c r="N39" i="2"/>
  <c r="N52" i="2"/>
  <c r="N55" i="2"/>
  <c r="N25" i="2"/>
  <c r="N24" i="2"/>
  <c r="N33" i="2"/>
  <c r="N35" i="2"/>
  <c r="N69" i="2"/>
  <c r="N44" i="2"/>
  <c r="N57" i="2"/>
  <c r="N30" i="2"/>
  <c r="N51" i="2"/>
  <c r="N32" i="2"/>
  <c r="N61" i="2"/>
  <c r="N27" i="2"/>
  <c r="N56" i="2"/>
  <c r="N54" i="2"/>
  <c r="N28" i="2"/>
  <c r="N31" i="2"/>
  <c r="N66" i="2"/>
  <c r="N58" i="2"/>
  <c r="N67" i="2"/>
  <c r="N49" i="2"/>
  <c r="N34" i="2"/>
  <c r="N63" i="2"/>
  <c r="N48" i="2"/>
  <c r="N40" i="2"/>
  <c r="N65" i="2"/>
  <c r="N46" i="2"/>
  <c r="N53" i="2"/>
  <c r="N42" i="2"/>
  <c r="N29" i="2"/>
  <c r="N45" i="2"/>
  <c r="N50" i="2"/>
  <c r="N71" i="2"/>
  <c r="N64" i="2"/>
  <c r="AA7" i="2"/>
  <c r="AA15" i="2"/>
  <c r="AA6" i="2"/>
  <c r="AA12" i="2"/>
  <c r="AA13" i="2"/>
  <c r="AA8" i="2"/>
  <c r="AA5" i="2"/>
  <c r="AA9" i="2"/>
  <c r="AA14" i="2"/>
  <c r="AA11" i="2"/>
  <c r="AA10" i="2"/>
  <c r="Z43" i="2"/>
  <c r="Z56" i="2"/>
  <c r="Z50" i="2"/>
  <c r="Z63" i="2"/>
  <c r="Z62" i="2"/>
  <c r="Z47" i="2"/>
  <c r="Z44" i="2"/>
  <c r="Z72" i="2"/>
  <c r="Z32" i="2"/>
  <c r="Z51" i="2"/>
  <c r="Z35" i="2"/>
  <c r="Z57" i="2"/>
  <c r="Z31" i="2"/>
  <c r="Z55" i="2"/>
  <c r="Z46" i="2"/>
  <c r="Z64" i="2"/>
  <c r="Z65" i="2"/>
  <c r="Z36" i="2"/>
  <c r="Z59" i="2"/>
  <c r="Z28" i="2"/>
  <c r="Z70" i="2"/>
  <c r="Z48" i="2"/>
  <c r="Z34" i="2"/>
  <c r="Z38" i="2"/>
  <c r="Z58" i="2"/>
  <c r="Z33" i="2"/>
  <c r="Z45" i="2"/>
  <c r="Z69" i="2"/>
  <c r="Z24" i="2"/>
  <c r="Z66" i="2"/>
  <c r="Z54" i="2"/>
  <c r="Z30" i="2"/>
  <c r="Z60" i="2"/>
  <c r="Z49" i="2"/>
  <c r="Z53" i="2"/>
  <c r="Z68" i="2"/>
  <c r="Z61" i="2"/>
  <c r="Z22" i="2"/>
  <c r="Z40" i="2"/>
  <c r="Z29" i="2"/>
  <c r="Z39" i="2"/>
  <c r="Z71" i="2"/>
  <c r="Z23" i="2"/>
  <c r="Z37" i="2"/>
  <c r="Z26" i="2"/>
  <c r="Z27" i="2"/>
  <c r="Z25" i="2"/>
  <c r="Z67" i="2"/>
  <c r="Z52" i="2"/>
  <c r="Z41" i="2"/>
  <c r="Z42" i="2"/>
  <c r="J40" i="7"/>
  <c r="G10" i="9"/>
  <c r="A23" i="3"/>
  <c r="Z9" i="2"/>
  <c r="Z6" i="2"/>
  <c r="Z7" i="2"/>
  <c r="Z10" i="2"/>
  <c r="Z5" i="2"/>
  <c r="Z11" i="2"/>
  <c r="Z13" i="2"/>
  <c r="Z14" i="2"/>
  <c r="Z8" i="2"/>
  <c r="Z15" i="2"/>
  <c r="Z12" i="2"/>
  <c r="Z59" i="7"/>
  <c r="Z63" i="7"/>
  <c r="Z55" i="7"/>
  <c r="Z75" i="7"/>
  <c r="Z54" i="7"/>
  <c r="Z57" i="7"/>
  <c r="Z61" i="7"/>
  <c r="Z50" i="7"/>
  <c r="Z65" i="7"/>
  <c r="Z53" i="7"/>
  <c r="Z52" i="7"/>
  <c r="Z76" i="7"/>
  <c r="Z71" i="7"/>
  <c r="Z74" i="7"/>
  <c r="Z67" i="7"/>
  <c r="Z48" i="7"/>
  <c r="Z51" i="7"/>
  <c r="Z73" i="7"/>
  <c r="Z60" i="7"/>
  <c r="Z58" i="7"/>
  <c r="Z72" i="7"/>
  <c r="Z64" i="7"/>
  <c r="Z56" i="7"/>
  <c r="Z68" i="7"/>
  <c r="Z62" i="7"/>
  <c r="Z66" i="7"/>
  <c r="Z46" i="7"/>
  <c r="Z69" i="7"/>
  <c r="Z49" i="7"/>
  <c r="Z42" i="7"/>
  <c r="Z70" i="7"/>
  <c r="Z44" i="7"/>
  <c r="Z47" i="7"/>
  <c r="Z43" i="7"/>
  <c r="Z41" i="7"/>
  <c r="Z45" i="7"/>
  <c r="G22" i="6"/>
  <c r="C22" i="6"/>
  <c r="F22" i="6"/>
  <c r="G64" i="2"/>
  <c r="G45" i="2"/>
  <c r="G63" i="2"/>
  <c r="G68" i="2"/>
  <c r="G22" i="2"/>
  <c r="G56" i="2"/>
  <c r="G33" i="2"/>
  <c r="G25" i="2"/>
  <c r="G70" i="2"/>
  <c r="G54" i="2"/>
  <c r="G23" i="2"/>
  <c r="G62" i="2"/>
  <c r="G59" i="2"/>
  <c r="G60" i="2"/>
  <c r="G42" i="2"/>
  <c r="G34" i="2"/>
  <c r="G65" i="2"/>
  <c r="G51" i="2"/>
  <c r="G61" i="2"/>
  <c r="G46" i="2"/>
  <c r="G31" i="2"/>
  <c r="G36" i="2"/>
  <c r="G24" i="2"/>
  <c r="G41" i="2"/>
  <c r="G69" i="2"/>
  <c r="G26" i="2"/>
  <c r="G52" i="2"/>
  <c r="G47" i="2"/>
  <c r="G44" i="2"/>
  <c r="G71" i="2"/>
  <c r="G37" i="2"/>
  <c r="G67" i="2"/>
  <c r="G43" i="2"/>
  <c r="G49" i="2"/>
  <c r="G66" i="2"/>
  <c r="G58" i="2"/>
  <c r="G32" i="2"/>
  <c r="G38" i="2"/>
  <c r="G29" i="2"/>
  <c r="G53" i="2"/>
  <c r="G48" i="2"/>
  <c r="G40" i="2"/>
  <c r="G27" i="2"/>
  <c r="G30" i="2"/>
  <c r="G28" i="2"/>
  <c r="G35" i="2"/>
  <c r="G50" i="2"/>
  <c r="G55" i="2"/>
  <c r="G72" i="2"/>
  <c r="G57" i="2"/>
  <c r="G39" i="2"/>
  <c r="G8" i="2"/>
  <c r="G6" i="2"/>
  <c r="G13" i="2"/>
  <c r="G12" i="2"/>
  <c r="G5" i="2"/>
  <c r="G10" i="2"/>
  <c r="G11" i="2"/>
  <c r="G9" i="2"/>
  <c r="G14" i="2"/>
  <c r="G7" i="2"/>
  <c r="G15" i="2"/>
  <c r="G42" i="7"/>
  <c r="G54" i="7"/>
  <c r="G49" i="7"/>
  <c r="G63" i="7"/>
  <c r="G69" i="7"/>
  <c r="G73" i="7"/>
  <c r="G48" i="7"/>
  <c r="G72" i="7"/>
  <c r="G47" i="7"/>
  <c r="G64" i="7"/>
  <c r="G59" i="7"/>
  <c r="G75" i="7"/>
  <c r="G41" i="7"/>
  <c r="G56" i="7"/>
  <c r="G57" i="7"/>
  <c r="G46" i="7"/>
  <c r="G50" i="7"/>
  <c r="G65" i="7"/>
  <c r="G53" i="7"/>
  <c r="G58" i="7"/>
  <c r="G71" i="7"/>
  <c r="G62" i="7"/>
  <c r="G74" i="7"/>
  <c r="G55" i="7"/>
  <c r="G43" i="7"/>
  <c r="G70" i="7"/>
  <c r="G66" i="7"/>
  <c r="G51" i="7"/>
  <c r="G52" i="7"/>
  <c r="G45" i="7"/>
  <c r="G76" i="7"/>
  <c r="G61" i="7"/>
  <c r="G44" i="7"/>
  <c r="G67" i="7"/>
  <c r="G60" i="7"/>
  <c r="G68" i="7"/>
  <c r="R60" i="2"/>
  <c r="R63" i="2"/>
  <c r="R35" i="2"/>
  <c r="R26" i="2"/>
  <c r="R27" i="2"/>
  <c r="R72" i="2"/>
  <c r="R28" i="2"/>
  <c r="R42" i="2"/>
  <c r="R22" i="2"/>
  <c r="R57" i="2"/>
  <c r="R33" i="2"/>
  <c r="R53" i="2"/>
  <c r="R46" i="2"/>
  <c r="R24" i="2"/>
  <c r="R25" i="2"/>
  <c r="R51" i="2"/>
  <c r="R37" i="2"/>
  <c r="R36" i="2"/>
  <c r="R55" i="2"/>
  <c r="R52" i="2"/>
  <c r="R43" i="2"/>
  <c r="R47" i="2"/>
  <c r="R45" i="2"/>
  <c r="R40" i="2"/>
  <c r="R61" i="2"/>
  <c r="R54" i="2"/>
  <c r="R38" i="2"/>
  <c r="R23" i="2"/>
  <c r="R44" i="2"/>
  <c r="R50" i="2"/>
  <c r="R69" i="2"/>
  <c r="R65" i="2"/>
  <c r="R70" i="2"/>
  <c r="R59" i="2"/>
  <c r="R32" i="2"/>
  <c r="R48" i="2"/>
  <c r="R49" i="2"/>
  <c r="R64" i="2"/>
  <c r="R31" i="2"/>
  <c r="R66" i="2"/>
  <c r="R62" i="2"/>
  <c r="R41" i="2"/>
  <c r="R34" i="2"/>
  <c r="R56" i="2"/>
  <c r="R68" i="2"/>
  <c r="R39" i="2"/>
  <c r="R58" i="2"/>
  <c r="R29" i="2"/>
  <c r="R30" i="2"/>
  <c r="R67" i="2"/>
  <c r="R71" i="2"/>
  <c r="G22" i="9"/>
  <c r="V40" i="7"/>
  <c r="F33" i="6"/>
  <c r="C33" i="6"/>
  <c r="G33" i="6"/>
  <c r="R41" i="7"/>
  <c r="R64" i="7"/>
  <c r="R48" i="7"/>
  <c r="R74" i="7"/>
  <c r="R62" i="7"/>
  <c r="R44" i="7"/>
  <c r="R55" i="7"/>
  <c r="R46" i="7"/>
  <c r="R75" i="7"/>
  <c r="R60" i="7"/>
  <c r="R45" i="7"/>
  <c r="R66" i="7"/>
  <c r="R63" i="7"/>
  <c r="R72" i="7"/>
  <c r="R65" i="7"/>
  <c r="R73" i="7"/>
  <c r="R68" i="7"/>
  <c r="R69" i="7"/>
  <c r="R43" i="7"/>
  <c r="R49" i="7"/>
  <c r="R50" i="7"/>
  <c r="R58" i="7"/>
  <c r="R42" i="7"/>
  <c r="R71" i="7"/>
  <c r="R67" i="7"/>
  <c r="R59" i="7"/>
  <c r="R56" i="7"/>
  <c r="R54" i="7"/>
  <c r="R52" i="7"/>
  <c r="R61" i="7"/>
  <c r="R47" i="7"/>
  <c r="R51" i="7"/>
  <c r="R70" i="7"/>
  <c r="R76" i="7"/>
  <c r="R53" i="7"/>
  <c r="R57" i="7"/>
  <c r="C29" i="6"/>
  <c r="G29" i="6"/>
  <c r="F29" i="6"/>
  <c r="C32" i="6"/>
  <c r="G32" i="6"/>
  <c r="F32" i="6"/>
  <c r="G14" i="9"/>
  <c r="N40" i="7"/>
  <c r="F16" i="6"/>
  <c r="C16" i="6"/>
  <c r="G16" i="6"/>
  <c r="R14" i="2"/>
  <c r="R10" i="2"/>
  <c r="R8" i="2"/>
  <c r="R13" i="2"/>
  <c r="R9" i="2"/>
  <c r="R5" i="2"/>
  <c r="R12" i="2"/>
  <c r="R15" i="2"/>
  <c r="R6" i="2"/>
  <c r="R7" i="2"/>
  <c r="R11" i="2"/>
  <c r="O5" i="2"/>
  <c r="O10" i="2"/>
  <c r="O8" i="2"/>
  <c r="O11" i="2"/>
  <c r="O15" i="2"/>
  <c r="O13" i="2"/>
  <c r="O12" i="2"/>
  <c r="O14" i="2"/>
  <c r="O6" i="2"/>
  <c r="O7" i="2"/>
  <c r="O9" i="2"/>
  <c r="O36" i="2"/>
  <c r="O49" i="2"/>
  <c r="O58" i="2"/>
  <c r="O38" i="2"/>
  <c r="O34" i="2"/>
  <c r="O48" i="2"/>
  <c r="O60" i="2"/>
  <c r="O37" i="2"/>
  <c r="O66" i="2"/>
  <c r="O25" i="2"/>
  <c r="O54" i="2"/>
  <c r="O35" i="2"/>
  <c r="O52" i="2"/>
  <c r="O27" i="2"/>
  <c r="O41" i="2"/>
  <c r="O70" i="2"/>
  <c r="O68" i="2"/>
  <c r="O39" i="2"/>
  <c r="O64" i="2"/>
  <c r="O46" i="2"/>
  <c r="O40" i="2"/>
  <c r="O59" i="2"/>
  <c r="O63" i="2"/>
  <c r="O42" i="2"/>
  <c r="O31" i="2"/>
  <c r="O47" i="2"/>
  <c r="O33" i="2"/>
  <c r="O61" i="2"/>
  <c r="O55" i="2"/>
  <c r="O26" i="2"/>
  <c r="O56" i="2"/>
  <c r="O45" i="2"/>
  <c r="O69" i="2"/>
  <c r="O50" i="2"/>
  <c r="O53" i="2"/>
  <c r="O29" i="2"/>
  <c r="O43" i="2"/>
  <c r="O44" i="2"/>
  <c r="O65" i="2"/>
  <c r="O28" i="2"/>
  <c r="O71" i="2"/>
  <c r="O32" i="2"/>
  <c r="O22" i="2"/>
  <c r="O30" i="2"/>
  <c r="O62" i="2"/>
  <c r="O51" i="2"/>
  <c r="O67" i="2"/>
  <c r="O24" i="2"/>
  <c r="O57" i="2"/>
  <c r="O72" i="2"/>
  <c r="O23" i="2"/>
  <c r="O45" i="7"/>
  <c r="O63" i="7"/>
  <c r="O57" i="7"/>
  <c r="O64" i="7"/>
  <c r="O41" i="7"/>
  <c r="O61" i="7"/>
  <c r="O54" i="7"/>
  <c r="O52" i="7"/>
  <c r="O50" i="7"/>
  <c r="O43" i="7"/>
  <c r="O69" i="7"/>
  <c r="O47" i="7"/>
  <c r="O53" i="7"/>
  <c r="O67" i="7"/>
  <c r="O49" i="7"/>
  <c r="O65" i="7"/>
  <c r="O59" i="7"/>
  <c r="O56" i="7"/>
  <c r="O76" i="7"/>
  <c r="O70" i="7"/>
  <c r="O75" i="7"/>
  <c r="O72" i="7"/>
  <c r="O73" i="7"/>
  <c r="O68" i="7"/>
  <c r="O46" i="7"/>
  <c r="O42" i="7"/>
  <c r="O48" i="7"/>
  <c r="O58" i="7"/>
  <c r="O44" i="7"/>
  <c r="O51" i="7"/>
  <c r="O62" i="7"/>
  <c r="O55" i="7"/>
  <c r="O60" i="7"/>
  <c r="O71" i="7"/>
  <c r="O74" i="7"/>
  <c r="O66" i="7"/>
  <c r="H20" i="7"/>
  <c r="E20" i="7"/>
  <c r="J36" i="2"/>
  <c r="J39" i="2"/>
  <c r="J31" i="2"/>
  <c r="J42" i="2"/>
  <c r="J60" i="2"/>
  <c r="J55" i="2"/>
  <c r="J72" i="2"/>
  <c r="J66" i="2"/>
  <c r="J65" i="2"/>
  <c r="J45" i="2"/>
  <c r="J37" i="2"/>
  <c r="J30" i="2"/>
  <c r="J38" i="2"/>
  <c r="J48" i="2"/>
  <c r="J50" i="2"/>
  <c r="J68" i="2"/>
  <c r="J33" i="2"/>
  <c r="J32" i="2"/>
  <c r="J44" i="2"/>
  <c r="J22" i="2"/>
  <c r="J59" i="2"/>
  <c r="J62" i="2"/>
  <c r="J67" i="2"/>
  <c r="J25" i="2"/>
  <c r="J23" i="2"/>
  <c r="J35" i="2"/>
  <c r="J26" i="2"/>
  <c r="J40" i="2"/>
  <c r="J47" i="2"/>
  <c r="J71" i="2"/>
  <c r="J34" i="2"/>
  <c r="J41" i="2"/>
  <c r="J43" i="2"/>
  <c r="J61" i="2"/>
  <c r="J56" i="2"/>
  <c r="J51" i="2"/>
  <c r="J69" i="2"/>
  <c r="J28" i="2"/>
  <c r="J27" i="2"/>
  <c r="J57" i="2"/>
  <c r="J24" i="2"/>
  <c r="J46" i="2"/>
  <c r="J63" i="2"/>
  <c r="J54" i="2"/>
  <c r="J70" i="2"/>
  <c r="J52" i="2"/>
  <c r="J53" i="2"/>
  <c r="J29" i="2"/>
  <c r="J58" i="2"/>
  <c r="J64" i="2"/>
  <c r="J49" i="2"/>
  <c r="A15" i="3"/>
  <c r="Q58" i="7"/>
  <c r="Q48" i="7"/>
  <c r="Q72" i="7"/>
  <c r="Q45" i="7"/>
  <c r="Q69" i="7"/>
  <c r="Q54" i="7"/>
  <c r="Q42" i="7"/>
  <c r="Q51" i="7"/>
  <c r="Q50" i="7"/>
  <c r="Q64" i="7"/>
  <c r="Q44" i="7"/>
  <c r="Q62" i="7"/>
  <c r="Q53" i="7"/>
  <c r="Q43" i="7"/>
  <c r="Q73" i="7"/>
  <c r="Q41" i="7"/>
  <c r="Q67" i="7"/>
  <c r="Q55" i="7"/>
  <c r="Q66" i="7"/>
  <c r="Q61" i="7"/>
  <c r="Q65" i="7"/>
  <c r="Q68" i="7"/>
  <c r="Q46" i="7"/>
  <c r="Q75" i="7"/>
  <c r="Q59" i="7"/>
  <c r="Q63" i="7"/>
  <c r="Q71" i="7"/>
  <c r="Q74" i="7"/>
  <c r="Q47" i="7"/>
  <c r="Q70" i="7"/>
  <c r="Q57" i="7"/>
  <c r="Q52" i="7"/>
  <c r="Q56" i="7"/>
  <c r="Q76" i="7"/>
  <c r="Q49" i="7"/>
  <c r="Q60" i="7"/>
  <c r="F53" i="7"/>
  <c r="F75" i="7"/>
  <c r="F48" i="7"/>
  <c r="F74" i="7"/>
  <c r="F57" i="7"/>
  <c r="F44" i="7"/>
  <c r="F51" i="7"/>
  <c r="F65" i="7"/>
  <c r="F61" i="7"/>
  <c r="F62" i="7"/>
  <c r="F41" i="7"/>
  <c r="F73" i="7"/>
  <c r="F49" i="7"/>
  <c r="F71" i="7"/>
  <c r="F46" i="7"/>
  <c r="F52" i="7"/>
  <c r="F66" i="7"/>
  <c r="F58" i="7"/>
  <c r="F50" i="7"/>
  <c r="F42" i="7"/>
  <c r="F47" i="7"/>
  <c r="F64" i="7"/>
  <c r="F69" i="7"/>
  <c r="F43" i="7"/>
  <c r="F72" i="7"/>
  <c r="F55" i="7"/>
  <c r="F54" i="7"/>
  <c r="F59" i="7"/>
  <c r="F68" i="7"/>
  <c r="F76" i="7"/>
  <c r="F63" i="7"/>
  <c r="F70" i="7"/>
  <c r="F45" i="7"/>
  <c r="F56" i="7"/>
  <c r="F60" i="7"/>
  <c r="F40" i="7"/>
  <c r="F67" i="7"/>
  <c r="S51" i="2"/>
  <c r="S25" i="2"/>
  <c r="S23" i="2"/>
  <c r="S35" i="2"/>
  <c r="S38" i="2"/>
  <c r="S68" i="2"/>
  <c r="S56" i="2"/>
  <c r="S28" i="2"/>
  <c r="S27" i="2"/>
  <c r="S22" i="2"/>
  <c r="S37" i="2"/>
  <c r="S48" i="2"/>
  <c r="S59" i="2"/>
  <c r="S31" i="2"/>
  <c r="S70" i="2"/>
  <c r="S63" i="2"/>
  <c r="S30" i="2"/>
  <c r="S42" i="2"/>
  <c r="S71" i="2"/>
  <c r="S52" i="2"/>
  <c r="S26" i="2"/>
  <c r="S50" i="2"/>
  <c r="S32" i="2"/>
  <c r="S57" i="2"/>
  <c r="S54" i="2"/>
  <c r="S64" i="2"/>
  <c r="S65" i="2"/>
  <c r="S44" i="2"/>
  <c r="S43" i="2"/>
  <c r="S40" i="2"/>
  <c r="S49" i="2"/>
  <c r="S61" i="2"/>
  <c r="S47" i="2"/>
  <c r="S34" i="2"/>
  <c r="S24" i="2"/>
  <c r="S58" i="2"/>
  <c r="S55" i="2"/>
  <c r="S45" i="2"/>
  <c r="S29" i="2"/>
  <c r="S62" i="2"/>
  <c r="S60" i="2"/>
  <c r="S66" i="2"/>
  <c r="S67" i="2"/>
  <c r="S72" i="2"/>
  <c r="S53" i="2"/>
  <c r="S39" i="2"/>
  <c r="S36" i="2"/>
  <c r="S46" i="2"/>
  <c r="S41" i="2"/>
  <c r="S33" i="2"/>
  <c r="S69" i="2"/>
  <c r="S68" i="7"/>
  <c r="S73" i="7"/>
  <c r="S72" i="7"/>
  <c r="S62" i="7"/>
  <c r="S61" i="7"/>
  <c r="S75" i="7"/>
  <c r="S55" i="7"/>
  <c r="S47" i="7"/>
  <c r="S52" i="7"/>
  <c r="S41" i="7"/>
  <c r="S45" i="7"/>
  <c r="S46" i="7"/>
  <c r="S59" i="7"/>
  <c r="S74" i="7"/>
  <c r="S60" i="7"/>
  <c r="S76" i="7"/>
  <c r="S51" i="7"/>
  <c r="S70" i="7"/>
  <c r="S56" i="7"/>
  <c r="S43" i="7"/>
  <c r="S66" i="7"/>
  <c r="S67" i="7"/>
  <c r="S49" i="7"/>
  <c r="S53" i="7"/>
  <c r="S63" i="7"/>
  <c r="S42" i="7"/>
  <c r="S44" i="7"/>
  <c r="S54" i="7"/>
  <c r="S65" i="7"/>
  <c r="S64" i="7"/>
  <c r="S57" i="7"/>
  <c r="S50" i="7"/>
  <c r="S71" i="7"/>
  <c r="S58" i="7"/>
  <c r="S69" i="7"/>
  <c r="S48" i="7"/>
  <c r="L10" i="2"/>
  <c r="L6" i="2"/>
  <c r="L7" i="2"/>
  <c r="L14" i="2"/>
  <c r="L15" i="2"/>
  <c r="L12" i="2"/>
  <c r="L5" i="2"/>
  <c r="L11" i="2"/>
  <c r="L8" i="2"/>
  <c r="L9" i="2"/>
  <c r="L13" i="2"/>
  <c r="L55" i="7"/>
  <c r="L56" i="7"/>
  <c r="L53" i="7"/>
  <c r="L71" i="7"/>
  <c r="L49" i="7"/>
  <c r="L76" i="7"/>
  <c r="L66" i="7"/>
  <c r="L54" i="7"/>
  <c r="L74" i="7"/>
  <c r="L45" i="7"/>
  <c r="L59" i="7"/>
  <c r="L46" i="7"/>
  <c r="L67" i="7"/>
  <c r="L64" i="7"/>
  <c r="L73" i="7"/>
  <c r="L70" i="7"/>
  <c r="L58" i="7"/>
  <c r="L63" i="7"/>
  <c r="L41" i="7"/>
  <c r="L69" i="7"/>
  <c r="L43" i="7"/>
  <c r="L61" i="7"/>
  <c r="L47" i="7"/>
  <c r="L65" i="7"/>
  <c r="L50" i="7"/>
  <c r="L60" i="7"/>
  <c r="L72" i="7"/>
  <c r="L52" i="7"/>
  <c r="L57" i="7"/>
  <c r="L68" i="7"/>
  <c r="L48" i="7"/>
  <c r="L62" i="7"/>
  <c r="L75" i="7"/>
  <c r="L44" i="7"/>
  <c r="L42" i="7"/>
  <c r="L51" i="7"/>
  <c r="G16" i="9"/>
  <c r="P40" i="7"/>
  <c r="C17" i="6"/>
  <c r="G17" i="6"/>
  <c r="F17" i="6"/>
  <c r="H31" i="7"/>
  <c r="E31" i="7"/>
  <c r="E27" i="7"/>
  <c r="H27" i="7"/>
  <c r="M40" i="7"/>
  <c r="G13" i="9"/>
  <c r="A26" i="2"/>
  <c r="K40" i="7"/>
  <c r="G11" i="9"/>
  <c r="C25" i="6"/>
  <c r="G25" i="6"/>
  <c r="F25" i="6"/>
  <c r="Q40" i="7"/>
  <c r="G17" i="9"/>
  <c r="L62" i="2"/>
  <c r="L71" i="2"/>
  <c r="L36" i="2"/>
  <c r="L52" i="2"/>
  <c r="L48" i="2"/>
  <c r="L67" i="2"/>
  <c r="L25" i="2"/>
  <c r="L41" i="2"/>
  <c r="L72" i="2"/>
  <c r="L38" i="2"/>
  <c r="L30" i="2"/>
  <c r="L40" i="2"/>
  <c r="L59" i="2"/>
  <c r="L28" i="2"/>
  <c r="L69" i="2"/>
  <c r="L63" i="2"/>
  <c r="L55" i="2"/>
  <c r="L66" i="2"/>
  <c r="L34" i="2"/>
  <c r="L31" i="2"/>
  <c r="L32" i="2"/>
  <c r="L56" i="2"/>
  <c r="L33" i="2"/>
  <c r="L60" i="2"/>
  <c r="L54" i="2"/>
  <c r="L24" i="2"/>
  <c r="L39" i="2"/>
  <c r="L45" i="2"/>
  <c r="L57" i="2"/>
  <c r="L46" i="2"/>
  <c r="L64" i="2"/>
  <c r="L27" i="2"/>
  <c r="L35" i="2"/>
  <c r="L50" i="2"/>
  <c r="L44" i="2"/>
  <c r="L23" i="2"/>
  <c r="L51" i="2"/>
  <c r="L61" i="2"/>
  <c r="L22" i="2"/>
  <c r="L26" i="2"/>
  <c r="L70" i="2"/>
  <c r="L43" i="2"/>
  <c r="L29" i="2"/>
  <c r="L47" i="2"/>
  <c r="L37" i="2"/>
  <c r="L42" i="2"/>
  <c r="L53" i="2"/>
  <c r="L68" i="2"/>
  <c r="L58" i="2"/>
  <c r="L65" i="2"/>
  <c r="L49" i="2"/>
  <c r="F36" i="6"/>
  <c r="G36" i="6"/>
  <c r="C36" i="6"/>
  <c r="A13" i="3"/>
  <c r="U47" i="2"/>
  <c r="U69" i="2"/>
  <c r="U60" i="2"/>
  <c r="U32" i="2"/>
  <c r="U48" i="2"/>
  <c r="U70" i="2"/>
  <c r="U53" i="2"/>
  <c r="U50" i="2"/>
  <c r="U23" i="2"/>
  <c r="U39" i="2"/>
  <c r="U45" i="2"/>
  <c r="U29" i="2"/>
  <c r="U54" i="2"/>
  <c r="U38" i="2"/>
  <c r="U72" i="2"/>
  <c r="U51" i="2"/>
  <c r="U66" i="2"/>
  <c r="U25" i="2"/>
  <c r="U64" i="2"/>
  <c r="U26" i="2"/>
  <c r="U63" i="2"/>
  <c r="U65" i="2"/>
  <c r="U61" i="2"/>
  <c r="U44" i="2"/>
  <c r="U68" i="2"/>
  <c r="U37" i="2"/>
  <c r="U55" i="2"/>
  <c r="U35" i="2"/>
  <c r="U43" i="2"/>
  <c r="U28" i="2"/>
  <c r="U67" i="2"/>
  <c r="U62" i="2"/>
  <c r="U30" i="2"/>
  <c r="U27" i="2"/>
  <c r="U58" i="2"/>
  <c r="U49" i="2"/>
  <c r="U36" i="2"/>
  <c r="U56" i="2"/>
  <c r="U46" i="2"/>
  <c r="U40" i="2"/>
  <c r="U41" i="2"/>
  <c r="U34" i="2"/>
  <c r="U22" i="2"/>
  <c r="U59" i="2"/>
  <c r="U42" i="2"/>
  <c r="U31" i="2"/>
  <c r="U57" i="2"/>
  <c r="U33" i="2"/>
  <c r="U71" i="2"/>
  <c r="U24" i="2"/>
  <c r="U52" i="2"/>
  <c r="I40" i="7"/>
  <c r="G9" i="9"/>
  <c r="U59" i="7"/>
  <c r="U57" i="7"/>
  <c r="U48" i="7"/>
  <c r="U44" i="7"/>
  <c r="U74" i="7"/>
  <c r="U73" i="7"/>
  <c r="U60" i="7"/>
  <c r="U58" i="7"/>
  <c r="U51" i="7"/>
  <c r="U46" i="7"/>
  <c r="U54" i="7"/>
  <c r="U66" i="7"/>
  <c r="U62" i="7"/>
  <c r="U45" i="7"/>
  <c r="U71" i="7"/>
  <c r="U64" i="7"/>
  <c r="U69" i="7"/>
  <c r="U47" i="7"/>
  <c r="U43" i="7"/>
  <c r="U42" i="7"/>
  <c r="U76" i="7"/>
  <c r="U61" i="7"/>
  <c r="U53" i="7"/>
  <c r="U75" i="7"/>
  <c r="U68" i="7"/>
  <c r="U72" i="7"/>
  <c r="U50" i="7"/>
  <c r="U55" i="7"/>
  <c r="U52" i="7"/>
  <c r="U41" i="7"/>
  <c r="U65" i="7"/>
  <c r="U70" i="7"/>
  <c r="U63" i="7"/>
  <c r="U49" i="7"/>
  <c r="U67" i="7"/>
  <c r="U56" i="7"/>
  <c r="U11" i="2"/>
  <c r="U9" i="2"/>
  <c r="U8" i="2"/>
  <c r="U13" i="2"/>
  <c r="U5" i="2"/>
  <c r="U7" i="2"/>
  <c r="U6" i="2"/>
  <c r="U12" i="2"/>
  <c r="U15" i="2"/>
  <c r="U14" i="2"/>
  <c r="U10" i="2"/>
  <c r="T40" i="7"/>
  <c r="G20" i="9"/>
  <c r="Y41" i="2"/>
  <c r="Y69" i="2"/>
  <c r="Y68" i="2"/>
  <c r="Y56" i="2"/>
  <c r="Y50" i="2"/>
  <c r="Y39" i="2"/>
  <c r="Y40" i="2"/>
  <c r="Y67" i="2"/>
  <c r="Y35" i="2"/>
  <c r="Y66" i="2"/>
  <c r="Y48" i="2"/>
  <c r="Y31" i="2"/>
  <c r="Y53" i="2"/>
  <c r="Y29" i="2"/>
  <c r="Y45" i="2"/>
  <c r="Y52" i="2"/>
  <c r="Y27" i="2"/>
  <c r="Y57" i="2"/>
  <c r="Y37" i="2"/>
  <c r="Y70" i="2"/>
  <c r="Y64" i="2"/>
  <c r="Y22" i="2"/>
  <c r="Y46" i="2"/>
  <c r="Y63" i="2"/>
  <c r="Y33" i="2"/>
  <c r="Y32" i="2"/>
  <c r="Y61" i="2"/>
  <c r="Y28" i="2"/>
  <c r="Y42" i="2"/>
  <c r="Y47" i="2"/>
  <c r="Y49" i="2"/>
  <c r="Y62" i="2"/>
  <c r="Y23" i="2"/>
  <c r="Y44" i="2"/>
  <c r="Y51" i="2"/>
  <c r="Y65" i="2"/>
  <c r="Y24" i="2"/>
  <c r="Y58" i="2"/>
  <c r="Y59" i="2"/>
  <c r="Y30" i="2"/>
  <c r="Y36" i="2"/>
  <c r="Y55" i="2"/>
  <c r="Y34" i="2"/>
  <c r="Y54" i="2"/>
  <c r="Y26" i="2"/>
  <c r="Y72" i="2"/>
  <c r="Y71" i="2"/>
  <c r="Y38" i="2"/>
  <c r="Y43" i="2"/>
  <c r="Y60" i="2"/>
  <c r="Y25" i="2"/>
  <c r="C35" i="6"/>
  <c r="F35" i="6"/>
  <c r="G35" i="6"/>
  <c r="G34" i="6"/>
  <c r="F34" i="6"/>
  <c r="C34" i="6"/>
  <c r="G40" i="7"/>
  <c r="G7" i="9"/>
  <c r="H32" i="7"/>
  <c r="E32" i="7"/>
  <c r="P20" i="2"/>
  <c r="P21" i="2"/>
  <c r="P73" i="2"/>
  <c r="H16" i="7"/>
  <c r="E16" i="7"/>
  <c r="Y67" i="7"/>
  <c r="Y62" i="7"/>
  <c r="Y51" i="7"/>
  <c r="Y57" i="7"/>
  <c r="Y60" i="7"/>
  <c r="Y45" i="7"/>
  <c r="Y68" i="7"/>
  <c r="Y70" i="7"/>
  <c r="Y46" i="7"/>
  <c r="Y72" i="7"/>
  <c r="Y59" i="7"/>
  <c r="Y64" i="7"/>
  <c r="Y76" i="7"/>
  <c r="Y43" i="7"/>
  <c r="Y54" i="7"/>
  <c r="Y56" i="7"/>
  <c r="Y73" i="7"/>
  <c r="Y71" i="7"/>
  <c r="Y65" i="7"/>
  <c r="Y47" i="7"/>
  <c r="Y41" i="7"/>
  <c r="Y63" i="7"/>
  <c r="Y58" i="7"/>
  <c r="Y66" i="7"/>
  <c r="Y69" i="7"/>
  <c r="Y48" i="7"/>
  <c r="Y74" i="7"/>
  <c r="Y61" i="7"/>
  <c r="Y44" i="7"/>
  <c r="Y53" i="7"/>
  <c r="Y42" i="7"/>
  <c r="Y49" i="7"/>
  <c r="Y75" i="7"/>
  <c r="Y50" i="7"/>
  <c r="Y55" i="7"/>
  <c r="Y52" i="7"/>
  <c r="A26" i="3"/>
  <c r="F26" i="6"/>
  <c r="G26" i="6"/>
  <c r="C26" i="6"/>
  <c r="F30" i="6"/>
  <c r="G30" i="6"/>
  <c r="C30" i="6"/>
  <c r="Y12" i="2"/>
  <c r="Y5" i="2"/>
  <c r="Y14" i="2"/>
  <c r="Y13" i="2"/>
  <c r="Y10" i="2"/>
  <c r="Y9" i="2"/>
  <c r="Y7" i="2"/>
  <c r="Y6" i="2"/>
  <c r="Y8" i="2"/>
  <c r="Y15" i="2"/>
  <c r="Y11" i="2"/>
  <c r="F27" i="6"/>
  <c r="C27" i="6"/>
  <c r="G27" i="6"/>
  <c r="G20" i="6"/>
  <c r="C20" i="6"/>
  <c r="F20" i="6"/>
  <c r="C21" i="6"/>
  <c r="F21" i="6"/>
  <c r="G21" i="6"/>
  <c r="H17" i="7"/>
  <c r="E17" i="7"/>
  <c r="B20" i="6"/>
  <c r="D20" i="6"/>
  <c r="E20" i="6"/>
  <c r="L40" i="7"/>
  <c r="G12" i="9"/>
  <c r="G36" i="7"/>
  <c r="F26" i="2"/>
  <c r="E30" i="7"/>
  <c r="H30" i="7"/>
  <c r="F30" i="2"/>
  <c r="A30" i="2"/>
  <c r="F5" i="7"/>
  <c r="A14" i="2"/>
  <c r="H36" i="7"/>
  <c r="E36" i="7"/>
  <c r="F36" i="7"/>
  <c r="G31" i="6"/>
  <c r="C31" i="6"/>
  <c r="F31" i="6"/>
  <c r="D22" i="7"/>
  <c r="U40" i="7"/>
  <c r="G21" i="9"/>
  <c r="E26" i="7"/>
  <c r="H26" i="7"/>
  <c r="F28" i="2"/>
  <c r="A28" i="2"/>
  <c r="D25" i="7"/>
  <c r="A5" i="2"/>
  <c r="F14" i="2"/>
  <c r="F5" i="2"/>
  <c r="O4" i="2"/>
  <c r="O16" i="2"/>
  <c r="F15" i="2"/>
  <c r="A15" i="2"/>
  <c r="G24" i="6"/>
  <c r="C24" i="6"/>
  <c r="F24" i="6"/>
  <c r="F37" i="2"/>
  <c r="A37" i="2"/>
  <c r="A17" i="3"/>
  <c r="H24" i="7"/>
  <c r="E24" i="7"/>
  <c r="H25" i="7"/>
  <c r="E25" i="7"/>
  <c r="C25" i="7"/>
  <c r="G26" i="9"/>
  <c r="Z40" i="7"/>
  <c r="G23" i="9"/>
  <c r="W40" i="7"/>
  <c r="H15" i="7"/>
  <c r="E15" i="7"/>
  <c r="R40" i="7"/>
  <c r="G18" i="9"/>
  <c r="F20" i="7"/>
  <c r="G20" i="7"/>
  <c r="W20" i="2"/>
  <c r="W21" i="2"/>
  <c r="W73" i="2"/>
  <c r="X40" i="7"/>
  <c r="G24" i="9"/>
  <c r="B27" i="6"/>
  <c r="D27" i="6"/>
  <c r="E27" i="6"/>
  <c r="H21" i="2"/>
  <c r="H73" i="2"/>
  <c r="D23" i="7"/>
  <c r="G27" i="9"/>
  <c r="F31" i="2"/>
  <c r="A31" i="2"/>
  <c r="C17" i="7"/>
  <c r="D17" i="7"/>
  <c r="F16" i="2"/>
  <c r="Q20" i="2"/>
  <c r="Q21" i="2"/>
  <c r="Q73" i="2"/>
  <c r="Y40" i="7"/>
  <c r="G25" i="9"/>
  <c r="E19" i="7"/>
  <c r="H19" i="7"/>
  <c r="F72" i="2"/>
  <c r="A72" i="2"/>
  <c r="H21" i="7"/>
  <c r="E21" i="7"/>
  <c r="G22" i="7"/>
  <c r="F69" i="2"/>
  <c r="A69" i="2"/>
  <c r="G33" i="7"/>
  <c r="G15" i="9"/>
  <c r="O40" i="7"/>
  <c r="O3" i="2"/>
  <c r="D34" i="7"/>
  <c r="G15" i="7"/>
  <c r="C19" i="7"/>
  <c r="D19" i="7"/>
  <c r="F53" i="2"/>
  <c r="A53" i="2"/>
  <c r="B33" i="6"/>
  <c r="D33" i="6"/>
  <c r="E33" i="6"/>
  <c r="O20" i="2"/>
  <c r="O21" i="2"/>
  <c r="O73" i="2"/>
  <c r="E15" i="6"/>
  <c r="E29" i="7"/>
  <c r="H29" i="7"/>
  <c r="F43" i="2"/>
  <c r="A43" i="2"/>
  <c r="F52" i="2"/>
  <c r="A52" i="2"/>
  <c r="G8" i="9"/>
  <c r="H40" i="7"/>
  <c r="H20" i="2"/>
  <c r="C19" i="6"/>
  <c r="G19" i="6"/>
  <c r="F19" i="6"/>
  <c r="J3" i="2"/>
  <c r="J4" i="2"/>
  <c r="J16" i="2"/>
  <c r="H33" i="7"/>
  <c r="E33" i="7"/>
  <c r="F33" i="7"/>
  <c r="F22" i="2"/>
  <c r="A22" i="2"/>
  <c r="N20" i="2"/>
  <c r="N21" i="2"/>
  <c r="N73" i="2"/>
  <c r="H23" i="7"/>
  <c r="E23" i="7"/>
  <c r="C23" i="7"/>
  <c r="C26" i="7"/>
  <c r="D26" i="7"/>
  <c r="G19" i="9"/>
  <c r="S40" i="7"/>
  <c r="F10" i="2"/>
  <c r="A10" i="2"/>
  <c r="H35" i="7"/>
  <c r="E35" i="7"/>
  <c r="F59" i="2"/>
  <c r="A59" i="2"/>
  <c r="F55" i="2"/>
  <c r="A55" i="2"/>
  <c r="V3" i="2"/>
  <c r="V4" i="2"/>
  <c r="V16" i="2"/>
  <c r="C24" i="7"/>
  <c r="D24" i="7"/>
  <c r="B28" i="6"/>
  <c r="D28" i="6"/>
  <c r="E28" i="6"/>
  <c r="G18" i="6"/>
  <c r="F18" i="6"/>
  <c r="H18" i="7"/>
  <c r="E18" i="7"/>
  <c r="F42" i="2"/>
  <c r="A42" i="2"/>
  <c r="A11" i="3"/>
  <c r="F62" i="2"/>
  <c r="A62" i="2"/>
  <c r="B17" i="7"/>
  <c r="F17" i="7"/>
  <c r="G17" i="7"/>
  <c r="H22" i="7"/>
  <c r="E22" i="7"/>
  <c r="C22" i="7"/>
  <c r="B22" i="7"/>
  <c r="F22" i="7"/>
  <c r="F13" i="2"/>
  <c r="A13" i="2"/>
  <c r="B26" i="7"/>
  <c r="F26" i="7"/>
  <c r="G26" i="7"/>
  <c r="W3" i="2"/>
  <c r="W4" i="2"/>
  <c r="W16" i="2"/>
  <c r="P3" i="2"/>
  <c r="P4" i="2"/>
  <c r="P16" i="2"/>
  <c r="F36" i="2"/>
  <c r="A36" i="2"/>
  <c r="U20" i="2"/>
  <c r="U21" i="2"/>
  <c r="U73" i="2"/>
  <c r="B25" i="7"/>
  <c r="F25" i="7"/>
  <c r="G25" i="7"/>
  <c r="B36" i="6"/>
  <c r="D36" i="6"/>
  <c r="E36" i="6"/>
  <c r="A25" i="3"/>
  <c r="R20" i="2"/>
  <c r="R21" i="2"/>
  <c r="R73" i="2"/>
  <c r="E34" i="7"/>
  <c r="C34" i="7"/>
  <c r="H34" i="7"/>
  <c r="N3" i="2"/>
  <c r="N4" i="2"/>
  <c r="N16" i="2"/>
  <c r="D5" i="6"/>
  <c r="I6" i="6"/>
  <c r="F29" i="2"/>
  <c r="A29" i="2"/>
  <c r="Y20" i="2"/>
  <c r="Y21" i="2"/>
  <c r="Y73" i="2"/>
  <c r="A24" i="3"/>
  <c r="B22" i="6"/>
  <c r="D22" i="6"/>
  <c r="E22" i="6"/>
  <c r="R3" i="2"/>
  <c r="R4" i="2"/>
  <c r="R16" i="2"/>
  <c r="U3" i="2"/>
  <c r="U4" i="2"/>
  <c r="U16" i="2"/>
  <c r="A6" i="3"/>
  <c r="B24" i="7"/>
  <c r="F24" i="7"/>
  <c r="G24" i="7"/>
  <c r="F68" i="2"/>
  <c r="A68" i="2"/>
  <c r="F45" i="2"/>
  <c r="A45" i="2"/>
  <c r="F39" i="2"/>
  <c r="A39" i="2"/>
  <c r="F60" i="2"/>
  <c r="A60" i="2"/>
  <c r="A20" i="3"/>
  <c r="F51" i="2"/>
  <c r="A51" i="2"/>
  <c r="A10" i="3"/>
  <c r="F27" i="2"/>
  <c r="A27" i="2"/>
  <c r="T3" i="2"/>
  <c r="T4" i="2"/>
  <c r="T16" i="2"/>
  <c r="A21" i="3"/>
  <c r="F15" i="6"/>
  <c r="C15" i="6"/>
  <c r="G15" i="6"/>
  <c r="S3" i="2"/>
  <c r="S4" i="2"/>
  <c r="S16" i="2"/>
  <c r="A14" i="3" a="1"/>
  <c r="B24" i="6"/>
  <c r="D24" i="6"/>
  <c r="E24" i="6"/>
  <c r="T20" i="2"/>
  <c r="T21" i="2"/>
  <c r="T73" i="2"/>
  <c r="Z20" i="2"/>
  <c r="Z21" i="2"/>
  <c r="Z73" i="2"/>
  <c r="A15" i="3" a="1"/>
  <c r="B25" i="6"/>
  <c r="D25" i="6"/>
  <c r="E25" i="6"/>
  <c r="A7" i="3"/>
  <c r="F30" i="7"/>
  <c r="G30" i="7"/>
  <c r="F67" i="2"/>
  <c r="A67" i="2"/>
  <c r="Q3" i="2"/>
  <c r="Q4" i="2"/>
  <c r="Q16" i="2"/>
  <c r="B31" i="6"/>
  <c r="D31" i="6"/>
  <c r="E31" i="6"/>
  <c r="M20" i="2"/>
  <c r="M21" i="2"/>
  <c r="M73" i="2"/>
  <c r="F64" i="2"/>
  <c r="A64" i="2"/>
  <c r="F56" i="2"/>
  <c r="A56" i="2"/>
  <c r="B35" i="6"/>
  <c r="D35" i="6"/>
  <c r="E35" i="6"/>
  <c r="F65" i="2"/>
  <c r="A65" i="2"/>
  <c r="A73" i="2"/>
  <c r="B19" i="6"/>
  <c r="D19" i="6"/>
  <c r="E19" i="6"/>
  <c r="F70" i="2"/>
  <c r="A70" i="2"/>
  <c r="B30" i="7"/>
  <c r="C30" i="7"/>
  <c r="D30" i="7"/>
  <c r="B20" i="7"/>
  <c r="C20" i="7"/>
  <c r="D20" i="7"/>
  <c r="A9" i="3"/>
  <c r="F61" i="2"/>
  <c r="A61" i="2"/>
  <c r="F25" i="2"/>
  <c r="A25" i="2"/>
  <c r="F23" i="2"/>
  <c r="A23" i="2"/>
  <c r="F18" i="7"/>
  <c r="G18" i="7"/>
  <c r="F6" i="2"/>
  <c r="A6" i="2"/>
  <c r="F34" i="2"/>
  <c r="A34" i="2"/>
  <c r="B18" i="6"/>
  <c r="C18" i="6"/>
  <c r="E18" i="6"/>
  <c r="X20" i="2"/>
  <c r="X21" i="2"/>
  <c r="X73" i="2"/>
  <c r="F4" i="2"/>
  <c r="A4" i="2"/>
  <c r="A16" i="2"/>
  <c r="B19" i="7"/>
  <c r="F19" i="7"/>
  <c r="G19" i="7"/>
  <c r="F48" i="2"/>
  <c r="A48" i="2"/>
  <c r="G3" i="2"/>
  <c r="G4" i="2"/>
  <c r="G16" i="2"/>
  <c r="B16" i="6"/>
  <c r="D16" i="6"/>
  <c r="E16" i="6"/>
  <c r="C29" i="7"/>
  <c r="D29" i="7"/>
  <c r="C28" i="7"/>
  <c r="D28" i="7"/>
  <c r="C35" i="7"/>
  <c r="D35" i="7"/>
  <c r="F71" i="2"/>
  <c r="A71" i="2"/>
  <c r="C32" i="7"/>
  <c r="D32" i="7"/>
  <c r="AA3" i="2"/>
  <c r="AA4" i="2"/>
  <c r="AA16" i="2"/>
  <c r="B36" i="7"/>
  <c r="C36" i="7"/>
  <c r="D36" i="7"/>
  <c r="B23" i="7"/>
  <c r="F23" i="7"/>
  <c r="G23" i="7"/>
  <c r="G20" i="2"/>
  <c r="G21" i="2"/>
  <c r="G73" i="2"/>
  <c r="F40" i="2"/>
  <c r="A40" i="2"/>
  <c r="F32" i="2"/>
  <c r="A32" i="2"/>
  <c r="F11" i="2"/>
  <c r="A11" i="2"/>
  <c r="A16" i="3" a="1"/>
  <c r="B26" i="6"/>
  <c r="D26" i="6"/>
  <c r="E26" i="6"/>
  <c r="F57" i="2"/>
  <c r="A57" i="2"/>
  <c r="F58" i="2"/>
  <c r="A58" i="2"/>
  <c r="K3" i="2"/>
  <c r="K4" i="2"/>
  <c r="K16" i="2"/>
  <c r="M3" i="2"/>
  <c r="M4" i="2"/>
  <c r="M16" i="2"/>
  <c r="L20" i="2"/>
  <c r="L21" i="2"/>
  <c r="L73" i="2"/>
  <c r="B21" i="6"/>
  <c r="D21" i="6"/>
  <c r="E21" i="6"/>
  <c r="F46" i="2"/>
  <c r="A46" i="2"/>
  <c r="B28" i="7"/>
  <c r="F28" i="7"/>
  <c r="G28" i="7"/>
  <c r="F21" i="7"/>
  <c r="G21" i="7"/>
  <c r="C16" i="7"/>
  <c r="D16" i="7"/>
  <c r="F44" i="2"/>
  <c r="A44" i="2"/>
  <c r="B34" i="7"/>
  <c r="F34" i="7"/>
  <c r="G34" i="7"/>
  <c r="X3" i="2"/>
  <c r="X4" i="2"/>
  <c r="X16" i="2"/>
  <c r="F73" i="2"/>
  <c r="F21" i="2"/>
  <c r="A21" i="2"/>
  <c r="F33" i="2"/>
  <c r="A33" i="2"/>
  <c r="F63" i="2"/>
  <c r="A63" i="2"/>
  <c r="A19" i="3"/>
  <c r="F7" i="2"/>
  <c r="A7" i="2"/>
  <c r="C27" i="7"/>
  <c r="D27" i="7"/>
  <c r="B32" i="7"/>
  <c r="F32" i="7"/>
  <c r="G32" i="7"/>
  <c r="B35" i="7"/>
  <c r="F35" i="7"/>
  <c r="G35" i="7"/>
  <c r="F15" i="7"/>
  <c r="F6" i="7"/>
  <c r="F7" i="7"/>
  <c r="A26" i="3" a="1"/>
  <c r="AA20" i="2"/>
  <c r="AA21" i="2"/>
  <c r="AA73" i="2"/>
  <c r="A12" i="3"/>
  <c r="B29" i="6"/>
  <c r="D29" i="6"/>
  <c r="E29" i="6"/>
  <c r="H3" i="2"/>
  <c r="H4" i="2"/>
  <c r="H16" i="2"/>
  <c r="F50" i="2"/>
  <c r="A50" i="2"/>
  <c r="F38" i="2"/>
  <c r="A38" i="2"/>
  <c r="L3" i="2"/>
  <c r="L4" i="2"/>
  <c r="L16" i="2"/>
  <c r="A6" i="3" a="1"/>
  <c r="B16" i="7"/>
  <c r="F16" i="7"/>
  <c r="G16" i="7"/>
  <c r="A9" i="3" a="1"/>
  <c r="J20" i="2"/>
  <c r="J21" i="2"/>
  <c r="J73" i="2"/>
  <c r="A25" i="3" a="1"/>
  <c r="Z3" i="2"/>
  <c r="Z4" i="2"/>
  <c r="Z16" i="2"/>
  <c r="A18" i="3" a="1"/>
  <c r="S20" i="2"/>
  <c r="S21" i="2"/>
  <c r="S73" i="2"/>
  <c r="B18" i="7"/>
  <c r="C18" i="7"/>
  <c r="D18" i="7"/>
  <c r="F49" i="2"/>
  <c r="A49" i="2"/>
  <c r="A8" i="3"/>
  <c r="F47" i="2"/>
  <c r="A47" i="2"/>
  <c r="I3" i="2"/>
  <c r="I4" i="2"/>
  <c r="I16" i="2"/>
  <c r="A20" i="3" a="1"/>
  <c r="B30" i="6"/>
  <c r="D30" i="6"/>
  <c r="E30" i="6"/>
  <c r="A7" i="3" a="1"/>
  <c r="B17" i="6"/>
  <c r="D17" i="6"/>
  <c r="E17" i="6"/>
  <c r="A19" i="3" a="1"/>
  <c r="B29" i="7"/>
  <c r="F29" i="7"/>
  <c r="G29" i="7"/>
  <c r="F54" i="2"/>
  <c r="A54" i="2"/>
  <c r="F8" i="2"/>
  <c r="A8" i="2"/>
  <c r="B15" i="7"/>
  <c r="C15" i="7"/>
  <c r="D15" i="7"/>
  <c r="A13" i="3" a="1"/>
  <c r="B23" i="6"/>
  <c r="D23" i="6"/>
  <c r="E23" i="6"/>
  <c r="F66" i="2"/>
  <c r="A66" i="2"/>
  <c r="A17" i="3" a="1"/>
  <c r="B27" i="7"/>
  <c r="F27" i="7"/>
  <c r="G27" i="7"/>
  <c r="A11" i="3" a="1"/>
  <c r="B21" i="7"/>
  <c r="C21" i="7"/>
  <c r="D21" i="7"/>
  <c r="F41" i="2"/>
  <c r="A41" i="2"/>
  <c r="B15" i="6"/>
  <c r="D15" i="6"/>
  <c r="D6" i="6"/>
  <c r="D7" i="6"/>
  <c r="A22" i="3" a="1"/>
  <c r="B32" i="6"/>
  <c r="D32" i="6"/>
  <c r="E32" i="6"/>
  <c r="F31" i="7"/>
  <c r="G31" i="7"/>
  <c r="Y3" i="2"/>
  <c r="Y4" i="2"/>
  <c r="Y16" i="2"/>
  <c r="V20" i="2"/>
  <c r="V21" i="2"/>
  <c r="V73" i="2"/>
  <c r="F24" i="2"/>
  <c r="A24" i="2"/>
  <c r="F9" i="2"/>
  <c r="A9" i="2"/>
  <c r="A23" i="3" a="1"/>
  <c r="B33" i="7"/>
  <c r="C33" i="7"/>
  <c r="D33" i="7"/>
  <c r="A21" i="3" a="1"/>
  <c r="B31" i="7"/>
  <c r="C31" i="7"/>
  <c r="D31" i="7"/>
  <c r="F3" i="2"/>
  <c r="F12" i="2"/>
  <c r="A12" i="2"/>
  <c r="A12" i="3" a="1"/>
  <c r="A5" i="3"/>
  <c r="F20" i="2"/>
  <c r="F35" i="2"/>
  <c r="A35" i="2"/>
  <c r="A24" i="3" a="1"/>
  <c r="B34" i="6"/>
  <c r="D34" i="6"/>
  <c r="E34" i="6"/>
  <c r="A10" i="3" a="1"/>
  <c r="K20" i="2"/>
  <c r="K21" i="2"/>
  <c r="K73" i="2"/>
  <c r="A8" i="3" a="1"/>
  <c r="I20" i="2"/>
  <c r="I21" i="2"/>
  <c r="I73" i="2"/>
</calcChain>
</file>

<file path=xl/sharedStrings.xml><?xml version="1.0" encoding="utf-8"?>
<sst xmlns="http://schemas.openxmlformats.org/spreadsheetml/2006/main" count="148" uniqueCount="101">
  <si>
    <t>Pracownik</t>
  </si>
  <si>
    <t>Sztuk</t>
  </si>
  <si>
    <t>Start</t>
  </si>
  <si>
    <t>Stop</t>
  </si>
  <si>
    <t>x</t>
  </si>
  <si>
    <t>MIESIĄC</t>
  </si>
  <si>
    <t>ANALIZA TYGODNIOWA MASZYNY / OPERACJI</t>
  </si>
  <si>
    <t>https://prodio.pl/analiza.xlms</t>
  </si>
  <si>
    <t>Podsumowanie</t>
  </si>
  <si>
    <t xml:space="preserve">
</t>
  </si>
  <si>
    <t>`</t>
  </si>
  <si>
    <t>11079:23</t>
  </si>
  <si>
    <t>--</t>
  </si>
  <si>
    <t xml:space="preserve">ADVANCED PRODUCTION ANALYSES  </t>
  </si>
  <si>
    <t>Manual and materials:</t>
  </si>
  <si>
    <t>Redady to download updated verion:</t>
  </si>
  <si>
    <r>
      <rPr>
        <b/>
        <sz val="10"/>
        <color theme="1"/>
        <rFont val="Czcionka tekstu podstawowego"/>
        <charset val="238"/>
      </rPr>
      <t xml:space="preserve">Dear Clients! 
</t>
    </r>
    <r>
      <rPr>
        <sz val="10"/>
        <color theme="1"/>
        <rFont val="Czcionka tekstu podstawowego"/>
        <family val="2"/>
        <charset val="238"/>
      </rPr>
      <t xml:space="preserve">
We prepared for you an advanced spreadsheet, where you can  find additional production analyses to make your production more effiective. Before you start there are 3 things:                                   </t>
    </r>
    <r>
      <rPr>
        <b/>
        <sz val="10"/>
        <color theme="1"/>
        <rFont val="Czcionka tekstu podstawowego"/>
        <charset val="238"/>
      </rPr>
      <t xml:space="preserve">1)  Based on these spreadsheets the analyses module in Prodio will be directly extended, so we will be happy if you share any comments and ideas-- send an email to: marek@getprodio.com  </t>
    </r>
    <r>
      <rPr>
        <sz val="10"/>
        <color theme="1"/>
        <rFont val="Czcionka tekstu podstawowego"/>
        <family val="2"/>
        <charset val="238"/>
      </rPr>
      <t xml:space="preserve">
2) This spreadsheet is a beta test version – you can download an updated verion with all correction here:https://prodio.pl/analiza.xlsx
3) There is a manual below with information on how to complete necessary data in 3 simple steps( it requires MS Office 2007 or newer verioon):
</t>
    </r>
  </si>
  <si>
    <t>Firts edition- test verion.</t>
  </si>
  <si>
    <t>18 April 2019</t>
  </si>
  <si>
    <t>05 July 2019</t>
  </si>
  <si>
    <t>Added wage per hour for employees</t>
  </si>
  <si>
    <t>Added a bookmark regarding total oreder calculation.</t>
  </si>
  <si>
    <t>03 Sept 2019</t>
  </si>
  <si>
    <t>Verions</t>
  </si>
  <si>
    <t>STEP 1</t>
  </si>
  <si>
    <t>STEP 2</t>
  </si>
  <si>
    <t>Work history</t>
  </si>
  <si>
    <t>Order no.</t>
  </si>
  <si>
    <t>External order no.</t>
  </si>
  <si>
    <t>Product</t>
  </si>
  <si>
    <t>Machine/ Operation</t>
  </si>
  <si>
    <t>Time [h:m]</t>
  </si>
  <si>
    <t>Efficiency [pieces/h]</t>
  </si>
  <si>
    <t>Client</t>
  </si>
  <si>
    <t>No. of defficiencies</t>
  </si>
  <si>
    <t>Defficiencies description</t>
  </si>
  <si>
    <t>End operation</t>
  </si>
  <si>
    <t>COMMENTS</t>
  </si>
  <si>
    <t>Tags</t>
  </si>
  <si>
    <t>Time according to norm [h:m:s]</t>
  </si>
  <si>
    <t>Month</t>
  </si>
  <si>
    <t>Week</t>
  </si>
  <si>
    <t>Normas to sum up</t>
  </si>
  <si>
    <t>Time spent working</t>
  </si>
  <si>
    <t>Labour cost</t>
  </si>
  <si>
    <t>Machine cost</t>
  </si>
  <si>
    <t>Sum of labour cost + machine cost</t>
  </si>
  <si>
    <t>Sum of costs per order filtered (collumn A)</t>
  </si>
  <si>
    <t>Summary</t>
  </si>
  <si>
    <t>Employee</t>
  </si>
  <si>
    <t>Machine/operation</t>
  </si>
  <si>
    <t>CHOOSE THE EXTERNAL ORDER NUMBER FROM THE LIST ON THE SIDE TO ANALYSE</t>
  </si>
  <si>
    <t>Real time per machiness / operations:</t>
  </si>
  <si>
    <t>Estimated time based on the technology:</t>
  </si>
  <si>
    <t>Degree of completion:</t>
  </si>
  <si>
    <t>Pieces ready</t>
  </si>
  <si>
    <t>Total order cost</t>
  </si>
  <si>
    <t>MACHINE</t>
  </si>
  <si>
    <t>MACHINES / OPERATIONS -  FOR THE WHOLE EXTERNAL ORDER</t>
  </si>
  <si>
    <t>REAL TIME</t>
  </si>
  <si>
    <t>ESTIMATED TIME BASED ON NORMS</t>
  </si>
  <si>
    <t>EFFICIENCY</t>
  </si>
  <si>
    <t>DEFFICIENCIES</t>
  </si>
  <si>
    <t>COST OF LABOUR/HOUR and MACHINES</t>
  </si>
  <si>
    <t>EMPLOYEES- FOR THE WHOLE EXTERNAL ORDER</t>
  </si>
  <si>
    <t>COLLECTIVE ORDERS ANALYSIS</t>
  </si>
  <si>
    <t>External order number</t>
  </si>
  <si>
    <t>Total real time</t>
  </si>
  <si>
    <t>Time comparison</t>
  </si>
  <si>
    <t xml:space="preserve">Number of pieces </t>
  </si>
  <si>
    <t>Number of clicks</t>
  </si>
  <si>
    <t>Labour costs</t>
  </si>
  <si>
    <t>Operation costs</t>
  </si>
  <si>
    <t>Total costs</t>
  </si>
  <si>
    <t>Cost per piece</t>
  </si>
  <si>
    <t>CHOOSE AN EMPLOYEE FROM THE LIST</t>
  </si>
  <si>
    <t>WEEKLY EMPLOYEE ANALYSES</t>
  </si>
  <si>
    <t>MONTHLY EMPLOYEE ANALYSES</t>
  </si>
  <si>
    <t>SUMS</t>
  </si>
  <si>
    <t>WEEK</t>
  </si>
  <si>
    <t>WRITE THE NAME OF PRODUCT IN THE BOX ON THE SIDE
 (the same you used in Prodio)</t>
  </si>
  <si>
    <t>Here write or paste the name of the product</t>
  </si>
  <si>
    <t>TOTAL NUMBER OF PIECES MADE</t>
  </si>
  <si>
    <t>Real timefor machines / operations:</t>
  </si>
  <si>
    <t>Estimated time based on the production technology:</t>
  </si>
  <si>
    <t>MACHINES / OPERATIONS - FOR A PRODUCT</t>
  </si>
  <si>
    <t>EMPLOYEES - FOR A PRODUCT</t>
  </si>
  <si>
    <t>Number of pieces from operation</t>
  </si>
  <si>
    <t>Avarage efficiency (pieces / h)</t>
  </si>
  <si>
    <t>EMPLOYEES AND EFFICCIENCY (avarage time of making of 1 piece in minutes)</t>
  </si>
  <si>
    <t>MONTH</t>
  </si>
  <si>
    <t>PIECES PRODUCED</t>
  </si>
  <si>
    <t>NAME and SURNAME</t>
  </si>
  <si>
    <t>Gross rate per hour</t>
  </si>
  <si>
    <t>Machine</t>
  </si>
  <si>
    <t>Monthly sum</t>
  </si>
  <si>
    <r>
      <t xml:space="preserve">Macines / operations - OCUUPANCY </t>
    </r>
    <r>
      <rPr>
        <b/>
        <u/>
        <sz val="18"/>
        <color theme="1"/>
        <rFont val="Czcionka tekstu podstawowego"/>
        <charset val="238"/>
      </rPr>
      <t xml:space="preserve">WEEKLY </t>
    </r>
    <r>
      <rPr>
        <b/>
        <sz val="18"/>
        <color theme="1"/>
        <rFont val="Czcionka tekstu podstawowego"/>
        <charset val="238"/>
      </rPr>
      <t>(history)</t>
    </r>
  </si>
  <si>
    <r>
      <t xml:space="preserve">Machines / operations - OCCUPANCY </t>
    </r>
    <r>
      <rPr>
        <b/>
        <u/>
        <sz val="18"/>
        <color theme="1"/>
        <rFont val="Czcionka tekstu podstawowego"/>
        <charset val="238"/>
      </rPr>
      <t xml:space="preserve">MONTHLY </t>
    </r>
    <r>
      <rPr>
        <b/>
        <sz val="18"/>
        <color theme="1"/>
        <rFont val="Czcionka tekstu podstawowego"/>
        <charset val="238"/>
      </rPr>
      <t>(history)</t>
    </r>
  </si>
  <si>
    <t>CHOOSE A MACHINE FROM THE LIST</t>
  </si>
  <si>
    <t>MONTHLY ANALYSES MACHINES / OPERATIONS</t>
  </si>
  <si>
    <t>STEP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</si>
</sst>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zł&quot;_-;\-* #,##0.00\ &quot;zł&quot;_-;_-* &quot;-&quot;??\ &quot;zł&quot;_-;_-@_-"/>
    <numFmt numFmtId="164" formatCode="[h]:mm:ss;@"/>
    <numFmt numFmtId="165" formatCode="0.0"/>
    <numFmt numFmtId="166" formatCode="#,##0.00\ &quot;zł&quot;"/>
  </numFmts>
  <fonts count="32">
    <font>
      <sz val="10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b/>
      <sz val="11"/>
      <color indexed="8"/>
      <name val="Calibri"/>
    </font>
    <font>
      <sz val="11"/>
      <color indexed="8"/>
      <name val="Calibri"/>
      <family val="2"/>
      <charset val="238"/>
    </font>
    <font>
      <b/>
      <sz val="10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8"/>
      <color theme="1"/>
      <name val="Czcionka tekstu podstawowego"/>
      <charset val="238"/>
    </font>
    <font>
      <b/>
      <u/>
      <sz val="18"/>
      <color theme="1"/>
      <name val="Czcionka tekstu podstawowego"/>
      <charset val="238"/>
    </font>
    <font>
      <b/>
      <sz val="24"/>
      <color theme="1"/>
      <name val="Czcionka tekstu podstawowego"/>
      <charset val="238"/>
    </font>
    <font>
      <b/>
      <sz val="9"/>
      <color theme="0"/>
      <name val="Czcionka tekstu podstawowego"/>
      <charset val="238"/>
    </font>
    <font>
      <b/>
      <sz val="14"/>
      <color theme="1"/>
      <name val="Czcionka tekstu podstawowego"/>
      <charset val="238"/>
    </font>
    <font>
      <b/>
      <sz val="10"/>
      <color theme="0"/>
      <name val="Czcionka tekstu podstawowego"/>
      <charset val="238"/>
    </font>
    <font>
      <b/>
      <sz val="24"/>
      <color theme="0"/>
      <name val="Czcionka tekstu podstawowego"/>
      <charset val="238"/>
    </font>
    <font>
      <b/>
      <sz val="12"/>
      <color theme="0"/>
      <name val="Czcionka tekstu podstawowego"/>
      <charset val="238"/>
    </font>
    <font>
      <b/>
      <sz val="12"/>
      <color theme="1"/>
      <name val="Czcionka tekstu podstawowego"/>
      <charset val="238"/>
    </font>
    <font>
      <b/>
      <sz val="22"/>
      <color theme="1"/>
      <name val="Czcionka tekstu podstawowego"/>
      <charset val="238"/>
    </font>
    <font>
      <sz val="14"/>
      <color theme="1"/>
      <name val="Czcionka tekstu podstawowego"/>
      <family val="2"/>
      <charset val="238"/>
    </font>
    <font>
      <b/>
      <sz val="14"/>
      <color theme="1"/>
      <name val="Czcionka tekstu podstawowego"/>
      <family val="2"/>
      <charset val="238"/>
    </font>
    <font>
      <b/>
      <sz val="24"/>
      <color rgb="FFFF0000"/>
      <name val="Czcionka tekstu podstawowego"/>
      <charset val="238"/>
    </font>
    <font>
      <sz val="48"/>
      <color theme="1"/>
      <name val="Czcionka tekstu podstawowego"/>
      <family val="2"/>
      <charset val="238"/>
    </font>
    <font>
      <sz val="10"/>
      <color theme="1"/>
      <name val="Czcionka tekstu podstawowego"/>
      <charset val="238"/>
    </font>
    <font>
      <b/>
      <sz val="16"/>
      <color theme="1"/>
      <name val="Czcionka tekstu podstawowego"/>
      <charset val="238"/>
    </font>
    <font>
      <sz val="8"/>
      <color theme="1"/>
      <name val="Czcionka tekstu podstawowego"/>
      <family val="2"/>
      <charset val="238"/>
    </font>
    <font>
      <u/>
      <sz val="10"/>
      <color theme="10"/>
      <name val="Czcionka tekstu podstawowego"/>
      <family val="2"/>
      <charset val="238"/>
    </font>
    <font>
      <b/>
      <sz val="26"/>
      <color theme="1"/>
      <name val="Czcionka tekstu podstawowego"/>
      <charset val="238"/>
    </font>
    <font>
      <sz val="11"/>
      <color indexed="8"/>
      <name val="Calibri"/>
    </font>
    <font>
      <sz val="10"/>
      <color theme="0"/>
      <name val="Czcionka tekstu podstawowego"/>
      <family val="2"/>
      <charset val="238"/>
    </font>
    <font>
      <b/>
      <sz val="20"/>
      <color theme="1"/>
      <name val="Czcionka tekstu podstawowego"/>
      <charset val="238"/>
    </font>
    <font>
      <sz val="8"/>
      <color theme="1"/>
      <name val="Czcionka tekstu podstawowego"/>
      <charset val="238"/>
    </font>
    <font>
      <b/>
      <sz val="11"/>
      <color indexed="8"/>
      <name val="Calibri"/>
      <family val="2"/>
      <charset val="238"/>
    </font>
    <font>
      <sz val="22"/>
      <color indexed="8"/>
      <name val="Calibri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Fill="0" applyProtection="0">
      <alignment horizontal="center"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26" fillId="0" borderId="0" applyFill="0" applyProtection="0">
      <alignment horizontal="center" vertical="center"/>
    </xf>
    <xf numFmtId="4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9" fontId="4" fillId="0" borderId="1" xfId="1" applyFont="1" applyBorder="1" applyAlignment="1">
      <alignment horizontal="center"/>
    </xf>
    <xf numFmtId="0" fontId="10" fillId="5" borderId="1" xfId="0" applyFont="1" applyFill="1" applyBorder="1" applyAlignment="1">
      <alignment horizontal="center" vertical="center" wrapText="1"/>
    </xf>
    <xf numFmtId="0" fontId="0" fillId="5" borderId="0" xfId="0" applyFill="1"/>
    <xf numFmtId="0" fontId="9" fillId="5" borderId="0" xfId="0" applyFont="1" applyFill="1" applyBorder="1" applyAlignment="1">
      <alignment vertical="center"/>
    </xf>
    <xf numFmtId="0" fontId="0" fillId="6" borderId="0" xfId="0" applyFill="1"/>
    <xf numFmtId="0" fontId="12" fillId="6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164" fontId="14" fillId="6" borderId="8" xfId="0" applyNumberFormat="1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left" vertical="center"/>
    </xf>
    <xf numFmtId="164" fontId="14" fillId="6" borderId="10" xfId="0" applyNumberFormat="1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left" vertical="center"/>
    </xf>
    <xf numFmtId="0" fontId="0" fillId="6" borderId="12" xfId="0" applyFill="1" applyBorder="1"/>
    <xf numFmtId="9" fontId="4" fillId="0" borderId="13" xfId="1" applyFont="1" applyBorder="1" applyAlignment="1">
      <alignment horizontal="center" vertical="center"/>
    </xf>
    <xf numFmtId="0" fontId="12" fillId="6" borderId="14" xfId="0" applyFont="1" applyFill="1" applyBorder="1" applyAlignment="1">
      <alignment horizontal="left" vertical="center"/>
    </xf>
    <xf numFmtId="0" fontId="0" fillId="0" borderId="1" xfId="0" applyBorder="1"/>
    <xf numFmtId="0" fontId="0" fillId="7" borderId="1" xfId="0" applyFill="1" applyBorder="1" applyAlignment="1">
      <alignment horizontal="center" vertical="center"/>
    </xf>
    <xf numFmtId="164" fontId="0" fillId="7" borderId="1" xfId="0" applyNumberFormat="1" applyFill="1" applyBorder="1" applyAlignment="1">
      <alignment horizontal="center" vertical="center"/>
    </xf>
    <xf numFmtId="9" fontId="4" fillId="7" borderId="1" xfId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 vertical="center"/>
    </xf>
    <xf numFmtId="0" fontId="0" fillId="7" borderId="0" xfId="0" applyFill="1"/>
    <xf numFmtId="9" fontId="0" fillId="7" borderId="1" xfId="1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 vertical="center" wrapText="1"/>
    </xf>
    <xf numFmtId="0" fontId="0" fillId="5" borderId="7" xfId="0" applyFill="1" applyBorder="1"/>
    <xf numFmtId="0" fontId="0" fillId="5" borderId="0" xfId="0" applyFill="1" applyBorder="1"/>
    <xf numFmtId="0" fontId="9" fillId="8" borderId="0" xfId="0" applyFont="1" applyFill="1" applyBorder="1" applyAlignment="1">
      <alignment vertical="center"/>
    </xf>
    <xf numFmtId="0" fontId="0" fillId="8" borderId="0" xfId="0" applyFill="1"/>
    <xf numFmtId="0" fontId="10" fillId="9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0" fillId="9" borderId="0" xfId="0" applyFill="1"/>
    <xf numFmtId="2" fontId="14" fillId="6" borderId="8" xfId="0" applyNumberFormat="1" applyFont="1" applyFill="1" applyBorder="1" applyAlignment="1">
      <alignment horizontal="center" vertical="center"/>
    </xf>
    <xf numFmtId="0" fontId="0" fillId="10" borderId="0" xfId="0" applyFill="1"/>
    <xf numFmtId="0" fontId="12" fillId="10" borderId="0" xfId="0" applyFont="1" applyFill="1" applyBorder="1" applyAlignment="1">
      <alignment horizontal="center" vertical="center"/>
    </xf>
    <xf numFmtId="0" fontId="13" fillId="10" borderId="0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center" vertical="center"/>
    </xf>
    <xf numFmtId="164" fontId="14" fillId="10" borderId="8" xfId="0" applyNumberFormat="1" applyFont="1" applyFill="1" applyBorder="1" applyAlignment="1">
      <alignment horizontal="center" vertical="center"/>
    </xf>
    <xf numFmtId="2" fontId="14" fillId="10" borderId="8" xfId="0" applyNumberFormat="1" applyFont="1" applyFill="1" applyBorder="1" applyAlignment="1">
      <alignment horizontal="center" vertical="center"/>
    </xf>
    <xf numFmtId="0" fontId="12" fillId="10" borderId="9" xfId="0" applyFont="1" applyFill="1" applyBorder="1" applyAlignment="1">
      <alignment horizontal="left" vertical="center"/>
    </xf>
    <xf numFmtId="164" fontId="14" fillId="10" borderId="10" xfId="0" applyNumberFormat="1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left" vertical="center"/>
    </xf>
    <xf numFmtId="0" fontId="0" fillId="10" borderId="12" xfId="0" applyFill="1" applyBorder="1"/>
    <xf numFmtId="9" fontId="4" fillId="10" borderId="13" xfId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12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2" fontId="14" fillId="10" borderId="16" xfId="0" applyNumberFormat="1" applyFont="1" applyFill="1" applyBorder="1" applyAlignment="1">
      <alignment horizontal="center" vertical="center"/>
    </xf>
    <xf numFmtId="0" fontId="12" fillId="10" borderId="26" xfId="0" applyFont="1" applyFill="1" applyBorder="1" applyAlignment="1">
      <alignment horizontal="center" vertical="center"/>
    </xf>
    <xf numFmtId="0" fontId="0" fillId="10" borderId="7" xfId="0" applyFill="1" applyBorder="1"/>
    <xf numFmtId="0" fontId="12" fillId="10" borderId="7" xfId="0" applyFont="1" applyFill="1" applyBorder="1" applyAlignment="1">
      <alignment horizontal="left" vertical="center"/>
    </xf>
    <xf numFmtId="0" fontId="12" fillId="10" borderId="0" xfId="0" applyFont="1" applyFill="1" applyBorder="1" applyAlignment="1">
      <alignment horizontal="left" vertical="center"/>
    </xf>
    <xf numFmtId="0" fontId="12" fillId="10" borderId="12" xfId="0" applyFont="1" applyFill="1" applyBorder="1" applyAlignment="1">
      <alignment horizontal="left" vertical="center"/>
    </xf>
    <xf numFmtId="0" fontId="17" fillId="10" borderId="0" xfId="0" applyFont="1" applyFill="1"/>
    <xf numFmtId="0" fontId="17" fillId="9" borderId="0" xfId="0" applyFont="1" applyFill="1"/>
    <xf numFmtId="0" fontId="17" fillId="7" borderId="0" xfId="0" applyFont="1" applyFill="1"/>
    <xf numFmtId="165" fontId="0" fillId="7" borderId="1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5" fillId="11" borderId="1" xfId="0" applyFont="1" applyFill="1" applyBorder="1" applyAlignment="1">
      <alignment horizontal="righ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0" fillId="7" borderId="1" xfId="0" applyNumberFormat="1" applyFill="1" applyBorder="1" applyAlignment="1">
      <alignment horizontal="center" vertical="center"/>
    </xf>
    <xf numFmtId="2" fontId="0" fillId="7" borderId="1" xfId="0" applyNumberFormat="1" applyFill="1" applyBorder="1" applyAlignment="1">
      <alignment horizontal="left" vertical="center" indent="3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3" fillId="3" borderId="0" xfId="2" applyFill="1" applyProtection="1">
      <alignment horizontal="center" vertical="center"/>
      <protection locked="0"/>
    </xf>
    <xf numFmtId="0" fontId="0" fillId="0" borderId="0" xfId="0" applyProtection="1"/>
    <xf numFmtId="0" fontId="3" fillId="3" borderId="0" xfId="2" applyFill="1" applyProtection="1">
      <alignment horizontal="center" vertical="center"/>
    </xf>
    <xf numFmtId="0" fontId="3" fillId="0" borderId="0" xfId="2" applyProtection="1">
      <alignment horizontal="center" vertical="center"/>
    </xf>
    <xf numFmtId="164" fontId="3" fillId="0" borderId="0" xfId="2" applyNumberFormat="1" applyProtection="1">
      <alignment horizontal="center" vertical="center"/>
    </xf>
    <xf numFmtId="0" fontId="0" fillId="12" borderId="0" xfId="0" applyFill="1"/>
    <xf numFmtId="0" fontId="13" fillId="10" borderId="15" xfId="0" applyFont="1" applyFill="1" applyBorder="1" applyAlignment="1">
      <alignment vertical="center"/>
    </xf>
    <xf numFmtId="0" fontId="13" fillId="10" borderId="16" xfId="0" applyFont="1" applyFill="1" applyBorder="1" applyAlignment="1">
      <alignment vertical="center"/>
    </xf>
    <xf numFmtId="0" fontId="19" fillId="10" borderId="18" xfId="0" applyFont="1" applyFill="1" applyBorder="1" applyAlignment="1">
      <alignment vertical="center"/>
    </xf>
    <xf numFmtId="0" fontId="20" fillId="12" borderId="0" xfId="0" applyFont="1" applyFill="1"/>
    <xf numFmtId="0" fontId="0" fillId="12" borderId="0" xfId="0" applyFill="1" applyAlignment="1">
      <alignment horizontal="center"/>
    </xf>
    <xf numFmtId="16" fontId="0" fillId="12" borderId="0" xfId="0" applyNumberFormat="1" applyFill="1"/>
    <xf numFmtId="16" fontId="23" fillId="7" borderId="1" xfId="0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7" fillId="7" borderId="36" xfId="0" applyFont="1" applyFill="1" applyBorder="1" applyAlignment="1">
      <alignment horizontal="center" vertical="center"/>
    </xf>
    <xf numFmtId="0" fontId="7" fillId="7" borderId="39" xfId="0" applyFont="1" applyFill="1" applyBorder="1" applyAlignment="1">
      <alignment horizontal="center" vertical="center"/>
    </xf>
    <xf numFmtId="0" fontId="27" fillId="6" borderId="0" xfId="0" applyFont="1" applyFill="1"/>
    <xf numFmtId="166" fontId="0" fillId="6" borderId="0" xfId="0" applyNumberFormat="1" applyFill="1"/>
    <xf numFmtId="166" fontId="13" fillId="6" borderId="0" xfId="0" applyNumberFormat="1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166" fontId="27" fillId="6" borderId="0" xfId="0" applyNumberFormat="1" applyFont="1" applyFill="1"/>
    <xf numFmtId="2" fontId="27" fillId="6" borderId="0" xfId="0" applyNumberFormat="1" applyFont="1" applyFill="1"/>
    <xf numFmtId="166" fontId="4" fillId="0" borderId="1" xfId="0" applyNumberFormat="1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6" fontId="0" fillId="3" borderId="0" xfId="0" applyNumberForma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166" fontId="21" fillId="0" borderId="0" xfId="0" applyNumberFormat="1" applyFon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0" fontId="0" fillId="0" borderId="0" xfId="0" applyNumberFormat="1" applyAlignment="1">
      <alignment horizontal="center" vertical="center"/>
    </xf>
    <xf numFmtId="0" fontId="23" fillId="7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5" borderId="0" xfId="0" applyFill="1"/>
    <xf numFmtId="0" fontId="0" fillId="15" borderId="0" xfId="0" applyFill="1" applyAlignment="1">
      <alignment horizontal="center" vertical="center"/>
    </xf>
    <xf numFmtId="0" fontId="12" fillId="5" borderId="0" xfId="0" applyFont="1" applyFill="1" applyAlignment="1">
      <alignment horizontal="center" vertical="center" wrapText="1"/>
    </xf>
    <xf numFmtId="0" fontId="4" fillId="15" borderId="0" xfId="0" applyFont="1" applyFill="1" applyAlignment="1">
      <alignment horizontal="center" vertical="center"/>
    </xf>
    <xf numFmtId="0" fontId="0" fillId="15" borderId="0" xfId="0" applyFill="1" applyBorder="1"/>
    <xf numFmtId="0" fontId="0" fillId="15" borderId="6" xfId="0" applyFill="1" applyBorder="1"/>
    <xf numFmtId="0" fontId="0" fillId="5" borderId="6" xfId="0" applyFill="1" applyBorder="1"/>
    <xf numFmtId="164" fontId="6" fillId="15" borderId="1" xfId="0" applyNumberFormat="1" applyFont="1" applyFill="1" applyBorder="1" applyAlignment="1">
      <alignment horizontal="center" vertical="center"/>
    </xf>
    <xf numFmtId="9" fontId="29" fillId="15" borderId="1" xfId="1" applyFont="1" applyFill="1" applyBorder="1" applyAlignment="1">
      <alignment horizontal="center" vertical="center"/>
    </xf>
    <xf numFmtId="0" fontId="29" fillId="15" borderId="1" xfId="0" applyFont="1" applyFill="1" applyBorder="1" applyAlignment="1">
      <alignment horizontal="center" vertical="center"/>
    </xf>
    <xf numFmtId="44" fontId="29" fillId="15" borderId="1" xfId="5" applyFont="1" applyFill="1" applyBorder="1" applyAlignment="1">
      <alignment horizontal="center" vertical="center"/>
    </xf>
    <xf numFmtId="44" fontId="29" fillId="15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20" fontId="30" fillId="0" borderId="0" xfId="0" applyNumberFormat="1" applyFont="1" applyAlignment="1">
      <alignment horizontal="center" vertical="center"/>
    </xf>
    <xf numFmtId="0" fontId="4" fillId="7" borderId="37" xfId="0" applyFont="1" applyFill="1" applyBorder="1" applyAlignment="1">
      <alignment horizontal="center" vertical="center"/>
    </xf>
    <xf numFmtId="0" fontId="4" fillId="7" borderId="38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7" borderId="40" xfId="0" applyFont="1" applyFill="1" applyBorder="1" applyAlignment="1">
      <alignment horizontal="center" vertical="center"/>
    </xf>
    <xf numFmtId="0" fontId="7" fillId="7" borderId="39" xfId="0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/>
    </xf>
    <xf numFmtId="0" fontId="4" fillId="7" borderId="42" xfId="0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25" fillId="7" borderId="28" xfId="0" applyFont="1" applyFill="1" applyBorder="1" applyAlignment="1">
      <alignment horizontal="center" vertical="center"/>
    </xf>
    <xf numFmtId="0" fontId="25" fillId="7" borderId="29" xfId="0" applyFont="1" applyFill="1" applyBorder="1" applyAlignment="1">
      <alignment horizontal="center" vertical="center"/>
    </xf>
    <xf numFmtId="0" fontId="25" fillId="7" borderId="30" xfId="0" applyFont="1" applyFill="1" applyBorder="1" applyAlignment="1">
      <alignment horizontal="center" vertical="center"/>
    </xf>
    <xf numFmtId="0" fontId="25" fillId="7" borderId="31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5" fillId="7" borderId="32" xfId="0" applyFont="1" applyFill="1" applyBorder="1" applyAlignment="1">
      <alignment horizontal="center" vertical="center"/>
    </xf>
    <xf numFmtId="0" fontId="21" fillId="7" borderId="28" xfId="0" applyFont="1" applyFill="1" applyBorder="1" applyAlignment="1">
      <alignment horizontal="left" vertical="center" wrapText="1"/>
    </xf>
    <xf numFmtId="0" fontId="21" fillId="7" borderId="29" xfId="0" applyFont="1" applyFill="1" applyBorder="1" applyAlignment="1">
      <alignment horizontal="left" vertical="center" wrapText="1"/>
    </xf>
    <xf numFmtId="0" fontId="21" fillId="7" borderId="30" xfId="0" applyFont="1" applyFill="1" applyBorder="1" applyAlignment="1">
      <alignment horizontal="left" vertical="center" wrapText="1"/>
    </xf>
    <xf numFmtId="0" fontId="21" fillId="7" borderId="31" xfId="0" applyFont="1" applyFill="1" applyBorder="1" applyAlignment="1">
      <alignment horizontal="left" vertical="center" wrapText="1"/>
    </xf>
    <xf numFmtId="0" fontId="21" fillId="7" borderId="0" xfId="0" applyFont="1" applyFill="1" applyBorder="1" applyAlignment="1">
      <alignment horizontal="left" vertical="center" wrapText="1"/>
    </xf>
    <xf numFmtId="0" fontId="21" fillId="7" borderId="32" xfId="0" applyFont="1" applyFill="1" applyBorder="1" applyAlignment="1">
      <alignment horizontal="left" vertical="center" wrapText="1"/>
    </xf>
    <xf numFmtId="0" fontId="21" fillId="7" borderId="33" xfId="0" applyFont="1" applyFill="1" applyBorder="1" applyAlignment="1">
      <alignment horizontal="left" vertical="center" wrapText="1"/>
    </xf>
    <xf numFmtId="0" fontId="21" fillId="7" borderId="34" xfId="0" applyFont="1" applyFill="1" applyBorder="1" applyAlignment="1">
      <alignment horizontal="left" vertical="center" wrapText="1"/>
    </xf>
    <xf numFmtId="0" fontId="21" fillId="7" borderId="35" xfId="0" applyFont="1" applyFill="1" applyBorder="1" applyAlignment="1">
      <alignment horizontal="left" vertical="center" wrapText="1"/>
    </xf>
    <xf numFmtId="0" fontId="4" fillId="7" borderId="33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24" fillId="7" borderId="34" xfId="3" applyFill="1" applyBorder="1" applyAlignment="1" applyProtection="1">
      <alignment horizontal="left" vertical="center"/>
    </xf>
    <xf numFmtId="0" fontId="22" fillId="7" borderId="34" xfId="0" applyFont="1" applyFill="1" applyBorder="1" applyAlignment="1">
      <alignment horizontal="left" vertical="center"/>
    </xf>
    <xf numFmtId="0" fontId="22" fillId="7" borderId="35" xfId="0" applyFont="1" applyFill="1" applyBorder="1" applyAlignment="1">
      <alignment horizontal="left" vertical="center"/>
    </xf>
    <xf numFmtId="0" fontId="4" fillId="7" borderId="3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24" fillId="7" borderId="0" xfId="3" applyFill="1" applyBorder="1" applyAlignment="1" applyProtection="1">
      <alignment horizontal="left" vertical="center"/>
    </xf>
    <xf numFmtId="0" fontId="22" fillId="7" borderId="0" xfId="0" applyFont="1" applyFill="1" applyBorder="1" applyAlignment="1">
      <alignment horizontal="left" vertical="center"/>
    </xf>
    <xf numFmtId="0" fontId="22" fillId="7" borderId="32" xfId="0" applyFont="1" applyFill="1" applyBorder="1" applyAlignment="1">
      <alignment horizontal="left" vertical="center"/>
    </xf>
    <xf numFmtId="166" fontId="4" fillId="14" borderId="0" xfId="0" applyNumberFormat="1" applyFont="1" applyFill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4" fillId="6" borderId="18" xfId="0" applyFont="1" applyFill="1" applyBorder="1" applyAlignment="1">
      <alignment horizontal="center" vertical="center" wrapText="1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/>
    </xf>
    <xf numFmtId="0" fontId="13" fillId="6" borderId="15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left" vertical="center"/>
    </xf>
    <xf numFmtId="0" fontId="13" fillId="9" borderId="0" xfId="0" applyFont="1" applyFill="1" applyBorder="1" applyAlignment="1">
      <alignment horizontal="left" vertical="center"/>
    </xf>
    <xf numFmtId="0" fontId="28" fillId="7" borderId="1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12" fillId="5" borderId="25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6" fillId="7" borderId="27" xfId="0" applyFont="1" applyFill="1" applyBorder="1" applyAlignment="1">
      <alignment horizontal="left" vertical="center" wrapText="1"/>
    </xf>
    <xf numFmtId="0" fontId="16" fillId="7" borderId="6" xfId="0" applyFont="1" applyFill="1" applyBorder="1" applyAlignment="1">
      <alignment horizontal="left" vertical="center" wrapText="1"/>
    </xf>
    <xf numFmtId="0" fontId="14" fillId="10" borderId="18" xfId="0" applyFont="1" applyFill="1" applyBorder="1" applyAlignment="1">
      <alignment horizontal="center" vertical="center" wrapText="1"/>
    </xf>
    <xf numFmtId="0" fontId="14" fillId="10" borderId="15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18" fillId="7" borderId="3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</cellXfs>
  <cellStyles count="6">
    <cellStyle name="Hiperłącze" xfId="3" builtinId="8"/>
    <cellStyle name="Normalny" xfId="0" builtinId="0"/>
    <cellStyle name="Normalny 2" xfId="2"/>
    <cellStyle name="Normalny 3" xfId="4"/>
    <cellStyle name="Procentowy" xfId="1" builtinId="5"/>
    <cellStyle name="Walutowy" xfId="5" builtinId="4"/>
  </cellStyles>
  <dxfs count="20">
    <dxf>
      <font>
        <color theme="0" tint="-4.9989318521683403E-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colors>
    <mruColors>
      <color rgb="FF000000"/>
      <color rgb="FF006666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MONTHLY ANALYSES MACHINES / OPERATIONS</a:t>
            </a:r>
          </a:p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523981323640506E-2"/>
          <c:y val="0.17587276512066086"/>
          <c:w val="0.89673031420900562"/>
          <c:h val="0.71941812916018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'Machines and operations graph'!$C$10</c:f>
              <c:strCache>
                <c:ptCount val="1"/>
                <c:pt idx="0">
                  <c:v>REAL TIME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'Machines and operations graph'!$C$11:$C$22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25-445E-BA06-B66C8FBFC9F7}"/>
            </c:ext>
          </c:extLst>
        </c:ser>
        <c:ser>
          <c:idx val="1"/>
          <c:order val="1"/>
          <c:tx>
            <c:strRef>
              <c:f>'Machines and operations graph'!$D$10</c:f>
              <c:strCache>
                <c:ptCount val="1"/>
                <c:pt idx="0">
                  <c:v>ESTIMATED TIME BASED ON NORMS</c:v>
                </c:pt>
              </c:strCache>
            </c:strRef>
          </c:tx>
          <c:invertIfNegative val="0"/>
          <c:val>
            <c:numRef>
              <c:f>'Machines and operations graph'!$D$11:$D$22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25-445E-BA06-B66C8FBF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12704"/>
        <c:axId val="137914240"/>
      </c:barChart>
      <c:lineChart>
        <c:grouping val="standard"/>
        <c:varyColors val="0"/>
        <c:ser>
          <c:idx val="2"/>
          <c:order val="2"/>
          <c:tx>
            <c:strRef>
              <c:f>'Machines and operations graph'!$E$10</c:f>
              <c:strCache>
                <c:ptCount val="1"/>
                <c:pt idx="0">
                  <c:v>EFFICIENCY</c:v>
                </c:pt>
              </c:strCache>
            </c:strRef>
          </c:tx>
          <c:marker>
            <c:symbol val="none"/>
          </c:marker>
          <c:val>
            <c:numRef>
              <c:f>'Machines and operations graph'!$E$11:$E$22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125-445E-BA06-B66C8FBF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98144"/>
        <c:axId val="137915776"/>
      </c:lineChart>
      <c:catAx>
        <c:axId val="13791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914240"/>
        <c:crosses val="autoZero"/>
        <c:auto val="1"/>
        <c:lblAlgn val="ctr"/>
        <c:lblOffset val="100"/>
        <c:noMultiLvlLbl val="0"/>
      </c:catAx>
      <c:valAx>
        <c:axId val="137914240"/>
        <c:scaling>
          <c:orientation val="minMax"/>
        </c:scaling>
        <c:delete val="0"/>
        <c:axPos val="l"/>
        <c:majorGridlines/>
        <c:numFmt formatCode="[h]:mm:ss;@" sourceLinked="1"/>
        <c:majorTickMark val="out"/>
        <c:minorTickMark val="none"/>
        <c:tickLblPos val="nextTo"/>
        <c:crossAx val="137912704"/>
        <c:crosses val="autoZero"/>
        <c:crossBetween val="between"/>
      </c:valAx>
      <c:valAx>
        <c:axId val="137915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8198144"/>
        <c:crosses val="max"/>
        <c:crossBetween val="between"/>
      </c:valAx>
      <c:catAx>
        <c:axId val="148198144"/>
        <c:scaling>
          <c:orientation val="minMax"/>
        </c:scaling>
        <c:delete val="1"/>
        <c:axPos val="b"/>
        <c:majorTickMark val="out"/>
        <c:minorTickMark val="none"/>
        <c:tickLblPos val="none"/>
        <c:crossAx val="13791577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 baseline="0"/>
              <a:t>WEEKLY ANALYSES MACHINES / OPERATIONS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786585392046946E-2"/>
          <c:y val="1.0694114276977864E-2"/>
          <c:w val="0.73363093934043844"/>
          <c:h val="0.88236212123804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'Machines and operations graph'!$C$29</c:f>
              <c:strCache>
                <c:ptCount val="1"/>
                <c:pt idx="0">
                  <c:v>REAL TIME</c:v>
                </c:pt>
              </c:strCache>
            </c:strRef>
          </c:tx>
          <c:invertIfNegative val="0"/>
          <c:val>
            <c:numRef>
              <c:f>'Machines and operations graph'!$C$30:$C$81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91-4F59-9234-85F777822508}"/>
            </c:ext>
          </c:extLst>
        </c:ser>
        <c:ser>
          <c:idx val="1"/>
          <c:order val="1"/>
          <c:tx>
            <c:strRef>
              <c:f>'Machines and operations graph'!$D$29</c:f>
              <c:strCache>
                <c:ptCount val="1"/>
                <c:pt idx="0">
                  <c:v>ESTIMATED TIME BASED ON NORMS</c:v>
                </c:pt>
              </c:strCache>
            </c:strRef>
          </c:tx>
          <c:invertIfNegative val="0"/>
          <c:val>
            <c:numRef>
              <c:f>'Machines and operations graph'!$D$30:$D$81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91-4F59-9234-85F77782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958848"/>
        <c:axId val="172960768"/>
      </c:barChart>
      <c:lineChart>
        <c:grouping val="standard"/>
        <c:varyColors val="0"/>
        <c:ser>
          <c:idx val="2"/>
          <c:order val="2"/>
          <c:tx>
            <c:strRef>
              <c:f>'Machines and operations graph'!$E$29</c:f>
              <c:strCache>
                <c:ptCount val="1"/>
                <c:pt idx="0">
                  <c:v>EFFICIENCY</c:v>
                </c:pt>
              </c:strCache>
            </c:strRef>
          </c:tx>
          <c:marker>
            <c:symbol val="none"/>
          </c:marker>
          <c:val>
            <c:numRef>
              <c:f>'Machines and operations graph'!$E$30:$E$81</c:f>
              <c:numCache>
                <c:formatCode>0%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91-4F59-9234-85F77782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22496"/>
        <c:axId val="249320192"/>
      </c:lineChart>
      <c:catAx>
        <c:axId val="1729588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2960768"/>
        <c:crosses val="autoZero"/>
        <c:auto val="1"/>
        <c:lblAlgn val="ctr"/>
        <c:lblOffset val="100"/>
        <c:noMultiLvlLbl val="0"/>
      </c:catAx>
      <c:valAx>
        <c:axId val="172960768"/>
        <c:scaling>
          <c:orientation val="minMax"/>
        </c:scaling>
        <c:delete val="0"/>
        <c:axPos val="l"/>
        <c:majorGridlines/>
        <c:numFmt formatCode="[h]:mm:ss;@" sourceLinked="1"/>
        <c:majorTickMark val="none"/>
        <c:minorTickMark val="none"/>
        <c:tickLblPos val="nextTo"/>
        <c:crossAx val="172958848"/>
        <c:crosses val="autoZero"/>
        <c:crossBetween val="between"/>
      </c:valAx>
      <c:valAx>
        <c:axId val="24932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9322496"/>
        <c:crosses val="max"/>
        <c:crossBetween val="between"/>
      </c:valAx>
      <c:catAx>
        <c:axId val="249322496"/>
        <c:scaling>
          <c:orientation val="minMax"/>
        </c:scaling>
        <c:delete val="1"/>
        <c:axPos val="b"/>
        <c:majorTickMark val="out"/>
        <c:minorTickMark val="none"/>
        <c:tickLblPos val="none"/>
        <c:crossAx val="249320192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orders analyses'!$B$8</c:f>
              <c:strCache>
                <c:ptCount val="1"/>
                <c:pt idx="0">
                  <c:v>Total real 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'All orders analyses'!$A$9:$A$100</c:f>
              <c:strCache>
                <c:ptCount val="92"/>
                <c:pt idx="0">
                  <c:v>0</c:v>
                </c:pt>
                <c:pt idx="1">
                  <c:v>--</c:v>
                </c:pt>
                <c:pt idx="2">
                  <c:v>--</c:v>
                </c:pt>
                <c:pt idx="3">
                  <c:v>--</c:v>
                </c:pt>
                <c:pt idx="4">
                  <c:v>--</c:v>
                </c:pt>
                <c:pt idx="5">
                  <c:v>--</c:v>
                </c:pt>
                <c:pt idx="6">
                  <c:v>--</c:v>
                </c:pt>
                <c:pt idx="7">
                  <c:v>--</c:v>
                </c:pt>
                <c:pt idx="8">
                  <c:v>--</c:v>
                </c:pt>
                <c:pt idx="9">
                  <c:v>--</c:v>
                </c:pt>
                <c:pt idx="10">
                  <c:v>--</c:v>
                </c:pt>
                <c:pt idx="11">
                  <c:v>--</c:v>
                </c:pt>
                <c:pt idx="12">
                  <c:v>--</c:v>
                </c:pt>
                <c:pt idx="13">
                  <c:v>--</c:v>
                </c:pt>
                <c:pt idx="14">
                  <c:v>--</c:v>
                </c:pt>
                <c:pt idx="15">
                  <c:v>--</c:v>
                </c:pt>
                <c:pt idx="16">
                  <c:v>--</c:v>
                </c:pt>
                <c:pt idx="17">
                  <c:v>--</c:v>
                </c:pt>
                <c:pt idx="18">
                  <c:v>--</c:v>
                </c:pt>
                <c:pt idx="19">
                  <c:v>--</c:v>
                </c:pt>
                <c:pt idx="20">
                  <c:v>--</c:v>
                </c:pt>
                <c:pt idx="21">
                  <c:v>--</c:v>
                </c:pt>
                <c:pt idx="22">
                  <c:v>--</c:v>
                </c:pt>
                <c:pt idx="23">
                  <c:v>--</c:v>
                </c:pt>
                <c:pt idx="24">
                  <c:v>--</c:v>
                </c:pt>
                <c:pt idx="25">
                  <c:v>--</c:v>
                </c:pt>
                <c:pt idx="26">
                  <c:v>--</c:v>
                </c:pt>
                <c:pt idx="27">
                  <c:v>--</c:v>
                </c:pt>
                <c:pt idx="28">
                  <c:v>--</c:v>
                </c:pt>
                <c:pt idx="29">
                  <c:v>--</c:v>
                </c:pt>
                <c:pt idx="30">
                  <c:v>--</c:v>
                </c:pt>
                <c:pt idx="31">
                  <c:v>--</c:v>
                </c:pt>
                <c:pt idx="32">
                  <c:v>--</c:v>
                </c:pt>
                <c:pt idx="33">
                  <c:v>--</c:v>
                </c:pt>
                <c:pt idx="34">
                  <c:v>--</c:v>
                </c:pt>
                <c:pt idx="35">
                  <c:v>--</c:v>
                </c:pt>
                <c:pt idx="36">
                  <c:v>--</c:v>
                </c:pt>
                <c:pt idx="37">
                  <c:v>--</c:v>
                </c:pt>
                <c:pt idx="38">
                  <c:v>--</c:v>
                </c:pt>
                <c:pt idx="39">
                  <c:v>--</c:v>
                </c:pt>
                <c:pt idx="40">
                  <c:v>--</c:v>
                </c:pt>
                <c:pt idx="41">
                  <c:v>--</c:v>
                </c:pt>
                <c:pt idx="42">
                  <c:v>--</c:v>
                </c:pt>
                <c:pt idx="43">
                  <c:v>--</c:v>
                </c:pt>
                <c:pt idx="44">
                  <c:v>--</c:v>
                </c:pt>
                <c:pt idx="45">
                  <c:v>--</c:v>
                </c:pt>
                <c:pt idx="46">
                  <c:v>--</c:v>
                </c:pt>
                <c:pt idx="47">
                  <c:v>--</c:v>
                </c:pt>
                <c:pt idx="48">
                  <c:v>--</c:v>
                </c:pt>
                <c:pt idx="49">
                  <c:v>--</c:v>
                </c:pt>
                <c:pt idx="50">
                  <c:v>--</c:v>
                </c:pt>
                <c:pt idx="51">
                  <c:v>--</c:v>
                </c:pt>
                <c:pt idx="52">
                  <c:v>--</c:v>
                </c:pt>
                <c:pt idx="53">
                  <c:v>--</c:v>
                </c:pt>
                <c:pt idx="54">
                  <c:v>--</c:v>
                </c:pt>
                <c:pt idx="55">
                  <c:v>--</c:v>
                </c:pt>
                <c:pt idx="56">
                  <c:v>--</c:v>
                </c:pt>
                <c:pt idx="57">
                  <c:v>--</c:v>
                </c:pt>
                <c:pt idx="58">
                  <c:v>--</c:v>
                </c:pt>
                <c:pt idx="59">
                  <c:v>--</c:v>
                </c:pt>
                <c:pt idx="60">
                  <c:v>--</c:v>
                </c:pt>
                <c:pt idx="61">
                  <c:v>--</c:v>
                </c:pt>
                <c:pt idx="62">
                  <c:v>--</c:v>
                </c:pt>
                <c:pt idx="63">
                  <c:v>--</c:v>
                </c:pt>
                <c:pt idx="64">
                  <c:v>--</c:v>
                </c:pt>
                <c:pt idx="65">
                  <c:v>--</c:v>
                </c:pt>
                <c:pt idx="66">
                  <c:v>--</c:v>
                </c:pt>
                <c:pt idx="67">
                  <c:v>--</c:v>
                </c:pt>
                <c:pt idx="68">
                  <c:v>--</c:v>
                </c:pt>
                <c:pt idx="69">
                  <c:v>--</c:v>
                </c:pt>
                <c:pt idx="70">
                  <c:v>--</c:v>
                </c:pt>
                <c:pt idx="71">
                  <c:v>--</c:v>
                </c:pt>
                <c:pt idx="72">
                  <c:v>--</c:v>
                </c:pt>
                <c:pt idx="73">
                  <c:v>--</c:v>
                </c:pt>
                <c:pt idx="74">
                  <c:v>--</c:v>
                </c:pt>
                <c:pt idx="75">
                  <c:v>--</c:v>
                </c:pt>
                <c:pt idx="76">
                  <c:v>--</c:v>
                </c:pt>
                <c:pt idx="77">
                  <c:v>--</c:v>
                </c:pt>
                <c:pt idx="78">
                  <c:v>--</c:v>
                </c:pt>
                <c:pt idx="79">
                  <c:v>--</c:v>
                </c:pt>
                <c:pt idx="80">
                  <c:v>--</c:v>
                </c:pt>
                <c:pt idx="81">
                  <c:v>--</c:v>
                </c:pt>
                <c:pt idx="82">
                  <c:v>--</c:v>
                </c:pt>
                <c:pt idx="83">
                  <c:v>--</c:v>
                </c:pt>
                <c:pt idx="84">
                  <c:v>--</c:v>
                </c:pt>
                <c:pt idx="85">
                  <c:v>--</c:v>
                </c:pt>
                <c:pt idx="86">
                  <c:v>--</c:v>
                </c:pt>
                <c:pt idx="87">
                  <c:v>--</c:v>
                </c:pt>
                <c:pt idx="88">
                  <c:v>--</c:v>
                </c:pt>
                <c:pt idx="89">
                  <c:v>--</c:v>
                </c:pt>
                <c:pt idx="90">
                  <c:v>--</c:v>
                </c:pt>
                <c:pt idx="91">
                  <c:v>--</c:v>
                </c:pt>
              </c:strCache>
            </c:strRef>
          </c:cat>
          <c:val>
            <c:numRef>
              <c:f>'All orders analyses'!$B$9:$B$100</c:f>
              <c:numCache>
                <c:formatCode>[h]:mm:ss;@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5D-49A1-9114-6654A7084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1641984"/>
        <c:axId val="271668352"/>
      </c:barChart>
      <c:catAx>
        <c:axId val="2716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71668352"/>
        <c:crosses val="autoZero"/>
        <c:auto val="1"/>
        <c:lblAlgn val="ctr"/>
        <c:lblOffset val="100"/>
        <c:noMultiLvlLbl val="0"/>
      </c:catAx>
      <c:valAx>
        <c:axId val="27166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716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MONTHLY EMPLOYEE</a:t>
            </a:r>
            <a:r>
              <a:rPr lang="pl-PL" baseline="0"/>
              <a:t> ANALYSES</a:t>
            </a:r>
            <a:r>
              <a:rPr lang="pl-PL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523981323640534E-2"/>
          <c:y val="0.17587276512066086"/>
          <c:w val="0.89673031420900562"/>
          <c:h val="0.71941812916018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'Employee efficiency'!$C$10</c:f>
              <c:strCache>
                <c:ptCount val="1"/>
                <c:pt idx="0">
                  <c:v>REAL TIME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'Employee efficiency'!$C$11:$C$22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A5-4A38-95CE-EF8D9E82F51F}"/>
            </c:ext>
          </c:extLst>
        </c:ser>
        <c:ser>
          <c:idx val="1"/>
          <c:order val="1"/>
          <c:tx>
            <c:strRef>
              <c:f>'Employee efficiency'!$D$10</c:f>
              <c:strCache>
                <c:ptCount val="1"/>
                <c:pt idx="0">
                  <c:v>ESTIMATED TIME BASED ON NORMS</c:v>
                </c:pt>
              </c:strCache>
            </c:strRef>
          </c:tx>
          <c:invertIfNegative val="0"/>
          <c:val>
            <c:numRef>
              <c:f>'Employee efficiency'!$D$11:$D$22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A5-4A38-95CE-EF8D9E82F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623104"/>
        <c:axId val="272625024"/>
      </c:barChart>
      <c:lineChart>
        <c:grouping val="standard"/>
        <c:varyColors val="0"/>
        <c:ser>
          <c:idx val="2"/>
          <c:order val="2"/>
          <c:tx>
            <c:strRef>
              <c:f>'Employee efficiency'!$E$10</c:f>
              <c:strCache>
                <c:ptCount val="1"/>
                <c:pt idx="0">
                  <c:v>EFFICIENCY</c:v>
                </c:pt>
              </c:strCache>
            </c:strRef>
          </c:tx>
          <c:marker>
            <c:symbol val="none"/>
          </c:marker>
          <c:val>
            <c:numRef>
              <c:f>'Employee efficiency'!$E$11:$E$22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A5-4A38-95CE-EF8D9E82F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76576"/>
        <c:axId val="272774656"/>
      </c:lineChart>
      <c:catAx>
        <c:axId val="27262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72625024"/>
        <c:crosses val="autoZero"/>
        <c:auto val="1"/>
        <c:lblAlgn val="ctr"/>
        <c:lblOffset val="100"/>
        <c:noMultiLvlLbl val="0"/>
      </c:catAx>
      <c:valAx>
        <c:axId val="272625024"/>
        <c:scaling>
          <c:orientation val="minMax"/>
        </c:scaling>
        <c:delete val="0"/>
        <c:axPos val="l"/>
        <c:majorGridlines/>
        <c:numFmt formatCode="[h]:mm:ss;@" sourceLinked="1"/>
        <c:majorTickMark val="out"/>
        <c:minorTickMark val="none"/>
        <c:tickLblPos val="nextTo"/>
        <c:crossAx val="272623104"/>
        <c:crosses val="autoZero"/>
        <c:crossBetween val="between"/>
      </c:valAx>
      <c:valAx>
        <c:axId val="272774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2776576"/>
        <c:crosses val="max"/>
        <c:crossBetween val="between"/>
      </c:valAx>
      <c:catAx>
        <c:axId val="272776576"/>
        <c:scaling>
          <c:orientation val="minMax"/>
        </c:scaling>
        <c:delete val="1"/>
        <c:axPos val="b"/>
        <c:majorTickMark val="out"/>
        <c:minorTickMark val="none"/>
        <c:tickLblPos val="none"/>
        <c:crossAx val="27277465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 baseline="0"/>
              <a:t>WEEKLY EMPLOYEE ANALYSES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efficiency'!$C$29</c:f>
              <c:strCache>
                <c:ptCount val="1"/>
                <c:pt idx="0">
                  <c:v>REAL TIME</c:v>
                </c:pt>
              </c:strCache>
            </c:strRef>
          </c:tx>
          <c:invertIfNegative val="0"/>
          <c:val>
            <c:numRef>
              <c:f>'Employee efficiency'!$C$30:$C$81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41-420C-82E5-AD307378E90E}"/>
            </c:ext>
          </c:extLst>
        </c:ser>
        <c:ser>
          <c:idx val="1"/>
          <c:order val="1"/>
          <c:tx>
            <c:strRef>
              <c:f>'Employee efficiency'!$D$29</c:f>
              <c:strCache>
                <c:ptCount val="1"/>
                <c:pt idx="0">
                  <c:v>ESTIMATED TIME BASED ON NORMS</c:v>
                </c:pt>
              </c:strCache>
            </c:strRef>
          </c:tx>
          <c:invertIfNegative val="0"/>
          <c:val>
            <c:numRef>
              <c:f>'Employee efficiency'!$D$30:$D$81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41-420C-82E5-AD307378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410048"/>
        <c:axId val="199411584"/>
      </c:barChart>
      <c:lineChart>
        <c:grouping val="standard"/>
        <c:varyColors val="0"/>
        <c:ser>
          <c:idx val="2"/>
          <c:order val="2"/>
          <c:tx>
            <c:strRef>
              <c:f>'Employee efficiency'!$E$29</c:f>
              <c:strCache>
                <c:ptCount val="1"/>
                <c:pt idx="0">
                  <c:v>EFFICIENCY</c:v>
                </c:pt>
              </c:strCache>
            </c:strRef>
          </c:tx>
          <c:marker>
            <c:symbol val="none"/>
          </c:marker>
          <c:val>
            <c:numRef>
              <c:f>'Employee efficiency'!$E$30:$E$81</c:f>
              <c:numCache>
                <c:formatCode>0%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41-420C-82E5-AD307378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14912"/>
        <c:axId val="199413120"/>
      </c:lineChart>
      <c:catAx>
        <c:axId val="199410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9411584"/>
        <c:crosses val="autoZero"/>
        <c:auto val="1"/>
        <c:lblAlgn val="ctr"/>
        <c:lblOffset val="100"/>
        <c:noMultiLvlLbl val="0"/>
      </c:catAx>
      <c:valAx>
        <c:axId val="199411584"/>
        <c:scaling>
          <c:orientation val="minMax"/>
        </c:scaling>
        <c:delete val="0"/>
        <c:axPos val="l"/>
        <c:majorGridlines/>
        <c:numFmt formatCode="[h]:mm:ss;@" sourceLinked="1"/>
        <c:majorTickMark val="none"/>
        <c:minorTickMark val="none"/>
        <c:tickLblPos val="nextTo"/>
        <c:crossAx val="199410048"/>
        <c:crosses val="autoZero"/>
        <c:crossBetween val="between"/>
      </c:valAx>
      <c:valAx>
        <c:axId val="1994131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99414912"/>
        <c:crosses val="max"/>
        <c:crossBetween val="between"/>
      </c:valAx>
      <c:catAx>
        <c:axId val="199414912"/>
        <c:scaling>
          <c:orientation val="minMax"/>
        </c:scaling>
        <c:delete val="1"/>
        <c:axPos val="b"/>
        <c:majorTickMark val="out"/>
        <c:minorTickMark val="none"/>
        <c:tickLblPos val="none"/>
        <c:crossAx val="19941312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l-PL"/>
              <a:t>PIECES</a:t>
            </a:r>
            <a:r>
              <a:rPr lang="pl-PL" baseline="0"/>
              <a:t> PRODUCED</a:t>
            </a: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222222222222235E-2"/>
          <c:y val="0.30119422572178484"/>
          <c:w val="0.93888888888888911"/>
          <c:h val="0.57819626713327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'PRODUCT ANALISES'!$B$80</c:f>
              <c:strCache>
                <c:ptCount val="1"/>
                <c:pt idx="0">
                  <c:v>PIECES PRODUCED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'PRODUCT ANALISES'!$C$80:$N$80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19-447A-879E-735FE49F0E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9586944"/>
        <c:axId val="199593984"/>
      </c:barChart>
      <c:catAx>
        <c:axId val="199586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99593984"/>
        <c:crosses val="autoZero"/>
        <c:auto val="1"/>
        <c:lblAlgn val="ctr"/>
        <c:lblOffset val="100"/>
        <c:noMultiLvlLbl val="0"/>
      </c:catAx>
      <c:valAx>
        <c:axId val="199593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99586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476230</xdr:colOff>
      <xdr:row>22</xdr:row>
      <xdr:rowOff>155272</xdr:rowOff>
    </xdr:from>
    <xdr:to>
      <xdr:col>6</xdr:col>
      <xdr:colOff>3538329</xdr:colOff>
      <xdr:row>22</xdr:row>
      <xdr:rowOff>3895374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30" y="4927297"/>
          <a:ext cx="8700899" cy="3740102"/>
        </a:xfrm>
        <a:prstGeom prst="rect">
          <a:avLst/>
        </a:prstGeom>
      </xdr:spPr>
    </xdr:pic>
    <xdr:clientData/>
  </xdr:twoCellAnchor>
  <xdr:twoCellAnchor editAs="oneCell">
    <xdr:from>
      <xdr:col>2</xdr:col>
      <xdr:colOff>344251</xdr:colOff>
      <xdr:row>23</xdr:row>
      <xdr:rowOff>121294</xdr:rowOff>
    </xdr:from>
    <xdr:to>
      <xdr:col>6</xdr:col>
      <xdr:colOff>3637263</xdr:colOff>
      <xdr:row>23</xdr:row>
      <xdr:rowOff>4553404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3551" y="8979544"/>
          <a:ext cx="8931812" cy="4432110"/>
        </a:xfrm>
        <a:prstGeom prst="rect">
          <a:avLst/>
        </a:prstGeom>
      </xdr:spPr>
    </xdr:pic>
    <xdr:clientData/>
  </xdr:twoCellAnchor>
  <xdr:twoCellAnchor editAs="oneCell">
    <xdr:from>
      <xdr:col>2</xdr:col>
      <xdr:colOff>308185</xdr:colOff>
      <xdr:row>24</xdr:row>
      <xdr:rowOff>97848</xdr:rowOff>
    </xdr:from>
    <xdr:to>
      <xdr:col>6</xdr:col>
      <xdr:colOff>3712891</xdr:colOff>
      <xdr:row>25</xdr:row>
      <xdr:rowOff>3721975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485" y="13928148"/>
          <a:ext cx="9043506" cy="8596177"/>
        </a:xfrm>
        <a:prstGeom prst="rect">
          <a:avLst/>
        </a:prstGeom>
      </xdr:spPr>
    </xdr:pic>
    <xdr:clientData/>
  </xdr:twoCellAnchor>
  <xdr:twoCellAnchor editAs="oneCell">
    <xdr:from>
      <xdr:col>6</xdr:col>
      <xdr:colOff>2257440</xdr:colOff>
      <xdr:row>0</xdr:row>
      <xdr:rowOff>151158</xdr:rowOff>
    </xdr:from>
    <xdr:to>
      <xdr:col>6</xdr:col>
      <xdr:colOff>3779609</xdr:colOff>
      <xdr:row>4</xdr:row>
      <xdr:rowOff>283836</xdr:rowOff>
    </xdr:to>
    <xdr:pic>
      <xdr:nvPicPr>
        <xdr:cNvPr id="5" name="Obraz 4" descr="growth.pn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25065" y="151158"/>
          <a:ext cx="1520810" cy="1506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5</xdr:row>
      <xdr:rowOff>9524</xdr:rowOff>
    </xdr:from>
    <xdr:to>
      <xdr:col>23</xdr:col>
      <xdr:colOff>504825</xdr:colOff>
      <xdr:row>26</xdr:row>
      <xdr:rowOff>152399</xdr:rowOff>
    </xdr:to>
    <xdr:graphicFrame macro="">
      <xdr:nvGraphicFramePr>
        <xdr:cNvPr id="3" name="Wykres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145596</xdr:colOff>
      <xdr:row>28</xdr:row>
      <xdr:rowOff>24492</xdr:rowOff>
    </xdr:from>
    <xdr:to>
      <xdr:col>23</xdr:col>
      <xdr:colOff>612321</xdr:colOff>
      <xdr:row>71</xdr:row>
      <xdr:rowOff>13606</xdr:rowOff>
    </xdr:to>
    <xdr:graphicFrame macro="">
      <xdr:nvGraphicFramePr>
        <xdr:cNvPr id="4" name="Wykres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56382</xdr:colOff>
      <xdr:row>0</xdr:row>
      <xdr:rowOff>130925</xdr:rowOff>
    </xdr:from>
    <xdr:to>
      <xdr:col>23</xdr:col>
      <xdr:colOff>487314</xdr:colOff>
      <xdr:row>22</xdr:row>
      <xdr:rowOff>389284</xdr:rowOff>
    </xdr:to>
    <xdr:graphicFrame macro="">
      <xdr:nvGraphicFramePr>
        <xdr:cNvPr id="3" name="Wykres 2">
          <a:extLst>
            <a:ext uri="{FF2B5EF4-FFF2-40B4-BE49-F238E27FC236}">
              <a16:creationId xmlns="" xmlns:a16="http://schemas.microsoft.com/office/drawing/2014/main" id="{14525586-4CC9-4759-9B0C-8C14E3E31A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5</xdr:row>
      <xdr:rowOff>9524</xdr:rowOff>
    </xdr:from>
    <xdr:to>
      <xdr:col>23</xdr:col>
      <xdr:colOff>504825</xdr:colOff>
      <xdr:row>26</xdr:row>
      <xdr:rowOff>152399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145596</xdr:colOff>
      <xdr:row>28</xdr:row>
      <xdr:rowOff>24492</xdr:rowOff>
    </xdr:from>
    <xdr:to>
      <xdr:col>23</xdr:col>
      <xdr:colOff>612321</xdr:colOff>
      <xdr:row>71</xdr:row>
      <xdr:rowOff>13606</xdr:rowOff>
    </xdr:to>
    <xdr:graphicFrame macro="">
      <xdr:nvGraphicFramePr>
        <xdr:cNvPr id="3" name="Wykres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80</xdr:row>
      <xdr:rowOff>47625</xdr:rowOff>
    </xdr:from>
    <xdr:to>
      <xdr:col>13</xdr:col>
      <xdr:colOff>962024</xdr:colOff>
      <xdr:row>97</xdr:row>
      <xdr:rowOff>38100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rodio.pl/analiza.xlms" TargetMode="External"/><Relationship Id="rId1" Type="http://schemas.openxmlformats.org/officeDocument/2006/relationships/hyperlink" Target="https://prodio.pl/analiza.xlm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J133"/>
  <sheetViews>
    <sheetView tabSelected="1" topLeftCell="A20" zoomScaleNormal="100" workbookViewId="0">
      <selection activeCell="B25" sqref="B25:B26"/>
    </sheetView>
  </sheetViews>
  <sheetFormatPr defaultColWidth="9.140625" defaultRowHeight="12.75"/>
  <cols>
    <col min="1" max="1" width="9.140625" style="85"/>
    <col min="2" max="6" width="21.140625" style="85" customWidth="1"/>
    <col min="7" max="7" width="58.85546875" style="85" customWidth="1"/>
    <col min="8" max="8" width="10.5703125" style="85" customWidth="1"/>
    <col min="9" max="9" width="9.140625" style="85"/>
    <col min="10" max="10" width="29.7109375" style="85" customWidth="1"/>
    <col min="11" max="16384" width="9.140625" style="85"/>
  </cols>
  <sheetData>
    <row r="1" spans="2:10" ht="13.5" thickBot="1"/>
    <row r="2" spans="2:10" ht="33" customHeight="1">
      <c r="B2" s="139" t="s">
        <v>13</v>
      </c>
      <c r="C2" s="140"/>
      <c r="D2" s="140"/>
      <c r="E2" s="140"/>
      <c r="F2" s="140"/>
      <c r="G2" s="141"/>
      <c r="H2" s="90"/>
      <c r="I2" s="137" t="s">
        <v>23</v>
      </c>
      <c r="J2" s="138"/>
    </row>
    <row r="3" spans="2:10" ht="45" customHeight="1">
      <c r="B3" s="142"/>
      <c r="C3" s="143"/>
      <c r="D3" s="143"/>
      <c r="E3" s="143"/>
      <c r="F3" s="143"/>
      <c r="G3" s="144"/>
      <c r="H3" s="91"/>
      <c r="I3" s="92" t="s">
        <v>18</v>
      </c>
      <c r="J3" s="93" t="s">
        <v>17</v>
      </c>
    </row>
    <row r="4" spans="2:10" ht="20.25">
      <c r="B4" s="159" t="s">
        <v>14</v>
      </c>
      <c r="C4" s="160"/>
      <c r="D4" s="161" t="s">
        <v>7</v>
      </c>
      <c r="E4" s="162"/>
      <c r="F4" s="162"/>
      <c r="G4" s="163"/>
      <c r="H4" s="91"/>
      <c r="I4" s="92" t="s">
        <v>19</v>
      </c>
      <c r="J4" s="113" t="s">
        <v>20</v>
      </c>
    </row>
    <row r="5" spans="2:10" ht="23.25" thickBot="1">
      <c r="B5" s="154" t="s">
        <v>15</v>
      </c>
      <c r="C5" s="155"/>
      <c r="D5" s="156" t="s">
        <v>7</v>
      </c>
      <c r="E5" s="157"/>
      <c r="F5" s="157"/>
      <c r="G5" s="158"/>
      <c r="H5" s="91"/>
      <c r="I5" s="92" t="s">
        <v>22</v>
      </c>
      <c r="J5" s="113" t="s">
        <v>21</v>
      </c>
    </row>
    <row r="6" spans="2:10" ht="17.25" customHeight="1" thickBot="1">
      <c r="I6" s="30"/>
      <c r="J6" s="30"/>
    </row>
    <row r="7" spans="2:10" ht="17.25" customHeight="1">
      <c r="B7" s="145" t="s">
        <v>16</v>
      </c>
      <c r="C7" s="146"/>
      <c r="D7" s="146"/>
      <c r="E7" s="146"/>
      <c r="F7" s="146"/>
      <c r="G7" s="147"/>
      <c r="I7" s="30"/>
      <c r="J7" s="30"/>
    </row>
    <row r="8" spans="2:10" ht="17.25" customHeight="1">
      <c r="B8" s="148"/>
      <c r="C8" s="149"/>
      <c r="D8" s="149"/>
      <c r="E8" s="149"/>
      <c r="F8" s="149"/>
      <c r="G8" s="150"/>
      <c r="I8" s="30"/>
      <c r="J8" s="30"/>
    </row>
    <row r="9" spans="2:10" ht="17.25" customHeight="1">
      <c r="B9" s="148"/>
      <c r="C9" s="149"/>
      <c r="D9" s="149"/>
      <c r="E9" s="149"/>
      <c r="F9" s="149"/>
      <c r="G9" s="150"/>
      <c r="I9" s="30"/>
      <c r="J9" s="30"/>
    </row>
    <row r="10" spans="2:10" ht="17.25" customHeight="1">
      <c r="B10" s="148"/>
      <c r="C10" s="149"/>
      <c r="D10" s="149"/>
      <c r="E10" s="149"/>
      <c r="F10" s="149"/>
      <c r="G10" s="150"/>
      <c r="I10" s="30"/>
      <c r="J10" s="30"/>
    </row>
    <row r="11" spans="2:10">
      <c r="B11" s="148"/>
      <c r="C11" s="149"/>
      <c r="D11" s="149"/>
      <c r="E11" s="149"/>
      <c r="F11" s="149"/>
      <c r="G11" s="150"/>
      <c r="I11" s="30"/>
      <c r="J11" s="30"/>
    </row>
    <row r="12" spans="2:10">
      <c r="B12" s="148"/>
      <c r="C12" s="149"/>
      <c r="D12" s="149"/>
      <c r="E12" s="149"/>
      <c r="F12" s="149"/>
      <c r="G12" s="150"/>
      <c r="I12" s="30"/>
      <c r="J12" s="30"/>
    </row>
    <row r="13" spans="2:10">
      <c r="B13" s="148"/>
      <c r="C13" s="149"/>
      <c r="D13" s="149"/>
      <c r="E13" s="149"/>
      <c r="F13" s="149"/>
      <c r="G13" s="150"/>
      <c r="I13" s="30"/>
      <c r="J13" s="30"/>
    </row>
    <row r="14" spans="2:10">
      <c r="B14" s="148"/>
      <c r="C14" s="149"/>
      <c r="D14" s="149"/>
      <c r="E14" s="149"/>
      <c r="F14" s="149"/>
      <c r="G14" s="150"/>
      <c r="I14" s="30"/>
      <c r="J14" s="30"/>
    </row>
    <row r="15" spans="2:10">
      <c r="B15" s="148"/>
      <c r="C15" s="149"/>
      <c r="D15" s="149"/>
      <c r="E15" s="149"/>
      <c r="F15" s="149"/>
      <c r="G15" s="150"/>
      <c r="I15" s="30"/>
      <c r="J15" s="30"/>
    </row>
    <row r="16" spans="2:10">
      <c r="B16" s="148"/>
      <c r="C16" s="149"/>
      <c r="D16" s="149"/>
      <c r="E16" s="149"/>
      <c r="F16" s="149"/>
      <c r="G16" s="150"/>
      <c r="I16" s="30"/>
      <c r="J16" s="30"/>
    </row>
    <row r="17" spans="2:10">
      <c r="B17" s="148"/>
      <c r="C17" s="149"/>
      <c r="D17" s="149"/>
      <c r="E17" s="149"/>
      <c r="F17" s="149"/>
      <c r="G17" s="150"/>
      <c r="I17" s="30"/>
      <c r="J17" s="30"/>
    </row>
    <row r="18" spans="2:10">
      <c r="B18" s="148"/>
      <c r="C18" s="149"/>
      <c r="D18" s="149"/>
      <c r="E18" s="149"/>
      <c r="F18" s="149"/>
      <c r="G18" s="150"/>
      <c r="I18" s="30"/>
      <c r="J18" s="30"/>
    </row>
    <row r="19" spans="2:10" ht="13.5" thickBot="1">
      <c r="B19" s="151"/>
      <c r="C19" s="152"/>
      <c r="D19" s="152"/>
      <c r="E19" s="152"/>
      <c r="F19" s="152"/>
      <c r="G19" s="153"/>
      <c r="I19" s="30"/>
      <c r="J19" s="30"/>
    </row>
    <row r="22" spans="2:10" ht="13.5" thickBot="1"/>
    <row r="23" spans="2:10" ht="321.75" customHeight="1">
      <c r="B23" s="94" t="s">
        <v>24</v>
      </c>
      <c r="C23" s="129"/>
      <c r="D23" s="129"/>
      <c r="E23" s="129"/>
      <c r="F23" s="129"/>
      <c r="G23" s="130"/>
    </row>
    <row r="24" spans="2:10" ht="391.5" customHeight="1">
      <c r="B24" s="95" t="s">
        <v>25</v>
      </c>
      <c r="C24" s="131"/>
      <c r="D24" s="131"/>
      <c r="E24" s="131"/>
      <c r="F24" s="131"/>
      <c r="G24" s="132"/>
    </row>
    <row r="25" spans="2:10" ht="391.5" customHeight="1">
      <c r="B25" s="133" t="s">
        <v>100</v>
      </c>
      <c r="C25" s="131"/>
      <c r="D25" s="131"/>
      <c r="E25" s="131"/>
      <c r="F25" s="131"/>
      <c r="G25" s="132"/>
    </row>
    <row r="26" spans="2:10" ht="309.75" customHeight="1" thickBot="1">
      <c r="B26" s="134"/>
      <c r="C26" s="135"/>
      <c r="D26" s="135"/>
      <c r="E26" s="135"/>
      <c r="F26" s="135"/>
      <c r="G26" s="136"/>
    </row>
    <row r="66" spans="3:5" ht="59.25">
      <c r="C66" s="89"/>
      <c r="E66" s="89"/>
    </row>
    <row r="133" spans="5:5" ht="59.25">
      <c r="E133" s="89"/>
    </row>
  </sheetData>
  <mergeCells count="11">
    <mergeCell ref="C23:G23"/>
    <mergeCell ref="C24:G24"/>
    <mergeCell ref="B25:B26"/>
    <mergeCell ref="C25:G26"/>
    <mergeCell ref="I2:J2"/>
    <mergeCell ref="B2:G3"/>
    <mergeCell ref="B7:G19"/>
    <mergeCell ref="B5:C5"/>
    <mergeCell ref="D5:G5"/>
    <mergeCell ref="B4:C4"/>
    <mergeCell ref="D4:G4"/>
  </mergeCells>
  <hyperlinks>
    <hyperlink ref="D5" r:id="rId1"/>
    <hyperlink ref="D4" r:id="rId2"/>
  </hyperlinks>
  <pageMargins left="0.7" right="0.7" top="0.75" bottom="0.75" header="0.3" footer="0.3"/>
  <pageSetup paperSize="9" orientation="portrait" horizontalDpi="4294967293" verticalDpi="4294967293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"/>
  <sheetViews>
    <sheetView zoomScaleNormal="100" workbookViewId="0"/>
  </sheetViews>
  <sheetFormatPr defaultRowHeight="12.75"/>
  <cols>
    <col min="1" max="1" width="39.85546875" style="1" customWidth="1"/>
    <col min="2" max="2" width="23.140625" style="1" customWidth="1"/>
    <col min="3" max="3" width="29.5703125" customWidth="1"/>
  </cols>
  <sheetData>
    <row r="1" spans="1:4" ht="15">
      <c r="A1" s="2" t="s">
        <v>50</v>
      </c>
      <c r="B1" s="2" t="s">
        <v>49</v>
      </c>
      <c r="C1" s="2" t="s">
        <v>28</v>
      </c>
      <c r="D1" s="2"/>
    </row>
    <row r="2" spans="1:4">
      <c r="A2" s="3">
        <f t="array" ref="A2">IFERROR(INDEX('Work history- Pasting'!$D$9:$D$10000, MATCH(0,COUNTIF($A$1:A1, 'Work history- Pasting'!$D$9:$D$10000),0)),"--")</f>
        <v>0</v>
      </c>
      <c r="B2" s="1">
        <f t="array" ref="B2">IFERROR(INDEX('Work history- Pasting'!$E$9:$E$1000, MATCH(0,COUNTIF($B$1:B1, 'Work history- Pasting'!$E$9:$E$1000),0)),"--")</f>
        <v>0</v>
      </c>
      <c r="C2">
        <f t="array" ref="C2">IFERROR(INDEX('Work history- Pasting'!$B$9:$B$10000, MATCH(0,COUNTIF($C$1:C1, 'Work history- Pasting'!$B$9:$B$10000),0)),"--")</f>
        <v>0</v>
      </c>
    </row>
    <row r="3" spans="1:4">
      <c r="A3" s="3" t="str">
        <f>IFERROR(INDEX('Work history- Pasting'!$D$9:$D$10000, MATCH(0,COUNTIF($A$1:A2, 'Work history- Pasting'!$D$9:$D$10000),0)),"--")</f>
        <v>--</v>
      </c>
      <c r="B3" s="110" t="str">
        <f t="array" ref="B3">IFERROR(INDEX('Work history- Pasting'!$E$9:$E$1000, MATCH(0,COUNTIF($B$1:B2, 'Work history- Pasting'!$E$9:$E$1000),0)),"--")</f>
        <v>--</v>
      </c>
      <c r="C3" t="str">
        <f t="array" ref="C3">IFERROR(INDEX('Work history- Pasting'!$B$9:$B$10000, MATCH(0,COUNTIF($C$1:C2, 'Work history- Pasting'!$B$9:$B$10000),0)),"--")</f>
        <v>--</v>
      </c>
    </row>
    <row r="4" spans="1:4">
      <c r="A4" s="3" t="s">
        <v>48</v>
      </c>
      <c r="B4" s="110" t="str">
        <f t="array" ref="B4">IFERROR(INDEX('Work history- Pasting'!$E$9:$E$1000, MATCH(0,COUNTIF($B$1:B3, 'Work history- Pasting'!$E$9:$E$1000),0)),"--")</f>
        <v>--</v>
      </c>
      <c r="C4" t="str">
        <f t="array" ref="C4">IFERROR(INDEX('Work history- Pasting'!$B$9:$B$10000, MATCH(0,COUNTIF($C$1:C3, 'Work history- Pasting'!$B$9:$B$10000),0)),"--")</f>
        <v>--</v>
      </c>
    </row>
    <row r="5" spans="1:4">
      <c r="A5" s="3">
        <f ca="1">IFERROR(INDEX('Work history- Pasting'!$D$9:$D$10000,A12),"--")</f>
        <v>0</v>
      </c>
      <c r="B5" s="110" t="str">
        <f t="array" ref="B5">IFERROR(INDEX('Work history- Pasting'!$E$9:$E$1000, MATCH(0,COUNTIF($B$1:B4, 'Work history- Pasting'!$E$9:$E$1000),0)),"--")</f>
        <v>--</v>
      </c>
      <c r="C5" t="str">
        <f t="array" ref="C5">IFERROR(INDEX('Work history- Pasting'!$B$9:$B$10000, MATCH(0,COUNTIF($C$1:C4, 'Work history- Pasting'!$B$9:$B$10000),0)),"--")</f>
        <v>--</v>
      </c>
    </row>
    <row r="6" spans="1:4">
      <c r="A6" s="3" t="str">
        <f t="array" aca="1" ref="A6" ca="1">IFERROR(INDEX('Work history- Pasting'!$D$9:$D$10000, MATCH(0,COUNTIF($A$1:A5, 'Work history- Pasting'!$D$9:$D$10000),0)),"--")</f>
        <v>--</v>
      </c>
      <c r="B6" s="110" t="str">
        <f t="array" ref="B6">IFERROR(INDEX('Work history- Pasting'!$E$9:$E$1000, MATCH(0,COUNTIF($B$1:B5, 'Work history- Pasting'!$E$9:$E$1000),0)),"--")</f>
        <v>--</v>
      </c>
      <c r="C6" t="str">
        <f t="array" ref="C6">IFERROR(INDEX('Work history- Pasting'!$B$9:$B$10000, MATCH(0,COUNTIF($C$1:C5, 'Work history- Pasting'!$B$9:$B$10000),0)),"--")</f>
        <v>--</v>
      </c>
    </row>
    <row r="7" spans="1:4">
      <c r="A7" s="3" t="str">
        <f t="array" aca="1" ref="A7" ca="1">IFERROR(INDEX('Work history- Pasting'!$D$9:$D$10000, MATCH(0,COUNTIF($A$1:A6, 'Work history- Pasting'!$D$9:$D$10000),0)),"--")</f>
        <v>--</v>
      </c>
      <c r="B7" s="110" t="str">
        <f t="array" ref="B7">IFERROR(INDEX('Work history- Pasting'!$E$9:$E$1000, MATCH(0,COUNTIF($B$1:B6, 'Work history- Pasting'!$E$9:$E$1000),0)),"--")</f>
        <v>--</v>
      </c>
      <c r="C7" t="str">
        <f t="array" ref="C7">IFERROR(INDEX('Work history- Pasting'!$B$9:$B$10000, MATCH(0,COUNTIF($C$1:C6, 'Work history- Pasting'!$B$9:$B$10000),0)),"--")</f>
        <v>--</v>
      </c>
    </row>
    <row r="8" spans="1:4">
      <c r="A8" s="3" t="str">
        <f t="array" aca="1" ref="A8" ca="1">IFERROR(INDEX('Work history- Pasting'!$D$9:$D$10000, MATCH(0,COUNTIF($A$1:A7, 'Work history- Pasting'!$D$9:$D$10000),0)),"--")</f>
        <v>--</v>
      </c>
      <c r="B8" s="110" t="str">
        <f t="array" ref="B8">IFERROR(INDEX('Work history- Pasting'!$E$9:$E$1000, MATCH(0,COUNTIF($B$1:B7, 'Work history- Pasting'!$E$9:$E$1000),0)),"--")</f>
        <v>--</v>
      </c>
      <c r="C8" t="str">
        <f t="array" ref="C8">IFERROR(INDEX('Work history- Pasting'!$B$9:$B$10000, MATCH(0,COUNTIF($C$1:C7, 'Work history- Pasting'!$B$9:$B$10000),0)),"--")</f>
        <v>--</v>
      </c>
    </row>
    <row r="9" spans="1:4">
      <c r="A9" s="3" t="str">
        <f t="array" aca="1" ref="A9" ca="1">IFERROR(INDEX('Work history- Pasting'!$D$9:$D$10000, MATCH(0,COUNTIF($A$1:A8, 'Work history- Pasting'!$D$9:$D$10000),0)),"--")</f>
        <v>--</v>
      </c>
      <c r="B9" s="110" t="str">
        <f t="array" ref="B9">IFERROR(INDEX('Work history- Pasting'!$E$9:$E$1000, MATCH(0,COUNTIF($B$1:B8, 'Work history- Pasting'!$E$9:$E$1000),0)),"--")</f>
        <v>--</v>
      </c>
      <c r="C9" t="str">
        <f t="array" ref="C9">IFERROR(INDEX('Work history- Pasting'!$B$9:$B$10000, MATCH(0,COUNTIF($C$1:C8, 'Work history- Pasting'!$B$9:$B$10000),0)),"--")</f>
        <v>--</v>
      </c>
    </row>
    <row r="10" spans="1:4">
      <c r="A10" s="3" t="str">
        <f t="array" aca="1" ref="A10" ca="1">IFERROR(INDEX('Work history- Pasting'!$D$9:$D$10000, MATCH(0,COUNTIF($A$1:A9, 'Work history- Pasting'!$D$9:$D$10000),0)),"--")</f>
        <v>--</v>
      </c>
      <c r="B10" s="110" t="str">
        <f t="array" ref="B10">IFERROR(INDEX('Work history- Pasting'!$E$9:$E$1000, MATCH(0,COUNTIF($B$1:B9, 'Work history- Pasting'!$E$9:$E$1000),0)),"--")</f>
        <v>--</v>
      </c>
      <c r="C10" t="str">
        <f t="array" ref="C10">IFERROR(INDEX('Work history- Pasting'!$B$9:$B$10000, MATCH(0,COUNTIF($C$1:C9, 'Work history- Pasting'!$B$9:$B$10000),0)),"--")</f>
        <v>--</v>
      </c>
    </row>
    <row r="11" spans="1:4">
      <c r="A11" s="3" t="str">
        <f t="array" aca="1" ref="A11" ca="1">IFERROR(INDEX('Work history- Pasting'!$D$9:$D$10000, MATCH(0,COUNTIF($A$1:A10, 'Work history- Pasting'!$D$9:$D$10000),0)),"--")</f>
        <v>--</v>
      </c>
      <c r="B11" s="110" t="str">
        <f t="array" ref="B11">IFERROR(INDEX('Work history- Pasting'!$E$9:$E$1000, MATCH(0,COUNTIF($B$1:B10, 'Work history- Pasting'!$E$9:$E$1000),0)),"--")</f>
        <v>--</v>
      </c>
      <c r="C11" t="str">
        <f t="array" ref="C11">IFERROR(INDEX('Work history- Pasting'!$B$9:$B$10000, MATCH(0,COUNTIF($C$1:C10, 'Work history- Pasting'!$B$9:$B$10000),0)),"--")</f>
        <v>--</v>
      </c>
    </row>
    <row r="12" spans="1:4">
      <c r="A12" s="3" t="str">
        <f t="array" aca="1" ref="A12" ca="1">IFERROR(INDEX('Work history- Pasting'!$D$9:$D$10000, MATCH(0,COUNTIF($A$1:A11, 'Work history- Pasting'!$D$9:$D$10000),0)),"--")</f>
        <v>--</v>
      </c>
      <c r="B12" s="110" t="str">
        <f t="array" ref="B12">IFERROR(INDEX('Work history- Pasting'!$E$9:$E$1000, MATCH(0,COUNTIF($B$1:B11, 'Work history- Pasting'!$E$9:$E$1000),0)),"--")</f>
        <v>--</v>
      </c>
      <c r="C12" t="str">
        <f t="array" ref="C12">IFERROR(INDEX('Work history- Pasting'!$B$9:$B$10000, MATCH(0,COUNTIF($C$1:C11, 'Work history- Pasting'!$B$9:$B$10000),0)),"--")</f>
        <v>--</v>
      </c>
    </row>
    <row r="13" spans="1:4">
      <c r="A13" s="3" t="str">
        <f t="array" aca="1" ref="A13" ca="1">IFERROR(INDEX('Work history- Pasting'!$D$9:$D$10000, MATCH(0,COUNTIF($A$1:A12, 'Work history- Pasting'!$D$9:$D$10000),0)),"--")</f>
        <v>--</v>
      </c>
      <c r="B13" s="110" t="str">
        <f t="array" ref="B13">IFERROR(INDEX('Work history- Pasting'!$E$9:$E$1000, MATCH(0,COUNTIF($B$1:B12, 'Work history- Pasting'!$E$9:$E$1000),0)),"--")</f>
        <v>--</v>
      </c>
      <c r="C13" t="str">
        <f t="array" ref="C13">IFERROR(INDEX('Work history- Pasting'!$B$9:$B$10000, MATCH(0,COUNTIF($C$1:C12, 'Work history- Pasting'!$B$9:$B$10000),0)),"--")</f>
        <v>--</v>
      </c>
    </row>
    <row r="14" spans="1:4">
      <c r="A14" s="3" t="str">
        <f t="array" aca="1" ref="A14" ca="1">IFERROR(INDEX('Work history- Pasting'!$D$9:$D$10000, MATCH(0,COUNTIF($A$1:A13, 'Work history- Pasting'!$D$9:$D$10000),0)),"--")</f>
        <v>--</v>
      </c>
      <c r="B14" s="110" t="str">
        <f t="array" ref="B14">IFERROR(INDEX('Work history- Pasting'!$E$9:$E$1000, MATCH(0,COUNTIF($B$1:B13, 'Work history- Pasting'!$E$9:$E$1000),0)),"--")</f>
        <v>--</v>
      </c>
      <c r="C14" t="str">
        <f t="array" ref="C14">IFERROR(INDEX('Work history- Pasting'!$B$9:$B$10000, MATCH(0,COUNTIF($C$1:C13, 'Work history- Pasting'!$B$9:$B$10000),0)),"--")</f>
        <v>--</v>
      </c>
    </row>
    <row r="15" spans="1:4">
      <c r="A15" s="3" t="str">
        <f t="array" aca="1" ref="A15" ca="1">IFERROR(INDEX('Work history- Pasting'!$D$9:$D$10000, MATCH(0,COUNTIF($A$1:A14, 'Work history- Pasting'!$D$9:$D$10000),0)),"--")</f>
        <v>--</v>
      </c>
      <c r="B15" s="110" t="str">
        <f t="array" ref="B15">IFERROR(INDEX('Work history- Pasting'!$E$9:$E$1000, MATCH(0,COUNTIF($B$1:B14, 'Work history- Pasting'!$E$9:$E$1000),0)),"--")</f>
        <v>--</v>
      </c>
      <c r="C15" t="str">
        <f t="array" ref="C15">IFERROR(INDEX('Work history- Pasting'!$B$9:$B$10000, MATCH(0,COUNTIF($C$1:C14, 'Work history- Pasting'!$B$9:$B$10000),0)),"--")</f>
        <v>--</v>
      </c>
    </row>
    <row r="16" spans="1:4">
      <c r="A16" s="3" t="str">
        <f t="array" aca="1" ref="A16" ca="1">IFERROR(INDEX('Work history- Pasting'!$D$9:$D$10000, MATCH(0,COUNTIF($A$1:A15, 'Work history- Pasting'!$D$9:$D$10000),0)),"--")</f>
        <v>--</v>
      </c>
      <c r="B16" s="110" t="str">
        <f t="array" ref="B16">IFERROR(INDEX('Work history- Pasting'!$E$9:$E$1000, MATCH(0,COUNTIF($B$1:B15, 'Work history- Pasting'!$E$9:$E$1000),0)),"--")</f>
        <v>--</v>
      </c>
      <c r="C16" t="str">
        <f t="array" ref="C16">IFERROR(INDEX('Work history- Pasting'!$B$9:$B$10000, MATCH(0,COUNTIF($C$1:C15, 'Work history- Pasting'!$B$9:$B$10000),0)),"--")</f>
        <v>--</v>
      </c>
    </row>
    <row r="17" spans="1:3">
      <c r="A17" s="3" t="str">
        <f t="array" aca="1" ref="A17" ca="1">IFERROR(INDEX('Work history- Pasting'!$D$9:$D$10000, MATCH(0,COUNTIF($A$1:A16, 'Work history- Pasting'!$D$9:$D$10000),0)),"--")</f>
        <v>--</v>
      </c>
      <c r="B17" s="110" t="str">
        <f t="array" ref="B17">IFERROR(INDEX('Work history- Pasting'!$E$9:$E$1000, MATCH(0,COUNTIF($B$1:B16, 'Work history- Pasting'!$E$9:$E$1000),0)),"--")</f>
        <v>--</v>
      </c>
      <c r="C17" t="str">
        <f t="array" ref="C17">IFERROR(INDEX('Work history- Pasting'!$B$9:$B$10000, MATCH(0,COUNTIF($C$1:C16, 'Work history- Pasting'!$B$9:$B$10000),0)),"--")</f>
        <v>--</v>
      </c>
    </row>
    <row r="18" spans="1:3">
      <c r="A18" s="3" t="str">
        <f t="array" aca="1" ref="A18" ca="1">IFERROR(INDEX('Work history- Pasting'!$D$9:$D$10000, MATCH(0,COUNTIF($A$1:A17, 'Work history- Pasting'!$D$9:$D$10000),0)),"--")</f>
        <v>--</v>
      </c>
      <c r="B18" s="110" t="str">
        <f t="array" ref="B18">IFERROR(INDEX('Work history- Pasting'!$E$9:$E$1000, MATCH(0,COUNTIF($B$1:B17, 'Work history- Pasting'!$E$9:$E$1000),0)),"--")</f>
        <v>--</v>
      </c>
      <c r="C18" t="str">
        <f t="array" ref="C18">IFERROR(INDEX('Work history- Pasting'!$B$9:$B$10000, MATCH(0,COUNTIF($C$1:C17, 'Work history- Pasting'!$B$9:$B$10000),0)),"--")</f>
        <v>--</v>
      </c>
    </row>
    <row r="19" spans="1:3">
      <c r="A19" s="3" t="str">
        <f t="array" aca="1" ref="A19" ca="1">IFERROR(INDEX('Work history- Pasting'!$D$9:$D$10000, MATCH(0,COUNTIF($A$1:A18, 'Work history- Pasting'!$D$9:$D$10000),0)),"--")</f>
        <v>--</v>
      </c>
      <c r="B19" s="110" t="str">
        <f t="array" ref="B19">IFERROR(INDEX('Work history- Pasting'!$E$9:$E$1000, MATCH(0,COUNTIF($B$1:B18, 'Work history- Pasting'!$E$9:$E$1000),0)),"--")</f>
        <v>--</v>
      </c>
      <c r="C19" t="str">
        <f t="array" ref="C19">IFERROR(INDEX('Work history- Pasting'!$B$9:$B$10000, MATCH(0,COUNTIF($C$1:C18, 'Work history- Pasting'!$B$9:$B$10000),0)),"--")</f>
        <v>--</v>
      </c>
    </row>
    <row r="20" spans="1:3">
      <c r="A20" s="3" t="str">
        <f t="array" aca="1" ref="A20" ca="1">IFERROR(INDEX('Work history- Pasting'!$D$9:$D$10000, MATCH(0,COUNTIF($A$1:A19, 'Work history- Pasting'!$D$9:$D$10000),0)),"--")</f>
        <v>--</v>
      </c>
      <c r="B20" s="110" t="str">
        <f t="array" ref="B20">IFERROR(INDEX('Work history- Pasting'!$E$9:$E$1000, MATCH(0,COUNTIF($B$1:B19, 'Work history- Pasting'!$E$9:$E$1000),0)),"--")</f>
        <v>--</v>
      </c>
      <c r="C20" t="str">
        <f t="array" ref="C20">IFERROR(INDEX('Work history- Pasting'!$B$9:$B$10000, MATCH(0,COUNTIF($C$1:C19, 'Work history- Pasting'!$B$9:$B$10000),0)),"--")</f>
        <v>--</v>
      </c>
    </row>
    <row r="21" spans="1:3">
      <c r="A21" s="3" t="str">
        <f t="array" aca="1" ref="A21" ca="1">IFERROR(INDEX('Work history- Pasting'!$D$9:$D$10000, MATCH(0,COUNTIF($A$1:A20, 'Work history- Pasting'!$D$9:$D$10000),0)),"--")</f>
        <v>--</v>
      </c>
      <c r="B21" s="110" t="str">
        <f t="array" ref="B21">IFERROR(INDEX('Work history- Pasting'!$E$9:$E$1000, MATCH(0,COUNTIF($B$1:B20, 'Work history- Pasting'!$E$9:$E$1000),0)),"--")</f>
        <v>--</v>
      </c>
      <c r="C21" t="str">
        <f t="array" ref="C21">IFERROR(INDEX('Work history- Pasting'!$B$9:$B$10000, MATCH(0,COUNTIF($C$1:C20, 'Work history- Pasting'!$B$9:$B$10000),0)),"--")</f>
        <v>--</v>
      </c>
    </row>
    <row r="22" spans="1:3">
      <c r="A22" s="3" t="str">
        <f t="array" aca="1" ref="A22" ca="1">IFERROR(INDEX('Work history- Pasting'!$D$9:$D$10000, MATCH(0,COUNTIF($A$1:A21, 'Work history- Pasting'!$D$9:$D$10000),0)),"--")</f>
        <v>--</v>
      </c>
      <c r="B22" s="110" t="str">
        <f t="array" ref="B22">IFERROR(INDEX('Work history- Pasting'!$E$9:$E$1000, MATCH(0,COUNTIF($B$1:B21, 'Work history- Pasting'!$E$9:$E$1000),0)),"--")</f>
        <v>--</v>
      </c>
      <c r="C22" t="str">
        <f t="array" ref="C22">IFERROR(INDEX('Work history- Pasting'!$B$9:$B$10000, MATCH(0,COUNTIF($C$1:C21, 'Work history- Pasting'!$B$9:$B$10000),0)),"--")</f>
        <v>--</v>
      </c>
    </row>
    <row r="23" spans="1:3">
      <c r="A23" s="3" t="str">
        <f t="array" aca="1" ref="A23" ca="1">IFERROR(INDEX('Work history- Pasting'!$D$9:$D$10000, MATCH(0,COUNTIF($A$1:A22, 'Work history- Pasting'!$D$9:$D$10000),0)),"--")</f>
        <v>--</v>
      </c>
      <c r="B23" s="110" t="str">
        <f t="array" ref="B23">IFERROR(INDEX('Work history- Pasting'!$E$9:$E$1000, MATCH(0,COUNTIF($B$1:B22, 'Work history- Pasting'!$E$9:$E$1000),0)),"--")</f>
        <v>--</v>
      </c>
      <c r="C23" t="str">
        <f t="array" ref="C23">IFERROR(INDEX('Work history- Pasting'!$B$9:$B$10000, MATCH(0,COUNTIF($C$1:C22, 'Work history- Pasting'!$B$9:$B$10000),0)),"--")</f>
        <v>--</v>
      </c>
    </row>
    <row r="24" spans="1:3">
      <c r="A24" s="3" t="str">
        <f t="array" aca="1" ref="A24" ca="1">IFERROR(INDEX('Work history- Pasting'!$D$9:$D$10000, MATCH(0,COUNTIF($A$1:A23, 'Work history- Pasting'!$D$9:$D$10000),0)),"--")</f>
        <v>--</v>
      </c>
      <c r="B24" s="110" t="str">
        <f t="array" ref="B24">IFERROR(INDEX('Work history- Pasting'!$E$9:$E$1000, MATCH(0,COUNTIF($B$1:B23, 'Work history- Pasting'!$E$9:$E$1000),0)),"--")</f>
        <v>--</v>
      </c>
      <c r="C24" t="str">
        <f t="array" ref="C24">IFERROR(INDEX('Work history- Pasting'!$B$9:$B$10000, MATCH(0,COUNTIF($C$1:C23, 'Work history- Pasting'!$B$9:$B$10000),0)),"--")</f>
        <v>--</v>
      </c>
    </row>
    <row r="25" spans="1:3">
      <c r="A25" s="3" t="str">
        <f t="array" aca="1" ref="A25" ca="1">IFERROR(INDEX('Work history- Pasting'!$D$9:$D$10000, MATCH(0,COUNTIF($A$1:A24, 'Work history- Pasting'!$D$9:$D$10000),0)),"--")</f>
        <v>--</v>
      </c>
      <c r="B25" s="110" t="str">
        <f t="array" ref="B25">IFERROR(INDEX('Work history- Pasting'!$E$9:$E$1000, MATCH(0,COUNTIF($B$1:B24, 'Work history- Pasting'!$E$9:$E$1000),0)),"--")</f>
        <v>--</v>
      </c>
      <c r="C25" t="str">
        <f t="array" ref="C25">IFERROR(INDEX('Work history- Pasting'!$B$9:$B$10000, MATCH(0,COUNTIF($C$1:C24, 'Work history- Pasting'!$B$9:$B$10000),0)),"--")</f>
        <v>--</v>
      </c>
    </row>
    <row r="26" spans="1:3">
      <c r="A26" s="3" t="str">
        <f t="array" aca="1" ref="A26" ca="1">IFERROR(INDEX('Work history- Pasting'!$D$9:$D$10000, MATCH(0,COUNTIF($A$1:A25, 'Work history- Pasting'!$D$9:$D$10000),0)),"--")</f>
        <v>--</v>
      </c>
      <c r="B26" s="110" t="str">
        <f t="array" ref="B26">IFERROR(INDEX('Work history- Pasting'!$E$9:$E$1000, MATCH(0,COUNTIF($B$1:B25, 'Work history- Pasting'!$E$9:$E$1000),0)),"--")</f>
        <v>--</v>
      </c>
      <c r="C26" t="str">
        <f t="array" ref="C26">IFERROR(INDEX('Work history- Pasting'!$B$9:$B$10000, MATCH(0,COUNTIF($C$1:C25, 'Work history- Pasting'!$B$9:$B$10000),0)),"--")</f>
        <v>--</v>
      </c>
    </row>
    <row r="27" spans="1:3">
      <c r="A27" s="3" t="str">
        <f t="array" aca="1" ref="A27" ca="1">IFERROR(INDEX('Work history- Pasting'!$D$9:$D$10000, MATCH(0,COUNTIF($A$1:A26, 'Work history- Pasting'!$D$9:$D$10000),0)),"--")</f>
        <v>--</v>
      </c>
      <c r="B27" s="110" t="str">
        <f t="array" ref="B27">IFERROR(INDEX('Work history- Pasting'!$E$9:$E$1000, MATCH(0,COUNTIF($B$1:B26, 'Work history- Pasting'!$E$9:$E$1000),0)),"--")</f>
        <v>--</v>
      </c>
      <c r="C27" t="str">
        <f t="array" ref="C27">IFERROR(INDEX('Work history- Pasting'!$B$9:$B$10000, MATCH(0,COUNTIF($C$1:C26, 'Work history- Pasting'!$B$9:$B$10000),0)),"--")</f>
        <v>--</v>
      </c>
    </row>
    <row r="28" spans="1:3">
      <c r="A28" s="3" t="str">
        <f t="array" aca="1" ref="A28" ca="1">IFERROR(INDEX('Work history- Pasting'!$D$9:$D$10000, MATCH(0,COUNTIF($A$1:A27, 'Work history- Pasting'!$D$9:$D$10000),0)),"--")</f>
        <v>--</v>
      </c>
      <c r="B28" s="110" t="str">
        <f t="array" ref="B28">IFERROR(INDEX('Work history- Pasting'!$E$9:$E$1000, MATCH(0,COUNTIF($B$1:B27, 'Work history- Pasting'!$E$9:$E$1000),0)),"--")</f>
        <v>--</v>
      </c>
      <c r="C28" t="str">
        <f t="array" ref="C28">IFERROR(INDEX('Work history- Pasting'!$B$9:$B$10000, MATCH(0,COUNTIF($C$1:C27, 'Work history- Pasting'!$B$9:$B$10000),0)),"--")</f>
        <v>--</v>
      </c>
    </row>
    <row r="29" spans="1:3">
      <c r="A29" s="3" t="str">
        <f t="array" aca="1" ref="A29" ca="1">IFERROR(INDEX('Work history- Pasting'!$D$9:$D$10000, MATCH(0,COUNTIF($A$1:A28, 'Work history- Pasting'!$D$9:$D$10000),0)),"--")</f>
        <v>--</v>
      </c>
      <c r="B29" s="110" t="str">
        <f t="array" ref="B29">IFERROR(INDEX('Work history- Pasting'!$E$9:$E$1000, MATCH(0,COUNTIF($B$1:B28, 'Work history- Pasting'!$E$9:$E$1000),0)),"--")</f>
        <v>--</v>
      </c>
      <c r="C29" t="str">
        <f t="array" ref="C29">IFERROR(INDEX('Work history- Pasting'!$B$9:$B$10000, MATCH(0,COUNTIF($C$1:C28, 'Work history- Pasting'!$B$9:$B$10000),0)),"--")</f>
        <v>--</v>
      </c>
    </row>
    <row r="30" spans="1:3">
      <c r="A30" s="3" t="str">
        <f t="array" aca="1" ref="A30" ca="1">IFERROR(INDEX('Work history- Pasting'!$D$9:$D$10000, MATCH(0,COUNTIF($A$1:A29, 'Work history- Pasting'!$D$9:$D$10000),0)),"--")</f>
        <v>--</v>
      </c>
      <c r="B30" s="110" t="str">
        <f t="array" ref="B30">IFERROR(INDEX('Work history- Pasting'!$E$9:$E$1000, MATCH(0,COUNTIF($B$1:B29, 'Work history- Pasting'!$E$9:$E$1000),0)),"--")</f>
        <v>--</v>
      </c>
      <c r="C30" t="str">
        <f t="array" ref="C30">IFERROR(INDEX('Work history- Pasting'!$B$9:$B$10000, MATCH(0,COUNTIF($C$1:C29, 'Work history- Pasting'!$B$9:$B$10000),0)),"--")</f>
        <v>--</v>
      </c>
    </row>
    <row r="31" spans="1:3">
      <c r="A31" s="3" t="str">
        <f t="array" aca="1" ref="A31" ca="1">IFERROR(INDEX('Work history- Pasting'!$D$9:$D$10000, MATCH(0,COUNTIF($A$1:A30, 'Work history- Pasting'!$D$9:$D$10000),0)),"--")</f>
        <v>--</v>
      </c>
      <c r="B31" s="110" t="str">
        <f t="array" ref="B31">IFERROR(INDEX('Work history- Pasting'!$E$9:$E$1000, MATCH(0,COUNTIF($B$1:B30, 'Work history- Pasting'!$E$9:$E$1000),0)),"--")</f>
        <v>--</v>
      </c>
      <c r="C31" t="str">
        <f t="array" ref="C31">IFERROR(INDEX('Work history- Pasting'!$B$9:$B$10000, MATCH(0,COUNTIF($C$1:C30, 'Work history- Pasting'!$B$9:$B$10000),0)),"--")</f>
        <v>--</v>
      </c>
    </row>
    <row r="32" spans="1:3">
      <c r="A32" s="3" t="str">
        <f t="array" aca="1" ref="A32" ca="1">IFERROR(INDEX('Work history- Pasting'!$D$9:$D$10000, MATCH(0,COUNTIF($A$1:A31, 'Work history- Pasting'!$D$9:$D$10000),0)),"--")</f>
        <v>--</v>
      </c>
      <c r="B32" s="110" t="str">
        <f t="array" ref="B32">IFERROR(INDEX('Work history- Pasting'!$E$9:$E$1000, MATCH(0,COUNTIF($B$1:B31, 'Work history- Pasting'!$E$9:$E$1000),0)),"--")</f>
        <v>--</v>
      </c>
      <c r="C32" t="str">
        <f t="array" ref="C32">IFERROR(INDEX('Work history- Pasting'!$B$9:$B$10000, MATCH(0,COUNTIF($C$1:C31, 'Work history- Pasting'!$B$9:$B$10000),0)),"--")</f>
        <v>--</v>
      </c>
    </row>
    <row r="33" spans="1:3">
      <c r="A33" s="3" t="str">
        <f t="array" aca="1" ref="A33" ca="1">IFERROR(INDEX('Work history- Pasting'!$D$9:$D$10000, MATCH(0,COUNTIF($A$1:A32, 'Work history- Pasting'!$D$9:$D$10000),0)),"--")</f>
        <v>--</v>
      </c>
      <c r="B33" s="110" t="str">
        <f t="array" ref="B33">IFERROR(INDEX('Work history- Pasting'!$E$9:$E$1000, MATCH(0,COUNTIF($B$1:B32, 'Work history- Pasting'!$E$9:$E$1000),0)),"--")</f>
        <v>--</v>
      </c>
      <c r="C33" t="str">
        <f t="array" ref="C33">IFERROR(INDEX('Work history- Pasting'!$B$9:$B$10000, MATCH(0,COUNTIF($C$1:C32, 'Work history- Pasting'!$B$9:$B$10000),0)),"--")</f>
        <v>--</v>
      </c>
    </row>
    <row r="34" spans="1:3">
      <c r="A34" s="3" t="str">
        <f t="array" aca="1" ref="A34" ca="1">IFERROR(INDEX('Work history- Pasting'!$D$9:$D$10000, MATCH(0,COUNTIF($A$1:A33, 'Work history- Pasting'!$D$9:$D$10000),0)),"--")</f>
        <v>--</v>
      </c>
      <c r="B34" s="110" t="str">
        <f t="array" ref="B34">IFERROR(INDEX('Work history- Pasting'!$E$9:$E$1000, MATCH(0,COUNTIF($B$1:B33, 'Work history- Pasting'!$E$9:$E$1000),0)),"--")</f>
        <v>--</v>
      </c>
      <c r="C34" t="str">
        <f t="array" ref="C34">IFERROR(INDEX('Work history- Pasting'!$B$9:$B$10000, MATCH(0,COUNTIF($C$1:C33, 'Work history- Pasting'!$B$9:$B$10000),0)),"--")</f>
        <v>--</v>
      </c>
    </row>
    <row r="35" spans="1:3">
      <c r="A35" s="3" t="str">
        <f t="array" aca="1" ref="A35" ca="1">IFERROR(INDEX('Work history- Pasting'!$D$9:$D$10000, MATCH(0,COUNTIF($A$1:A34, 'Work history- Pasting'!$D$9:$D$10000),0)),"--")</f>
        <v>--</v>
      </c>
      <c r="B35" s="110" t="str">
        <f t="array" ref="B35">IFERROR(INDEX('Work history- Pasting'!$E$9:$E$1000, MATCH(0,COUNTIF($B$1:B34, 'Work history- Pasting'!$E$9:$E$1000),0)),"--")</f>
        <v>--</v>
      </c>
      <c r="C35" t="str">
        <f t="array" ref="C35">IFERROR(INDEX('Work history- Pasting'!$B$9:$B$10000, MATCH(0,COUNTIF($C$1:C34, 'Work history- Pasting'!$B$9:$B$10000),0)),"--")</f>
        <v>--</v>
      </c>
    </row>
    <row r="36" spans="1:3">
      <c r="A36" s="3" t="str">
        <f t="array" aca="1" ref="A36" ca="1">IFERROR(INDEX('Work history- Pasting'!$D$9:$D$10000, MATCH(0,COUNTIF($A$1:A35, 'Work history- Pasting'!$D$9:$D$10000),0)),"--")</f>
        <v>--</v>
      </c>
      <c r="B36" s="110" t="str">
        <f t="array" ref="B36">IFERROR(INDEX('Work history- Pasting'!$E$9:$E$1000, MATCH(0,COUNTIF($B$1:B35, 'Work history- Pasting'!$E$9:$E$1000),0)),"--")</f>
        <v>--</v>
      </c>
      <c r="C36" t="str">
        <f t="array" ref="C36">IFERROR(INDEX('Work history- Pasting'!$B$9:$B$10000, MATCH(0,COUNTIF($C$1:C35, 'Work history- Pasting'!$B$9:$B$10000),0)),"--")</f>
        <v>--</v>
      </c>
    </row>
    <row r="37" spans="1:3">
      <c r="A37" s="3" t="str">
        <f t="array" aca="1" ref="A37" ca="1">IFERROR(INDEX('Work history- Pasting'!$D$9:$D$10000, MATCH(0,COUNTIF($A$1:A36, 'Work history- Pasting'!$D$9:$D$10000),0)),"--")</f>
        <v>--</v>
      </c>
      <c r="B37" s="110" t="str">
        <f t="array" ref="B37">IFERROR(INDEX('Work history- Pasting'!$E$9:$E$1000, MATCH(0,COUNTIF($B$1:B36, 'Work history- Pasting'!$E$9:$E$1000),0)),"--")</f>
        <v>--</v>
      </c>
      <c r="C37" t="str">
        <f t="array" ref="C37">IFERROR(INDEX('Work history- Pasting'!$B$9:$B$10000, MATCH(0,COUNTIF($C$1:C36, 'Work history- Pasting'!$B$9:$B$10000),0)),"--")</f>
        <v>--</v>
      </c>
    </row>
    <row r="38" spans="1:3">
      <c r="A38" s="3" t="str">
        <f t="array" aca="1" ref="A38" ca="1">IFERROR(INDEX('Work history- Pasting'!$D$9:$D$10000, MATCH(0,COUNTIF($A$1:A37, 'Work history- Pasting'!$D$9:$D$10000),0)),"--")</f>
        <v>--</v>
      </c>
      <c r="B38" s="110" t="str">
        <f t="array" ref="B38">IFERROR(INDEX('Work history- Pasting'!$E$9:$E$1000, MATCH(0,COUNTIF($B$1:B37, 'Work history- Pasting'!$E$9:$E$1000),0)),"--")</f>
        <v>--</v>
      </c>
      <c r="C38" t="str">
        <f t="array" ref="C38">IFERROR(INDEX('Work history- Pasting'!$B$9:$B$10000, MATCH(0,COUNTIF($C$1:C37, 'Work history- Pasting'!$B$9:$B$10000),0)),"--")</f>
        <v>--</v>
      </c>
    </row>
    <row r="39" spans="1:3">
      <c r="A39" s="3" t="str">
        <f t="array" aca="1" ref="A39" ca="1">IFERROR(INDEX('Work history- Pasting'!$D$9:$D$10000, MATCH(0,COUNTIF($A$1:A38, 'Work history- Pasting'!$D$9:$D$10000),0)),"--")</f>
        <v>--</v>
      </c>
      <c r="B39" s="110" t="str">
        <f t="array" ref="B39">IFERROR(INDEX('Work history- Pasting'!$E$9:$E$1000, MATCH(0,COUNTIF($B$1:B38, 'Work history- Pasting'!$E$9:$E$1000),0)),"--")</f>
        <v>--</v>
      </c>
      <c r="C39" t="str">
        <f t="array" ref="C39">IFERROR(INDEX('Work history- Pasting'!$B$9:$B$10000, MATCH(0,COUNTIF($C$1:C38, 'Work history- Pasting'!$B$9:$B$10000),0)),"--")</f>
        <v>--</v>
      </c>
    </row>
    <row r="40" spans="1:3">
      <c r="A40" s="3" t="str">
        <f t="array" aca="1" ref="A40" ca="1">IFERROR(INDEX('Work history- Pasting'!$D$9:$D$10000, MATCH(0,COUNTIF($A$1:A39, 'Work history- Pasting'!$D$9:$D$10000),0)),"--")</f>
        <v>--</v>
      </c>
      <c r="B40" s="110" t="str">
        <f t="array" ref="B40">IFERROR(INDEX('Work history- Pasting'!$E$9:$E$1000, MATCH(0,COUNTIF($B$1:B39, 'Work history- Pasting'!$E$9:$E$1000),0)),"--")</f>
        <v>--</v>
      </c>
      <c r="C40" t="str">
        <f t="array" ref="C40">IFERROR(INDEX('Work history- Pasting'!$B$9:$B$10000, MATCH(0,COUNTIF($C$1:C39, 'Work history- Pasting'!$B$9:$B$10000),0)),"--")</f>
        <v>--</v>
      </c>
    </row>
    <row r="41" spans="1:3">
      <c r="A41" s="3" t="str">
        <f t="array" aca="1" ref="A41" ca="1">IFERROR(INDEX('Work history- Pasting'!$D$9:$D$10000, MATCH(0,COUNTIF($A$1:A40, 'Work history- Pasting'!$D$9:$D$10000),0)),"--")</f>
        <v>--</v>
      </c>
      <c r="B41" s="110" t="str">
        <f t="array" ref="B41">IFERROR(INDEX('Work history- Pasting'!$E$9:$E$1000, MATCH(0,COUNTIF($B$1:B40, 'Work history- Pasting'!$E$9:$E$1000),0)),"--")</f>
        <v>--</v>
      </c>
      <c r="C41" t="str">
        <f t="array" ref="C41">IFERROR(INDEX('Work history- Pasting'!$B$9:$B$10000, MATCH(0,COUNTIF($C$1:C40, 'Work history- Pasting'!$B$9:$B$10000),0)),"--")</f>
        <v>--</v>
      </c>
    </row>
    <row r="42" spans="1:3">
      <c r="A42" s="3" t="str">
        <f t="array" aca="1" ref="A42" ca="1">IFERROR(INDEX('Work history- Pasting'!$D$9:$D$10000, MATCH(0,COUNTIF($A$1:A41, 'Work history- Pasting'!$D$9:$D$10000),0)),"--")</f>
        <v>--</v>
      </c>
      <c r="B42" s="110" t="str">
        <f t="array" ref="B42">IFERROR(INDEX('Work history- Pasting'!$E$9:$E$1000, MATCH(0,COUNTIF($B$1:B41, 'Work history- Pasting'!$E$9:$E$1000),0)),"--")</f>
        <v>--</v>
      </c>
      <c r="C42" t="str">
        <f t="array" ref="C42">IFERROR(INDEX('Work history- Pasting'!$B$9:$B$10000, MATCH(0,COUNTIF($C$1:C41, 'Work history- Pasting'!$B$9:$B$10000),0)),"--")</f>
        <v>--</v>
      </c>
    </row>
    <row r="43" spans="1:3">
      <c r="A43" s="3" t="str">
        <f t="array" aca="1" ref="A43" ca="1">IFERROR(INDEX('Work history- Pasting'!$D$9:$D$10000, MATCH(0,COUNTIF($A$1:A42, 'Work history- Pasting'!$D$9:$D$10000),0)),"--")</f>
        <v>--</v>
      </c>
      <c r="B43" s="110" t="str">
        <f t="array" ref="B43">IFERROR(INDEX('Work history- Pasting'!$E$9:$E$1000, MATCH(0,COUNTIF($B$1:B42, 'Work history- Pasting'!$E$9:$E$1000),0)),"--")</f>
        <v>--</v>
      </c>
      <c r="C43" t="str">
        <f t="array" ref="C43">IFERROR(INDEX('Work history- Pasting'!$B$9:$B$10000, MATCH(0,COUNTIF($C$1:C42, 'Work history- Pasting'!$B$9:$B$10000),0)),"--")</f>
        <v>--</v>
      </c>
    </row>
    <row r="44" spans="1:3">
      <c r="A44" s="3" t="str">
        <f t="array" aca="1" ref="A44" ca="1">IFERROR(INDEX('Work history- Pasting'!$D$9:$D$10000, MATCH(0,COUNTIF($A$1:A43, 'Work history- Pasting'!$D$9:$D$10000),0)),"--")</f>
        <v>--</v>
      </c>
      <c r="B44" s="110" t="str">
        <f t="array" ref="B44">IFERROR(INDEX('Work history- Pasting'!$E$9:$E$1000, MATCH(0,COUNTIF($B$1:B43, 'Work history- Pasting'!$E$9:$E$1000),0)),"--")</f>
        <v>--</v>
      </c>
      <c r="C44" t="str">
        <f t="array" ref="C44">IFERROR(INDEX('Work history- Pasting'!$B$9:$B$10000, MATCH(0,COUNTIF($C$1:C43, 'Work history- Pasting'!$B$9:$B$10000),0)),"--")</f>
        <v>--</v>
      </c>
    </row>
    <row r="45" spans="1:3">
      <c r="A45" s="3" t="str">
        <f t="array" aca="1" ref="A45" ca="1">IFERROR(INDEX('Work history- Pasting'!$D$9:$D$10000, MATCH(0,COUNTIF($A$1:A44, 'Work history- Pasting'!$D$9:$D$10000),0)),"--")</f>
        <v>--</v>
      </c>
      <c r="B45" s="110" t="str">
        <f t="array" ref="B45">IFERROR(INDEX('Work history- Pasting'!$E$9:$E$1000, MATCH(0,COUNTIF($B$1:B44, 'Work history- Pasting'!$E$9:$E$1000),0)),"--")</f>
        <v>--</v>
      </c>
      <c r="C45" t="str">
        <f t="array" ref="C45">IFERROR(INDEX('Work history- Pasting'!$B$9:$B$10000, MATCH(0,COUNTIF($C$1:C44, 'Work history- Pasting'!$B$9:$B$10000),0)),"--")</f>
        <v>--</v>
      </c>
    </row>
    <row r="46" spans="1:3">
      <c r="A46" s="3" t="str">
        <f t="array" aca="1" ref="A46" ca="1">IFERROR(INDEX('Work history- Pasting'!$D$9:$D$10000, MATCH(0,COUNTIF($A$1:A45, 'Work history- Pasting'!$D$9:$D$10000),0)),"--")</f>
        <v>--</v>
      </c>
      <c r="B46" s="110" t="str">
        <f t="array" ref="B46">IFERROR(INDEX('Work history- Pasting'!$E$9:$E$1000, MATCH(0,COUNTIF($B$1:B45, 'Work history- Pasting'!$E$9:$E$1000),0)),"--")</f>
        <v>--</v>
      </c>
      <c r="C46" t="str">
        <f t="array" ref="C46">IFERROR(INDEX('Work history- Pasting'!$B$9:$B$10000, MATCH(0,COUNTIF($C$1:C45, 'Work history- Pasting'!$B$9:$B$10000),0)),"--")</f>
        <v>--</v>
      </c>
    </row>
    <row r="47" spans="1:3">
      <c r="A47" s="3" t="str">
        <f t="array" aca="1" ref="A47" ca="1">IFERROR(INDEX('Work history- Pasting'!$D$9:$D$10000, MATCH(0,COUNTIF($A$1:A46, 'Work history- Pasting'!$D$9:$D$10000),0)),"--")</f>
        <v>--</v>
      </c>
      <c r="B47" s="110" t="str">
        <f t="array" ref="B47">IFERROR(INDEX('Work history- Pasting'!$E$9:$E$1000, MATCH(0,COUNTIF($B$1:B46, 'Work history- Pasting'!$E$9:$E$1000),0)),"--")</f>
        <v>--</v>
      </c>
      <c r="C47" t="str">
        <f t="array" ref="C47">IFERROR(INDEX('Work history- Pasting'!$B$9:$B$10000, MATCH(0,COUNTIF($C$1:C46, 'Work history- Pasting'!$B$9:$B$10000),0)),"--")</f>
        <v>--</v>
      </c>
    </row>
    <row r="48" spans="1:3">
      <c r="C48" t="str">
        <f t="array" ref="C48">IFERROR(INDEX('Work history- Pasting'!$B$9:$B$10000, MATCH(0,COUNTIF($C$1:C47, 'Work history- Pasting'!$B$9:$B$10000),0)),"--")</f>
        <v>--</v>
      </c>
    </row>
    <row r="49" spans="3:3">
      <c r="C49" t="str">
        <f t="array" ref="C49">IFERROR(INDEX('Work history- Pasting'!$B$9:$B$10000, MATCH(0,COUNTIF($C$1:C48, 'Work history- Pasting'!$B$9:$B$10000),0)),"--")</f>
        <v>--</v>
      </c>
    </row>
    <row r="50" spans="3:3">
      <c r="C50" t="str">
        <f t="array" ref="C50">IFERROR(INDEX('Work history- Pasting'!$B$9:$B$10000, MATCH(0,COUNTIF($C$1:C49, 'Work history- Pasting'!$B$9:$B$10000),0)),"--")</f>
        <v>--</v>
      </c>
    </row>
    <row r="51" spans="3:3">
      <c r="C51" t="str">
        <f t="array" ref="C51">IFERROR(INDEX('Work history- Pasting'!$B$9:$B$10000, MATCH(0,COUNTIF($C$1:C50, 'Work history- Pasting'!$B$9:$B$10000),0)),"--")</f>
        <v>--</v>
      </c>
    </row>
    <row r="52" spans="3:3">
      <c r="C52" t="str">
        <f t="array" ref="C52">IFERROR(INDEX('Work history- Pasting'!$B$9:$B$10000, MATCH(0,COUNTIF($C$1:C51, 'Work history- Pasting'!$B$9:$B$10000),0)),"--")</f>
        <v>--</v>
      </c>
    </row>
    <row r="53" spans="3:3">
      <c r="C53" t="str">
        <f t="array" ref="C53">IFERROR(INDEX('Work history- Pasting'!$B$9:$B$1000, MATCH(0,COUNTIF($C$1:C52, 'Work history- Pasting'!$B$9:$B$1000),0)),"--")</f>
        <v>--</v>
      </c>
    </row>
    <row r="54" spans="3:3">
      <c r="C54" t="str">
        <f t="array" ref="C54">IFERROR(INDEX('Work history- Pasting'!$B$9:$B$1000, MATCH(0,COUNTIF($C$1:C53, 'Work history- Pasting'!$B$9:$B$1000),0)),"--")</f>
        <v>--</v>
      </c>
    </row>
    <row r="55" spans="3:3">
      <c r="C55" t="str">
        <f t="array" ref="C55">IFERROR(INDEX('Work history- Pasting'!$B$9:$B$1000, MATCH(0,COUNTIF($C$1:C54, 'Work history- Pasting'!$B$9:$B$1000),0)),"--")</f>
        <v>--</v>
      </c>
    </row>
    <row r="56" spans="3:3">
      <c r="C56" t="str">
        <f t="array" ref="C56">IFERROR(INDEX('Work history- Pasting'!$B$9:$B$1000, MATCH(0,COUNTIF($C$1:C55, 'Work history- Pasting'!$B$9:$B$1000),0)),"--")</f>
        <v>--</v>
      </c>
    </row>
    <row r="57" spans="3:3">
      <c r="C57" t="str">
        <f t="array" ref="C57">IFERROR(INDEX('Work history- Pasting'!$B$9:$B$1000, MATCH(0,COUNTIF($C$1:C56, 'Work history- Pasting'!$B$9:$B$1000),0)),"--")</f>
        <v>--</v>
      </c>
    </row>
    <row r="58" spans="3:3">
      <c r="C58" t="str">
        <f t="array" ref="C58">IFERROR(INDEX('Work history- Pasting'!$B$9:$B$1000, MATCH(0,COUNTIF($C$1:C57, 'Work history- Pasting'!$B$9:$B$1000),0)),"--")</f>
        <v>--</v>
      </c>
    </row>
    <row r="59" spans="3:3">
      <c r="C59" t="str">
        <f t="array" ref="C59">IFERROR(INDEX('Work history- Pasting'!$B$9:$B$1000, MATCH(0,COUNTIF($C$1:C58, 'Work history- Pasting'!$B$9:$B$1000),0)),"--")</f>
        <v>--</v>
      </c>
    </row>
    <row r="60" spans="3:3">
      <c r="C60" t="str">
        <f t="array" ref="C60">IFERROR(INDEX('Work history- Pasting'!$B$9:$B$1000, MATCH(0,COUNTIF($C$1:C59, 'Work history- Pasting'!$B$9:$B$1000),0)),"--")</f>
        <v>--</v>
      </c>
    </row>
    <row r="61" spans="3:3">
      <c r="C61" t="str">
        <f t="array" ref="C61">IFERROR(INDEX('Work history- Pasting'!$B$9:$B$1000, MATCH(0,COUNTIF($C$1:C60, 'Work history- Pasting'!$B$9:$B$1000),0)),"--")</f>
        <v>--</v>
      </c>
    </row>
    <row r="62" spans="3:3">
      <c r="C62" t="str">
        <f t="array" ref="C62">IFERROR(INDEX('Work history- Pasting'!$B$9:$B$1000, MATCH(0,COUNTIF($C$1:C61, 'Work history- Pasting'!$B$9:$B$1000),0)),"--")</f>
        <v>--</v>
      </c>
    </row>
    <row r="63" spans="3:3">
      <c r="C63" t="str">
        <f t="array" ref="C63">IFERROR(INDEX('Work history- Pasting'!$B$9:$B$1000, MATCH(0,COUNTIF($C$1:C62, 'Work history- Pasting'!$B$9:$B$1000),0)),"--")</f>
        <v>--</v>
      </c>
    </row>
    <row r="64" spans="3:3">
      <c r="C64" t="str">
        <f t="array" ref="C64">IFERROR(INDEX('Work history- Pasting'!$B$9:$B$1000, MATCH(0,COUNTIF($C$1:C63, 'Work history- Pasting'!$B$9:$B$1000),0)),"--")</f>
        <v>--</v>
      </c>
    </row>
    <row r="65" spans="3:3">
      <c r="C65" t="str">
        <f t="array" ref="C65">IFERROR(INDEX('Work history- Pasting'!$B$9:$B$1000, MATCH(0,COUNTIF($C$1:C64, 'Work history- Pasting'!$B$9:$B$1000),0)),"--")</f>
        <v>--</v>
      </c>
    </row>
    <row r="66" spans="3:3">
      <c r="C66" t="str">
        <f t="array" ref="C66">IFERROR(INDEX('Work history- Pasting'!$B$9:$B$1000, MATCH(0,COUNTIF($C$1:C65, 'Work history- Pasting'!$B$9:$B$1000),0)),"--")</f>
        <v>--</v>
      </c>
    </row>
    <row r="67" spans="3:3">
      <c r="C67" t="str">
        <f t="array" ref="C67">IFERROR(INDEX('Work history- Pasting'!$B$9:$B$1000, MATCH(0,COUNTIF($C$1:C66, 'Work history- Pasting'!$B$9:$B$1000),0)),"--")</f>
        <v>--</v>
      </c>
    </row>
    <row r="68" spans="3:3">
      <c r="C68" t="str">
        <f t="array" ref="C68">IFERROR(INDEX('Work history- Pasting'!$B$9:$B$1000, MATCH(0,COUNTIF($C$1:C67, 'Work history- Pasting'!$B$9:$B$1000),0)),"--")</f>
        <v>--</v>
      </c>
    </row>
    <row r="69" spans="3:3">
      <c r="C69" t="str">
        <f t="array" ref="C69">IFERROR(INDEX('Work history- Pasting'!$B$9:$B$1000, MATCH(0,COUNTIF($C$1:C68, 'Work history- Pasting'!$B$9:$B$1000),0)),"--")</f>
        <v>--</v>
      </c>
    </row>
    <row r="70" spans="3:3">
      <c r="C70" t="str">
        <f t="array" ref="C70">IFERROR(INDEX('Work history- Pasting'!$B$9:$B$1000, MATCH(0,COUNTIF($C$1:C69, 'Work history- Pasting'!$B$9:$B$1000),0)),"--")</f>
        <v>--</v>
      </c>
    </row>
    <row r="71" spans="3:3">
      <c r="C71" t="str">
        <f t="array" ref="C71">IFERROR(INDEX('Work history- Pasting'!$B$9:$B$1000, MATCH(0,COUNTIF($C$1:C70, 'Work history- Pasting'!$B$9:$B$1000),0)),"--")</f>
        <v>--</v>
      </c>
    </row>
    <row r="72" spans="3:3">
      <c r="C72" t="str">
        <f t="array" ref="C72">IFERROR(INDEX('Work history- Pasting'!$B$9:$B$1000, MATCH(0,COUNTIF($C$1:C71, 'Work history- Pasting'!$B$9:$B$1000),0)),"--")</f>
        <v>--</v>
      </c>
    </row>
    <row r="73" spans="3:3">
      <c r="C73" t="str">
        <f t="array" ref="C73">IFERROR(INDEX('Work history- Pasting'!$B$9:$B$1000, MATCH(0,COUNTIF($C$1:C72, 'Work history- Pasting'!$B$9:$B$1000),0)),"--")</f>
        <v>--</v>
      </c>
    </row>
    <row r="74" spans="3:3">
      <c r="C74" t="str">
        <f t="array" ref="C74">IFERROR(INDEX('Work history- Pasting'!$B$9:$B$1000, MATCH(0,COUNTIF($C$1:C73, 'Work history- Pasting'!$B$9:$B$1000),0)),"--")</f>
        <v>--</v>
      </c>
    </row>
    <row r="75" spans="3:3">
      <c r="C75" t="str">
        <f t="array" ref="C75">IFERROR(INDEX('Work history- Pasting'!$B$9:$B$1000, MATCH(0,COUNTIF($C$1:C74, 'Work history- Pasting'!$B$9:$B$1000),0)),"--")</f>
        <v>--</v>
      </c>
    </row>
    <row r="76" spans="3:3">
      <c r="C76" t="str">
        <f t="array" ref="C76">IFERROR(INDEX('Work history- Pasting'!$B$9:$B$1000, MATCH(0,COUNTIF($C$1:C75, 'Work history- Pasting'!$B$9:$B$1000),0)),"--")</f>
        <v>--</v>
      </c>
    </row>
    <row r="77" spans="3:3">
      <c r="C77" t="str">
        <f t="array" ref="C77">IFERROR(INDEX('Work history- Pasting'!$B$9:$B$1000, MATCH(0,COUNTIF($C$1:C76, 'Work history- Pasting'!$B$9:$B$1000),0)),"--")</f>
        <v>--</v>
      </c>
    </row>
    <row r="78" spans="3:3">
      <c r="C78" t="str">
        <f t="array" ref="C78">IFERROR(INDEX('Work history- Pasting'!$B$9:$B$1000, MATCH(0,COUNTIF($C$1:C77, 'Work history- Pasting'!$B$9:$B$1000),0)),"--")</f>
        <v>--</v>
      </c>
    </row>
    <row r="79" spans="3:3">
      <c r="C79" t="str">
        <f t="array" ref="C79">IFERROR(INDEX('Work history- Pasting'!$B$9:$B$1000, MATCH(0,COUNTIF($C$1:C78, 'Work history- Pasting'!$B$9:$B$1000),0)),"--")</f>
        <v>--</v>
      </c>
    </row>
    <row r="80" spans="3:3">
      <c r="C80" t="str">
        <f t="array" ref="C80">IFERROR(INDEX('Work history- Pasting'!$B$9:$B$1000, MATCH(0,COUNTIF($C$1:C79, 'Work history- Pasting'!$B$9:$B$1000),0)),"--")</f>
        <v>--</v>
      </c>
    </row>
    <row r="81" spans="3:3">
      <c r="C81" t="str">
        <f t="array" ref="C81">IFERROR(INDEX('Work history- Pasting'!$B$9:$B$1000, MATCH(0,COUNTIF($C$1:C80, 'Work history- Pasting'!$B$9:$B$1000),0)),"--")</f>
        <v>--</v>
      </c>
    </row>
    <row r="82" spans="3:3">
      <c r="C82" t="str">
        <f t="array" ref="C82">IFERROR(INDEX('Work history- Pasting'!$B$9:$B$1000, MATCH(0,COUNTIF($C$1:C81, 'Work history- Pasting'!$B$9:$B$1000),0)),"--")</f>
        <v>--</v>
      </c>
    </row>
    <row r="83" spans="3:3">
      <c r="C83" t="str">
        <f t="array" ref="C83">IFERROR(INDEX('Work history- Pasting'!$B$9:$B$1000, MATCH(0,COUNTIF($C$1:C82, 'Work history- Pasting'!$B$9:$B$1000),0)),"--")</f>
        <v>--</v>
      </c>
    </row>
    <row r="84" spans="3:3">
      <c r="C84" t="str">
        <f t="array" ref="C84">IFERROR(INDEX('Work history- Pasting'!$B$9:$B$1000, MATCH(0,COUNTIF($C$1:C83, 'Work history- Pasting'!$B$9:$B$1000),0)),"--")</f>
        <v>--</v>
      </c>
    </row>
    <row r="85" spans="3:3">
      <c r="C85" t="str">
        <f t="array" ref="C85">IFERROR(INDEX('Work history- Pasting'!$B$9:$B$1000, MATCH(0,COUNTIF($C$1:C84, 'Work history- Pasting'!$B$9:$B$1000),0)),"--")</f>
        <v>--</v>
      </c>
    </row>
    <row r="86" spans="3:3">
      <c r="C86" t="str">
        <f t="array" ref="C86">IFERROR(INDEX('Work history- Pasting'!$B$9:$B$1000, MATCH(0,COUNTIF($C$1:C85, 'Work history- Pasting'!$B$9:$B$1000),0)),"--")</f>
        <v>--</v>
      </c>
    </row>
    <row r="87" spans="3:3">
      <c r="C87" t="str">
        <f t="array" ref="C87">IFERROR(INDEX('Work history- Pasting'!$B$9:$B$1000, MATCH(0,COUNTIF($C$1:C86, 'Work history- Pasting'!$B$9:$B$1000),0)),"--")</f>
        <v>--</v>
      </c>
    </row>
    <row r="88" spans="3:3">
      <c r="C88" t="str">
        <f t="array" ref="C88">IFERROR(INDEX('Work history- Pasting'!$B$9:$B$1000, MATCH(0,COUNTIF($C$1:C87, 'Work history- Pasting'!$B$9:$B$1000),0)),"--")</f>
        <v>--</v>
      </c>
    </row>
    <row r="89" spans="3:3">
      <c r="C89" t="str">
        <f t="array" ref="C89">IFERROR(INDEX('Work history- Pasting'!$B$9:$B$1000, MATCH(0,COUNTIF($C$1:C88, 'Work history- Pasting'!$B$9:$B$1000),0)),"--")</f>
        <v>--</v>
      </c>
    </row>
    <row r="90" spans="3:3">
      <c r="C90" t="str">
        <f t="array" ref="C90">IFERROR(INDEX('Work history- Pasting'!$B$9:$B$1000, MATCH(0,COUNTIF($C$1:C89, 'Work history- Pasting'!$B$9:$B$1000),0)),"--")</f>
        <v>--</v>
      </c>
    </row>
    <row r="91" spans="3:3">
      <c r="C91" t="str">
        <f t="array" ref="C91">IFERROR(INDEX('Work history- Pasting'!$B$9:$B$1000, MATCH(0,COUNTIF($C$1:C90, 'Work history- Pasting'!$B$9:$B$1000),0)),"--")</f>
        <v>--</v>
      </c>
    </row>
    <row r="92" spans="3:3">
      <c r="C92" t="str">
        <f t="array" ref="C92">IFERROR(INDEX('Work history- Pasting'!$B$9:$B$1000, MATCH(0,COUNTIF($C$1:C91, 'Work history- Pasting'!$B$9:$B$1000),0)),"--")</f>
        <v>--</v>
      </c>
    </row>
    <row r="93" spans="3:3">
      <c r="C93" t="str">
        <f t="array" ref="C93">IFERROR(INDEX('Work history- Pasting'!$B$9:$B$1000, MATCH(0,COUNTIF($C$1:C92, 'Work history- Pasting'!$B$9:$B$1000),0)),"--")</f>
        <v>--</v>
      </c>
    </row>
    <row r="94" spans="3:3">
      <c r="C94" t="str">
        <f t="array" ref="C94">IFERROR(INDEX('Work history- Pasting'!$B$9:$B$1000, MATCH(0,COUNTIF($C$1:C93, 'Work history- Pasting'!$B$9:$B$1000),0)),"--")</f>
        <v>--</v>
      </c>
    </row>
    <row r="95" spans="3:3">
      <c r="C95" t="str">
        <f t="array" ref="C95">IFERROR(INDEX('Work history- Pasting'!$B$9:$B$1000, MATCH(0,COUNTIF($C$1:C94, 'Work history- Pasting'!$B$9:$B$1000),0)),"--")</f>
        <v>--</v>
      </c>
    </row>
    <row r="96" spans="3:3">
      <c r="C96" t="str">
        <f t="array" ref="C96">IFERROR(INDEX('Work history- Pasting'!$B$9:$B$1000, MATCH(0,COUNTIF($C$1:C95, 'Work history- Pasting'!$B$9:$B$1000),0)),"--")</f>
        <v>--</v>
      </c>
    </row>
    <row r="97" spans="3:3">
      <c r="C97" t="str">
        <f t="array" ref="C97">IFERROR(INDEX('Work history- Pasting'!$B$9:$B$1000, MATCH(0,COUNTIF($C$1:C96, 'Work history- Pasting'!$B$9:$B$1000),0)),"--")</f>
        <v>--</v>
      </c>
    </row>
    <row r="98" spans="3:3">
      <c r="C98" t="str">
        <f t="array" ref="C98">IFERROR(INDEX('Work history- Pasting'!$B$9:$B$1000, MATCH(0,COUNTIF($C$1:C97, 'Work history- Pasting'!$B$9:$B$1000),0)),"--")</f>
        <v>--</v>
      </c>
    </row>
    <row r="99" spans="3:3">
      <c r="C99" t="str">
        <f t="array" ref="C99">IFERROR(INDEX('Work history- Pasting'!$B$9:$B$1000, MATCH(0,COUNTIF($C$1:C98, 'Work history- Pasting'!$B$9:$B$1000),0)),"--")</f>
        <v>--</v>
      </c>
    </row>
    <row r="100" spans="3:3">
      <c r="C100" t="str">
        <f t="array" ref="C100">IFERROR(INDEX('Work history- Pasting'!$B$9:$B$1000, MATCH(0,COUNTIF($C$1:C99, 'Work history- Pasting'!$B$9:$B$1000),0)),"--")</f>
        <v>--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0"/>
  <sheetViews>
    <sheetView workbookViewId="0">
      <pane xSplit="4" ySplit="8" topLeftCell="U93" activePane="bottomRight" state="frozen"/>
      <selection pane="topRight" activeCell="E1" sqref="E1"/>
      <selection pane="bottomLeft" activeCell="A9" sqref="A9"/>
      <selection pane="bottomRight" activeCell="U36" sqref="U36"/>
    </sheetView>
  </sheetViews>
  <sheetFormatPr defaultColWidth="9.140625" defaultRowHeight="12.75"/>
  <cols>
    <col min="1" max="1" width="12" style="110" customWidth="1"/>
    <col min="2" max="2" width="10" style="110" customWidth="1"/>
    <col min="3" max="3" width="23" style="110" customWidth="1"/>
    <col min="4" max="4" width="42.42578125" style="110" customWidth="1"/>
    <col min="5" max="5" width="27" style="110" customWidth="1"/>
    <col min="6" max="6" width="9.140625" style="110"/>
    <col min="7" max="8" width="20" style="110" customWidth="1"/>
    <col min="9" max="9" width="10" style="110" customWidth="1"/>
    <col min="10" max="10" width="23.42578125" style="110" customWidth="1"/>
    <col min="11" max="11" width="15" style="110" customWidth="1"/>
    <col min="12" max="12" width="12.85546875" style="110" customWidth="1"/>
    <col min="13" max="13" width="15.28515625" style="110" customWidth="1"/>
    <col min="14" max="14" width="14" style="110" customWidth="1"/>
    <col min="15" max="15" width="20" style="110" customWidth="1"/>
    <col min="16" max="16" width="17.5703125" style="110" customWidth="1"/>
    <col min="17" max="17" width="1.140625" style="110" customWidth="1"/>
    <col min="18" max="18" width="5.85546875" style="110" customWidth="1"/>
    <col min="19" max="20" width="28.140625" style="110" customWidth="1"/>
    <col min="21" max="26" width="9.140625" style="78"/>
    <col min="27" max="27" width="9.140625" style="81"/>
    <col min="28" max="28" width="16" style="81" customWidth="1"/>
    <col min="29" max="29" width="13.7109375" style="81" customWidth="1"/>
    <col min="30" max="30" width="9.140625" style="81"/>
    <col min="31" max="31" width="9.140625" style="78"/>
    <col min="32" max="32" width="18.28515625" style="105" customWidth="1"/>
    <col min="33" max="33" width="18.7109375" style="105" customWidth="1"/>
    <col min="34" max="34" width="18.28515625" style="106" customWidth="1"/>
    <col min="35" max="16384" width="9.140625" style="78"/>
  </cols>
  <sheetData>
    <row r="1" spans="1:34" ht="30.75" customHeight="1">
      <c r="A1" s="167" t="s">
        <v>9</v>
      </c>
      <c r="B1" s="168"/>
      <c r="C1" s="165" t="s">
        <v>26</v>
      </c>
      <c r="D1" s="166"/>
      <c r="E1" s="166"/>
      <c r="F1" s="166"/>
      <c r="AF1" s="164" t="s">
        <v>47</v>
      </c>
      <c r="AG1" s="164" t="s">
        <v>47</v>
      </c>
      <c r="AH1" s="164" t="s">
        <v>47</v>
      </c>
    </row>
    <row r="2" spans="1:34" ht="15" customHeight="1">
      <c r="A2" s="127"/>
      <c r="B2" s="127"/>
      <c r="C2" s="166"/>
      <c r="D2" s="166"/>
      <c r="E2" s="166"/>
      <c r="F2" s="166"/>
      <c r="AF2" s="164"/>
      <c r="AG2" s="164"/>
      <c r="AH2" s="164"/>
    </row>
    <row r="3" spans="1:34" ht="15" customHeight="1">
      <c r="A3" s="127"/>
      <c r="B3" s="127"/>
      <c r="C3" s="166"/>
      <c r="D3" s="166"/>
      <c r="E3" s="166"/>
      <c r="F3" s="166"/>
      <c r="AF3" s="164"/>
      <c r="AG3" s="164"/>
      <c r="AH3" s="164"/>
    </row>
    <row r="4" spans="1:34" ht="15" customHeight="1">
      <c r="A4" s="127"/>
      <c r="B4" s="127"/>
      <c r="C4" s="166"/>
      <c r="D4" s="166"/>
      <c r="E4" s="166"/>
      <c r="F4" s="166"/>
      <c r="AF4" s="164"/>
      <c r="AG4" s="164"/>
      <c r="AH4" s="164"/>
    </row>
    <row r="5" spans="1:34" ht="12.75" customHeight="1">
      <c r="C5" s="166"/>
      <c r="D5" s="166"/>
      <c r="E5" s="166"/>
      <c r="F5" s="166"/>
      <c r="AF5" s="109">
        <f>SUBTOTAL(9,AF9:AF1000)</f>
        <v>0</v>
      </c>
      <c r="AG5" s="109">
        <f>SUBTOTAL(9,AG9:AG1000)</f>
        <v>0</v>
      </c>
      <c r="AH5" s="109">
        <f>SUBTOTAL(9,AH9:AH1000)</f>
        <v>0</v>
      </c>
    </row>
    <row r="8" spans="1:34" s="79" customFormat="1" ht="25.5">
      <c r="A8" s="127" t="s">
        <v>27</v>
      </c>
      <c r="B8" s="127" t="s">
        <v>28</v>
      </c>
      <c r="C8" s="127" t="s">
        <v>29</v>
      </c>
      <c r="D8" s="127" t="s">
        <v>30</v>
      </c>
      <c r="E8" s="127" t="s">
        <v>0</v>
      </c>
      <c r="F8" s="127" t="s">
        <v>1</v>
      </c>
      <c r="G8" s="127" t="s">
        <v>2</v>
      </c>
      <c r="H8" s="127" t="s">
        <v>3</v>
      </c>
      <c r="I8" s="127" t="s">
        <v>31</v>
      </c>
      <c r="J8" s="127" t="s">
        <v>32</v>
      </c>
      <c r="K8" s="127" t="s">
        <v>27</v>
      </c>
      <c r="L8" s="127" t="s">
        <v>33</v>
      </c>
      <c r="M8" s="127" t="s">
        <v>34</v>
      </c>
      <c r="N8" s="127" t="s">
        <v>35</v>
      </c>
      <c r="O8" s="127" t="s">
        <v>36</v>
      </c>
      <c r="P8" s="127" t="s">
        <v>37</v>
      </c>
      <c r="Q8" s="127"/>
      <c r="R8" s="127" t="s">
        <v>38</v>
      </c>
      <c r="S8" s="127" t="s">
        <v>39</v>
      </c>
      <c r="T8" s="110" t="str">
        <f t="shared" ref="T8:T71" si="0">S8</f>
        <v>Time according to norm [h:m:s]</v>
      </c>
      <c r="AA8" s="82" t="s">
        <v>40</v>
      </c>
      <c r="AB8" s="82" t="s">
        <v>41</v>
      </c>
      <c r="AC8" s="82" t="s">
        <v>42</v>
      </c>
      <c r="AD8" s="82" t="s">
        <v>43</v>
      </c>
      <c r="AE8" s="80"/>
      <c r="AF8" s="107" t="s">
        <v>44</v>
      </c>
      <c r="AG8" s="107" t="s">
        <v>45</v>
      </c>
      <c r="AH8" s="108" t="s">
        <v>46</v>
      </c>
    </row>
    <row r="9" spans="1:34" ht="15">
      <c r="H9" s="111"/>
      <c r="I9" s="112"/>
      <c r="T9" s="110">
        <f t="shared" si="0"/>
        <v>0</v>
      </c>
      <c r="AA9" s="83">
        <f>MONTH(G9)</f>
        <v>1</v>
      </c>
      <c r="AB9" s="83">
        <f>WEEKNUM(G9,1)</f>
        <v>0</v>
      </c>
      <c r="AC9" s="84">
        <f t="shared" ref="AC9:AC72" si="1">T9-0</f>
        <v>0</v>
      </c>
      <c r="AD9" s="84">
        <f>I9-0</f>
        <v>0</v>
      </c>
      <c r="AF9" s="105">
        <f>IFERROR(VLOOKUP(E9,Rates!$B$3:$C$45,2,FALSE)*'Work history- Pasting'!I9*24,0)</f>
        <v>0</v>
      </c>
      <c r="AG9" s="105">
        <f>IFERROR(VLOOKUP(D9,Rates!$G$3:$H$49,2,FALSE)*'Work history- Pasting'!I9*24,0)</f>
        <v>0</v>
      </c>
      <c r="AH9" s="105">
        <f>SUM(AF9,AG9)</f>
        <v>0</v>
      </c>
    </row>
    <row r="10" spans="1:34" ht="15">
      <c r="H10" s="111"/>
      <c r="I10" s="112"/>
      <c r="T10" s="110">
        <f t="shared" si="0"/>
        <v>0</v>
      </c>
      <c r="AA10" s="83">
        <f t="shared" ref="AA10:AA73" si="2">MONTH(G10)</f>
        <v>1</v>
      </c>
      <c r="AB10" s="83">
        <f t="shared" ref="AB10:AB73" si="3">WEEKNUM(G10,1)</f>
        <v>0</v>
      </c>
      <c r="AC10" s="84">
        <f t="shared" si="1"/>
        <v>0</v>
      </c>
      <c r="AD10" s="84">
        <f t="shared" ref="AD10:AD73" si="4">I10-0</f>
        <v>0</v>
      </c>
      <c r="AF10" s="105">
        <f>IFERROR(VLOOKUP(E10,Rates!$B$3:$C$45,2,FALSE)*'Work history- Pasting'!I10*24,0)</f>
        <v>0</v>
      </c>
      <c r="AG10" s="105">
        <f>IFERROR(VLOOKUP(D10,Rates!$G$3:$H$49,2,FALSE)*'Work history- Pasting'!I10*24,0)</f>
        <v>0</v>
      </c>
      <c r="AH10" s="105">
        <f t="shared" ref="AH10:AH25" si="5">SUM(AF10,AG10)</f>
        <v>0</v>
      </c>
    </row>
    <row r="11" spans="1:34" ht="15">
      <c r="H11" s="111"/>
      <c r="I11" s="112"/>
      <c r="T11" s="110">
        <f t="shared" si="0"/>
        <v>0</v>
      </c>
      <c r="AA11" s="83">
        <f t="shared" si="2"/>
        <v>1</v>
      </c>
      <c r="AB11" s="83">
        <f t="shared" si="3"/>
        <v>0</v>
      </c>
      <c r="AC11" s="84">
        <f t="shared" si="1"/>
        <v>0</v>
      </c>
      <c r="AD11" s="84">
        <f t="shared" si="4"/>
        <v>0</v>
      </c>
      <c r="AF11" s="105">
        <f>IFERROR(VLOOKUP(E11,Rates!$B$3:$C$45,2,FALSE)*'Work history- Pasting'!I11*24,0)</f>
        <v>0</v>
      </c>
      <c r="AG11" s="105">
        <f>IFERROR(VLOOKUP(D11,Rates!$G$3:$H$49,2,FALSE)*'Work history- Pasting'!I11*24,0)</f>
        <v>0</v>
      </c>
      <c r="AH11" s="105">
        <f t="shared" si="5"/>
        <v>0</v>
      </c>
    </row>
    <row r="12" spans="1:34" ht="15">
      <c r="H12" s="111"/>
      <c r="I12" s="112"/>
      <c r="T12" s="110">
        <f t="shared" si="0"/>
        <v>0</v>
      </c>
      <c r="AA12" s="83">
        <f t="shared" si="2"/>
        <v>1</v>
      </c>
      <c r="AB12" s="83">
        <f t="shared" si="3"/>
        <v>0</v>
      </c>
      <c r="AC12" s="84">
        <f t="shared" si="1"/>
        <v>0</v>
      </c>
      <c r="AD12" s="84">
        <f t="shared" si="4"/>
        <v>0</v>
      </c>
      <c r="AF12" s="105">
        <f>IFERROR(VLOOKUP(E12,Rates!$B$3:$C$45,2,FALSE)*'Work history- Pasting'!I12*24,0)</f>
        <v>0</v>
      </c>
      <c r="AG12" s="105">
        <f>IFERROR(VLOOKUP(D12,Rates!$G$3:$H$49,2,FALSE)*'Work history- Pasting'!I12*24,0)</f>
        <v>0</v>
      </c>
      <c r="AH12" s="105">
        <f t="shared" si="5"/>
        <v>0</v>
      </c>
    </row>
    <row r="13" spans="1:34" ht="15">
      <c r="H13" s="111"/>
      <c r="I13" s="112"/>
      <c r="T13" s="110">
        <f t="shared" si="0"/>
        <v>0</v>
      </c>
      <c r="AA13" s="83">
        <f t="shared" si="2"/>
        <v>1</v>
      </c>
      <c r="AB13" s="83">
        <f t="shared" si="3"/>
        <v>0</v>
      </c>
      <c r="AC13" s="84">
        <f t="shared" si="1"/>
        <v>0</v>
      </c>
      <c r="AD13" s="84">
        <f t="shared" si="4"/>
        <v>0</v>
      </c>
      <c r="AF13" s="105">
        <f>IFERROR(VLOOKUP(E13,Rates!$B$3:$C$45,2,FALSE)*'Work history- Pasting'!I13*24,0)</f>
        <v>0</v>
      </c>
      <c r="AG13" s="105">
        <f>IFERROR(VLOOKUP(D13,Rates!$G$3:$H$49,2,FALSE)*'Work history- Pasting'!I13*24,0)</f>
        <v>0</v>
      </c>
      <c r="AH13" s="105">
        <f t="shared" si="5"/>
        <v>0</v>
      </c>
    </row>
    <row r="14" spans="1:34" ht="15">
      <c r="H14" s="111"/>
      <c r="I14" s="112"/>
      <c r="T14" s="110">
        <f t="shared" si="0"/>
        <v>0</v>
      </c>
      <c r="AA14" s="83">
        <f t="shared" si="2"/>
        <v>1</v>
      </c>
      <c r="AB14" s="83">
        <f t="shared" si="3"/>
        <v>0</v>
      </c>
      <c r="AC14" s="84">
        <f t="shared" si="1"/>
        <v>0</v>
      </c>
      <c r="AD14" s="84">
        <f t="shared" si="4"/>
        <v>0</v>
      </c>
      <c r="AF14" s="105">
        <f>IFERROR(VLOOKUP(E14,Rates!$B$3:$C$45,2,FALSE)*'Work history- Pasting'!I14*24,0)</f>
        <v>0</v>
      </c>
      <c r="AG14" s="105">
        <f>IFERROR(VLOOKUP(D14,Rates!$G$3:$H$49,2,FALSE)*'Work history- Pasting'!I14*24,0)</f>
        <v>0</v>
      </c>
      <c r="AH14" s="105">
        <f t="shared" si="5"/>
        <v>0</v>
      </c>
    </row>
    <row r="15" spans="1:34" ht="15">
      <c r="H15" s="111"/>
      <c r="I15" s="112"/>
      <c r="T15" s="110">
        <f t="shared" si="0"/>
        <v>0</v>
      </c>
      <c r="AA15" s="83">
        <f t="shared" si="2"/>
        <v>1</v>
      </c>
      <c r="AB15" s="83">
        <f t="shared" si="3"/>
        <v>0</v>
      </c>
      <c r="AC15" s="84">
        <f t="shared" si="1"/>
        <v>0</v>
      </c>
      <c r="AD15" s="84">
        <f t="shared" si="4"/>
        <v>0</v>
      </c>
      <c r="AF15" s="105">
        <f>IFERROR(VLOOKUP(E15,Rates!$B$3:$C$45,2,FALSE)*'Work history- Pasting'!I15*24,0)</f>
        <v>0</v>
      </c>
      <c r="AG15" s="105">
        <f>IFERROR(VLOOKUP(D15,Rates!$G$3:$H$49,2,FALSE)*'Work history- Pasting'!I15*24,0)</f>
        <v>0</v>
      </c>
      <c r="AH15" s="105">
        <f t="shared" si="5"/>
        <v>0</v>
      </c>
    </row>
    <row r="16" spans="1:34" ht="15">
      <c r="H16" s="111"/>
      <c r="I16" s="112"/>
      <c r="T16" s="110">
        <f t="shared" si="0"/>
        <v>0</v>
      </c>
      <c r="AA16" s="83">
        <f t="shared" si="2"/>
        <v>1</v>
      </c>
      <c r="AB16" s="83">
        <f t="shared" si="3"/>
        <v>0</v>
      </c>
      <c r="AC16" s="84">
        <f t="shared" si="1"/>
        <v>0</v>
      </c>
      <c r="AD16" s="84">
        <f t="shared" si="4"/>
        <v>0</v>
      </c>
      <c r="AF16" s="105">
        <f>IFERROR(VLOOKUP(E16,Rates!$B$3:$C$45,2,FALSE)*'Work history- Pasting'!I16*24,0)</f>
        <v>0</v>
      </c>
      <c r="AG16" s="105">
        <f>IFERROR(VLOOKUP(D16,Rates!$G$3:$H$49,2,FALSE)*'Work history- Pasting'!I16*24,0)</f>
        <v>0</v>
      </c>
      <c r="AH16" s="105">
        <f t="shared" si="5"/>
        <v>0</v>
      </c>
    </row>
    <row r="17" spans="8:34" ht="15">
      <c r="H17" s="111"/>
      <c r="I17" s="112"/>
      <c r="T17" s="110">
        <f t="shared" si="0"/>
        <v>0</v>
      </c>
      <c r="AA17" s="83">
        <f t="shared" si="2"/>
        <v>1</v>
      </c>
      <c r="AB17" s="83">
        <f t="shared" si="3"/>
        <v>0</v>
      </c>
      <c r="AC17" s="84">
        <f t="shared" si="1"/>
        <v>0</v>
      </c>
      <c r="AD17" s="84">
        <f t="shared" si="4"/>
        <v>0</v>
      </c>
      <c r="AF17" s="105">
        <f>IFERROR(VLOOKUP(E17,Rates!$B$3:$C$45,2,FALSE)*'Work history- Pasting'!I17*24,0)</f>
        <v>0</v>
      </c>
      <c r="AG17" s="105">
        <f>IFERROR(VLOOKUP(D17,Rates!$G$3:$H$49,2,FALSE)*'Work history- Pasting'!I17*24,0)</f>
        <v>0</v>
      </c>
      <c r="AH17" s="105">
        <f t="shared" si="5"/>
        <v>0</v>
      </c>
    </row>
    <row r="18" spans="8:34" ht="15">
      <c r="H18" s="111"/>
      <c r="I18" s="112"/>
      <c r="T18" s="110">
        <f t="shared" si="0"/>
        <v>0</v>
      </c>
      <c r="AA18" s="83">
        <f t="shared" si="2"/>
        <v>1</v>
      </c>
      <c r="AB18" s="83">
        <f t="shared" si="3"/>
        <v>0</v>
      </c>
      <c r="AC18" s="84">
        <f t="shared" si="1"/>
        <v>0</v>
      </c>
      <c r="AD18" s="84">
        <f t="shared" si="4"/>
        <v>0</v>
      </c>
      <c r="AF18" s="105">
        <f>IFERROR(VLOOKUP(E18,Rates!$B$3:$C$45,2,FALSE)*'Work history- Pasting'!I18*24,0)</f>
        <v>0</v>
      </c>
      <c r="AG18" s="105">
        <f>IFERROR(VLOOKUP(D18,Rates!$G$3:$H$49,2,FALSE)*'Work history- Pasting'!I18*24,0)</f>
        <v>0</v>
      </c>
      <c r="AH18" s="105">
        <f t="shared" si="5"/>
        <v>0</v>
      </c>
    </row>
    <row r="19" spans="8:34" ht="15">
      <c r="H19" s="111"/>
      <c r="I19" s="112"/>
      <c r="T19" s="110">
        <f t="shared" si="0"/>
        <v>0</v>
      </c>
      <c r="AA19" s="83">
        <f t="shared" si="2"/>
        <v>1</v>
      </c>
      <c r="AB19" s="83">
        <f t="shared" si="3"/>
        <v>0</v>
      </c>
      <c r="AC19" s="84">
        <f t="shared" si="1"/>
        <v>0</v>
      </c>
      <c r="AD19" s="84">
        <f t="shared" si="4"/>
        <v>0</v>
      </c>
      <c r="AF19" s="105">
        <f>IFERROR(VLOOKUP(E19,Rates!$B$3:$C$45,2,FALSE)*'Work history- Pasting'!I19*24,0)</f>
        <v>0</v>
      </c>
      <c r="AG19" s="105">
        <f>IFERROR(VLOOKUP(D19,Rates!$G$3:$H$49,2,FALSE)*'Work history- Pasting'!I19*24,0)</f>
        <v>0</v>
      </c>
      <c r="AH19" s="105">
        <f t="shared" si="5"/>
        <v>0</v>
      </c>
    </row>
    <row r="20" spans="8:34" ht="15">
      <c r="H20" s="111"/>
      <c r="I20" s="112"/>
      <c r="T20" s="110">
        <f t="shared" si="0"/>
        <v>0</v>
      </c>
      <c r="AA20" s="83">
        <f t="shared" si="2"/>
        <v>1</v>
      </c>
      <c r="AB20" s="83">
        <f t="shared" si="3"/>
        <v>0</v>
      </c>
      <c r="AC20" s="84">
        <f t="shared" si="1"/>
        <v>0</v>
      </c>
      <c r="AD20" s="84">
        <f t="shared" si="4"/>
        <v>0</v>
      </c>
      <c r="AF20" s="105">
        <f>IFERROR(VLOOKUP(E20,Rates!$B$3:$C$45,2,FALSE)*'Work history- Pasting'!I20*24,0)</f>
        <v>0</v>
      </c>
      <c r="AG20" s="105">
        <f>IFERROR(VLOOKUP(D20,Rates!$G$3:$H$49,2,FALSE)*'Work history- Pasting'!I20*24,0)</f>
        <v>0</v>
      </c>
      <c r="AH20" s="105">
        <f t="shared" si="5"/>
        <v>0</v>
      </c>
    </row>
    <row r="21" spans="8:34" ht="15">
      <c r="H21" s="111"/>
      <c r="I21" s="112"/>
      <c r="T21" s="110">
        <f t="shared" si="0"/>
        <v>0</v>
      </c>
      <c r="AA21" s="83">
        <f t="shared" si="2"/>
        <v>1</v>
      </c>
      <c r="AB21" s="83">
        <f t="shared" si="3"/>
        <v>0</v>
      </c>
      <c r="AC21" s="84">
        <f t="shared" si="1"/>
        <v>0</v>
      </c>
      <c r="AD21" s="84">
        <f t="shared" si="4"/>
        <v>0</v>
      </c>
      <c r="AF21" s="105">
        <f>IFERROR(VLOOKUP(E21,Rates!$B$3:$C$45,2,FALSE)*'Work history- Pasting'!I21*24,0)</f>
        <v>0</v>
      </c>
      <c r="AG21" s="105">
        <f>IFERROR(VLOOKUP(D21,Rates!$G$3:$H$49,2,FALSE)*'Work history- Pasting'!I21*24,0)</f>
        <v>0</v>
      </c>
      <c r="AH21" s="105">
        <f t="shared" si="5"/>
        <v>0</v>
      </c>
    </row>
    <row r="22" spans="8:34" ht="15">
      <c r="H22" s="111"/>
      <c r="I22" s="112"/>
      <c r="T22" s="110">
        <f t="shared" si="0"/>
        <v>0</v>
      </c>
      <c r="AA22" s="83">
        <f t="shared" si="2"/>
        <v>1</v>
      </c>
      <c r="AB22" s="83">
        <f t="shared" si="3"/>
        <v>0</v>
      </c>
      <c r="AC22" s="84">
        <f t="shared" si="1"/>
        <v>0</v>
      </c>
      <c r="AD22" s="84">
        <f t="shared" si="4"/>
        <v>0</v>
      </c>
      <c r="AF22" s="105">
        <f>IFERROR(VLOOKUP(E22,Rates!$B$3:$C$45,2,FALSE)*'Work history- Pasting'!I22*24,0)</f>
        <v>0</v>
      </c>
      <c r="AG22" s="105">
        <f>IFERROR(VLOOKUP(D22,Rates!$G$3:$H$49,2,FALSE)*'Work history- Pasting'!I22*24,0)</f>
        <v>0</v>
      </c>
      <c r="AH22" s="105">
        <f t="shared" si="5"/>
        <v>0</v>
      </c>
    </row>
    <row r="23" spans="8:34" ht="15">
      <c r="H23" s="111"/>
      <c r="I23" s="112"/>
      <c r="T23" s="110">
        <f t="shared" si="0"/>
        <v>0</v>
      </c>
      <c r="AA23" s="83">
        <f t="shared" si="2"/>
        <v>1</v>
      </c>
      <c r="AB23" s="83">
        <f t="shared" si="3"/>
        <v>0</v>
      </c>
      <c r="AC23" s="84">
        <f t="shared" si="1"/>
        <v>0</v>
      </c>
      <c r="AD23" s="84">
        <f t="shared" si="4"/>
        <v>0</v>
      </c>
      <c r="AF23" s="105">
        <f>IFERROR(VLOOKUP(E23,Rates!$B$3:$C$45,2,FALSE)*'Work history- Pasting'!I23*24,0)</f>
        <v>0</v>
      </c>
      <c r="AG23" s="105">
        <f>IFERROR(VLOOKUP(D23,Rates!$G$3:$H$49,2,FALSE)*'Work history- Pasting'!I23*24,0)</f>
        <v>0</v>
      </c>
      <c r="AH23" s="105">
        <f t="shared" si="5"/>
        <v>0</v>
      </c>
    </row>
    <row r="24" spans="8:34" ht="15">
      <c r="H24" s="111"/>
      <c r="I24" s="112"/>
      <c r="T24" s="110">
        <f t="shared" si="0"/>
        <v>0</v>
      </c>
      <c r="AA24" s="83">
        <f t="shared" si="2"/>
        <v>1</v>
      </c>
      <c r="AB24" s="83">
        <f t="shared" si="3"/>
        <v>0</v>
      </c>
      <c r="AC24" s="84">
        <f t="shared" si="1"/>
        <v>0</v>
      </c>
      <c r="AD24" s="84">
        <f t="shared" si="4"/>
        <v>0</v>
      </c>
      <c r="AF24" s="105">
        <f>IFERROR(VLOOKUP(E24,Rates!$B$3:$C$45,2,FALSE)*'Work history- Pasting'!I24*24,0)</f>
        <v>0</v>
      </c>
      <c r="AG24" s="105">
        <f>IFERROR(VLOOKUP(D24,Rates!$G$3:$H$49,2,FALSE)*'Work history- Pasting'!I24*24,0)</f>
        <v>0</v>
      </c>
      <c r="AH24" s="105">
        <f t="shared" si="5"/>
        <v>0</v>
      </c>
    </row>
    <row r="25" spans="8:34" ht="15">
      <c r="H25" s="111"/>
      <c r="I25" s="112"/>
      <c r="T25" s="110">
        <f t="shared" si="0"/>
        <v>0</v>
      </c>
      <c r="AA25" s="83">
        <f t="shared" si="2"/>
        <v>1</v>
      </c>
      <c r="AB25" s="83">
        <f t="shared" si="3"/>
        <v>0</v>
      </c>
      <c r="AC25" s="84">
        <f t="shared" si="1"/>
        <v>0</v>
      </c>
      <c r="AD25" s="84">
        <f t="shared" si="4"/>
        <v>0</v>
      </c>
      <c r="AF25" s="105">
        <f>IFERROR(VLOOKUP(E25,Rates!$B$3:$C$45,2,FALSE)*'Work history- Pasting'!I25*24,0)</f>
        <v>0</v>
      </c>
      <c r="AG25" s="105">
        <f>IFERROR(VLOOKUP(D25,Rates!$G$3:$H$49,2,FALSE)*'Work history- Pasting'!I25*24,0)</f>
        <v>0</v>
      </c>
      <c r="AH25" s="105">
        <f t="shared" si="5"/>
        <v>0</v>
      </c>
    </row>
    <row r="26" spans="8:34" ht="15">
      <c r="H26" s="111"/>
      <c r="I26" s="112"/>
      <c r="T26" s="110">
        <f t="shared" si="0"/>
        <v>0</v>
      </c>
      <c r="AA26" s="83">
        <f t="shared" si="2"/>
        <v>1</v>
      </c>
      <c r="AB26" s="83">
        <f t="shared" si="3"/>
        <v>0</v>
      </c>
      <c r="AC26" s="84">
        <f t="shared" si="1"/>
        <v>0</v>
      </c>
      <c r="AD26" s="84">
        <f t="shared" si="4"/>
        <v>0</v>
      </c>
      <c r="AF26" s="105">
        <f>IFERROR(VLOOKUP(E26,Rates!$B$3:$C$45,2,FALSE)*'Work history- Pasting'!I26*24,0)</f>
        <v>0</v>
      </c>
      <c r="AG26" s="105">
        <f>IFERROR(VLOOKUP(D26,Rates!$G$3:$H$49,2,FALSE)*'Work history- Pasting'!I26*24,0)</f>
        <v>0</v>
      </c>
      <c r="AH26" s="105">
        <f>SUM(AF26,AG26)</f>
        <v>0</v>
      </c>
    </row>
    <row r="27" spans="8:34" ht="15">
      <c r="H27" s="111"/>
      <c r="I27" s="112"/>
      <c r="T27" s="110">
        <f t="shared" si="0"/>
        <v>0</v>
      </c>
      <c r="AA27" s="83">
        <f t="shared" si="2"/>
        <v>1</v>
      </c>
      <c r="AB27" s="83">
        <f t="shared" si="3"/>
        <v>0</v>
      </c>
      <c r="AC27" s="84">
        <f t="shared" si="1"/>
        <v>0</v>
      </c>
      <c r="AD27" s="84">
        <f t="shared" si="4"/>
        <v>0</v>
      </c>
      <c r="AF27" s="105">
        <f>IFERROR(VLOOKUP(E27,Rates!$B$3:$C$45,2,FALSE)*'Work history- Pasting'!I27*24,0)</f>
        <v>0</v>
      </c>
      <c r="AG27" s="105">
        <f>IFERROR(VLOOKUP(D27,Rates!$G$3:$H$49,2,FALSE)*'Work history- Pasting'!I27*24,0)</f>
        <v>0</v>
      </c>
      <c r="AH27" s="105">
        <f t="shared" ref="AH27:AH41" si="6">SUM(AF27,AG27)</f>
        <v>0</v>
      </c>
    </row>
    <row r="28" spans="8:34" ht="15">
      <c r="H28" s="111"/>
      <c r="I28" s="112"/>
      <c r="T28" s="110">
        <f t="shared" si="0"/>
        <v>0</v>
      </c>
      <c r="AA28" s="83">
        <f t="shared" si="2"/>
        <v>1</v>
      </c>
      <c r="AB28" s="83">
        <f t="shared" si="3"/>
        <v>0</v>
      </c>
      <c r="AC28" s="84">
        <f t="shared" si="1"/>
        <v>0</v>
      </c>
      <c r="AD28" s="84">
        <f t="shared" si="4"/>
        <v>0</v>
      </c>
      <c r="AF28" s="105">
        <f>IFERROR(VLOOKUP(E28,Rates!$B$3:$C$45,2,FALSE)*'Work history- Pasting'!I28*24,0)</f>
        <v>0</v>
      </c>
      <c r="AG28" s="105">
        <f>IFERROR(VLOOKUP(D28,Rates!$G$3:$H$49,2,FALSE)*'Work history- Pasting'!I28*24,0)</f>
        <v>0</v>
      </c>
      <c r="AH28" s="105">
        <f t="shared" si="6"/>
        <v>0</v>
      </c>
    </row>
    <row r="29" spans="8:34" ht="15">
      <c r="H29" s="111"/>
      <c r="I29" s="112"/>
      <c r="T29" s="110">
        <f t="shared" si="0"/>
        <v>0</v>
      </c>
      <c r="AA29" s="83">
        <f t="shared" si="2"/>
        <v>1</v>
      </c>
      <c r="AB29" s="83">
        <f t="shared" si="3"/>
        <v>0</v>
      </c>
      <c r="AC29" s="84">
        <f t="shared" si="1"/>
        <v>0</v>
      </c>
      <c r="AD29" s="84">
        <f t="shared" si="4"/>
        <v>0</v>
      </c>
      <c r="AF29" s="105">
        <f>IFERROR(VLOOKUP(E29,Rates!$B$3:$C$45,2,FALSE)*'Work history- Pasting'!I29*24,0)</f>
        <v>0</v>
      </c>
      <c r="AG29" s="105">
        <f>IFERROR(VLOOKUP(D29,Rates!$G$3:$H$49,2,FALSE)*'Work history- Pasting'!I29*24,0)</f>
        <v>0</v>
      </c>
      <c r="AH29" s="105">
        <f t="shared" si="6"/>
        <v>0</v>
      </c>
    </row>
    <row r="30" spans="8:34" ht="15">
      <c r="H30" s="111"/>
      <c r="I30" s="112"/>
      <c r="T30" s="110">
        <f t="shared" si="0"/>
        <v>0</v>
      </c>
      <c r="AA30" s="83">
        <f t="shared" si="2"/>
        <v>1</v>
      </c>
      <c r="AB30" s="83">
        <f t="shared" si="3"/>
        <v>0</v>
      </c>
      <c r="AC30" s="84">
        <f t="shared" si="1"/>
        <v>0</v>
      </c>
      <c r="AD30" s="84">
        <f t="shared" si="4"/>
        <v>0</v>
      </c>
      <c r="AF30" s="105">
        <f>IFERROR(VLOOKUP(E30,Rates!$B$3:$C$45,2,FALSE)*'Work history- Pasting'!I30*24,0)</f>
        <v>0</v>
      </c>
      <c r="AG30" s="105">
        <f>IFERROR(VLOOKUP(D30,Rates!$G$3:$H$49,2,FALSE)*'Work history- Pasting'!I30*24,0)</f>
        <v>0</v>
      </c>
      <c r="AH30" s="105">
        <f t="shared" si="6"/>
        <v>0</v>
      </c>
    </row>
    <row r="31" spans="8:34" ht="15">
      <c r="H31" s="111"/>
      <c r="I31" s="112"/>
      <c r="T31" s="110">
        <f t="shared" si="0"/>
        <v>0</v>
      </c>
      <c r="AA31" s="83">
        <f t="shared" si="2"/>
        <v>1</v>
      </c>
      <c r="AB31" s="83">
        <f t="shared" si="3"/>
        <v>0</v>
      </c>
      <c r="AC31" s="84">
        <f t="shared" si="1"/>
        <v>0</v>
      </c>
      <c r="AD31" s="84">
        <f t="shared" si="4"/>
        <v>0</v>
      </c>
      <c r="AF31" s="105">
        <f>IFERROR(VLOOKUP(E31,Rates!$B$3:$C$45,2,FALSE)*'Work history- Pasting'!I31*24,0)</f>
        <v>0</v>
      </c>
      <c r="AG31" s="105">
        <f>IFERROR(VLOOKUP(D31,Rates!$G$3:$H$49,2,FALSE)*'Work history- Pasting'!I31*24,0)</f>
        <v>0</v>
      </c>
      <c r="AH31" s="105">
        <f t="shared" si="6"/>
        <v>0</v>
      </c>
    </row>
    <row r="32" spans="8:34" ht="15">
      <c r="H32" s="111"/>
      <c r="I32" s="112"/>
      <c r="T32" s="110">
        <f t="shared" si="0"/>
        <v>0</v>
      </c>
      <c r="AA32" s="83">
        <f t="shared" si="2"/>
        <v>1</v>
      </c>
      <c r="AB32" s="83">
        <f t="shared" si="3"/>
        <v>0</v>
      </c>
      <c r="AC32" s="84">
        <f t="shared" si="1"/>
        <v>0</v>
      </c>
      <c r="AD32" s="84">
        <f t="shared" si="4"/>
        <v>0</v>
      </c>
      <c r="AF32" s="105">
        <f>IFERROR(VLOOKUP(E32,Rates!$B$3:$C$45,2,FALSE)*'Work history- Pasting'!I32*24,0)</f>
        <v>0</v>
      </c>
      <c r="AG32" s="105">
        <f>IFERROR(VLOOKUP(D32,Rates!$G$3:$H$49,2,FALSE)*'Work history- Pasting'!I32*24,0)</f>
        <v>0</v>
      </c>
      <c r="AH32" s="105">
        <f t="shared" si="6"/>
        <v>0</v>
      </c>
    </row>
    <row r="33" spans="8:34" ht="15">
      <c r="H33" s="111"/>
      <c r="I33" s="112"/>
      <c r="T33" s="110">
        <f t="shared" si="0"/>
        <v>0</v>
      </c>
      <c r="AA33" s="83">
        <f t="shared" si="2"/>
        <v>1</v>
      </c>
      <c r="AB33" s="83">
        <f t="shared" si="3"/>
        <v>0</v>
      </c>
      <c r="AC33" s="84">
        <f t="shared" si="1"/>
        <v>0</v>
      </c>
      <c r="AD33" s="84">
        <f t="shared" si="4"/>
        <v>0</v>
      </c>
      <c r="AF33" s="105">
        <f>IFERROR(VLOOKUP(E33,Rates!$B$3:$C$45,2,FALSE)*'Work history- Pasting'!I33*24,0)</f>
        <v>0</v>
      </c>
      <c r="AG33" s="105">
        <f>IFERROR(VLOOKUP(D33,Rates!$G$3:$H$49,2,FALSE)*'Work history- Pasting'!I33*24,0)</f>
        <v>0</v>
      </c>
      <c r="AH33" s="105">
        <f t="shared" si="6"/>
        <v>0</v>
      </c>
    </row>
    <row r="34" spans="8:34" ht="15">
      <c r="H34" s="111"/>
      <c r="I34" s="112"/>
      <c r="T34" s="110">
        <f t="shared" si="0"/>
        <v>0</v>
      </c>
      <c r="AA34" s="83">
        <f t="shared" si="2"/>
        <v>1</v>
      </c>
      <c r="AB34" s="83">
        <f t="shared" si="3"/>
        <v>0</v>
      </c>
      <c r="AC34" s="84">
        <f t="shared" si="1"/>
        <v>0</v>
      </c>
      <c r="AD34" s="84">
        <f t="shared" si="4"/>
        <v>0</v>
      </c>
      <c r="AF34" s="105">
        <f>IFERROR(VLOOKUP(E34,Rates!$B$3:$C$45,2,FALSE)*'Work history- Pasting'!I34*24,0)</f>
        <v>0</v>
      </c>
      <c r="AG34" s="105">
        <f>IFERROR(VLOOKUP(D34,Rates!$G$3:$H$49,2,FALSE)*'Work history- Pasting'!I34*24,0)</f>
        <v>0</v>
      </c>
      <c r="AH34" s="105">
        <f t="shared" si="6"/>
        <v>0</v>
      </c>
    </row>
    <row r="35" spans="8:34" ht="15">
      <c r="H35" s="111"/>
      <c r="I35" s="112"/>
      <c r="T35" s="110">
        <f t="shared" si="0"/>
        <v>0</v>
      </c>
      <c r="AA35" s="83">
        <f t="shared" si="2"/>
        <v>1</v>
      </c>
      <c r="AB35" s="83">
        <f t="shared" si="3"/>
        <v>0</v>
      </c>
      <c r="AC35" s="84">
        <f t="shared" si="1"/>
        <v>0</v>
      </c>
      <c r="AD35" s="84">
        <f t="shared" si="4"/>
        <v>0</v>
      </c>
      <c r="AF35" s="105">
        <f>IFERROR(VLOOKUP(E35,Rates!$B$3:$C$45,2,FALSE)*'Work history- Pasting'!I35*24,0)</f>
        <v>0</v>
      </c>
      <c r="AG35" s="105">
        <f>IFERROR(VLOOKUP(D35,Rates!$G$3:$H$49,2,FALSE)*'Work history- Pasting'!I35*24,0)</f>
        <v>0</v>
      </c>
      <c r="AH35" s="105">
        <f t="shared" si="6"/>
        <v>0</v>
      </c>
    </row>
    <row r="36" spans="8:34" ht="15">
      <c r="H36" s="111"/>
      <c r="I36" s="112"/>
      <c r="T36" s="110">
        <f t="shared" si="0"/>
        <v>0</v>
      </c>
      <c r="AA36" s="83">
        <f t="shared" si="2"/>
        <v>1</v>
      </c>
      <c r="AB36" s="83">
        <f t="shared" si="3"/>
        <v>0</v>
      </c>
      <c r="AC36" s="84">
        <f t="shared" si="1"/>
        <v>0</v>
      </c>
      <c r="AD36" s="84">
        <f t="shared" si="4"/>
        <v>0</v>
      </c>
      <c r="AF36" s="105">
        <f>IFERROR(VLOOKUP(E36,Rates!$B$3:$C$45,2,FALSE)*'Work history- Pasting'!I36*24,0)</f>
        <v>0</v>
      </c>
      <c r="AG36" s="105">
        <f>IFERROR(VLOOKUP(D36,Rates!$G$3:$H$49,2,FALSE)*'Work history- Pasting'!I36*24,0)</f>
        <v>0</v>
      </c>
      <c r="AH36" s="105">
        <f t="shared" si="6"/>
        <v>0</v>
      </c>
    </row>
    <row r="37" spans="8:34" ht="15">
      <c r="H37" s="111"/>
      <c r="I37" s="112"/>
      <c r="T37" s="110">
        <f t="shared" si="0"/>
        <v>0</v>
      </c>
      <c r="AA37" s="83">
        <f t="shared" si="2"/>
        <v>1</v>
      </c>
      <c r="AB37" s="83">
        <f t="shared" si="3"/>
        <v>0</v>
      </c>
      <c r="AC37" s="84">
        <f t="shared" si="1"/>
        <v>0</v>
      </c>
      <c r="AD37" s="84">
        <f t="shared" si="4"/>
        <v>0</v>
      </c>
      <c r="AF37" s="105">
        <f>IFERROR(VLOOKUP(E37,Rates!$B$3:$C$45,2,FALSE)*'Work history- Pasting'!I37*24,0)</f>
        <v>0</v>
      </c>
      <c r="AG37" s="105">
        <f>IFERROR(VLOOKUP(D37,Rates!$G$3:$H$49,2,FALSE)*'Work history- Pasting'!I37*24,0)</f>
        <v>0</v>
      </c>
      <c r="AH37" s="105">
        <f t="shared" si="6"/>
        <v>0</v>
      </c>
    </row>
    <row r="38" spans="8:34" ht="15">
      <c r="H38" s="111"/>
      <c r="I38" s="112"/>
      <c r="T38" s="110">
        <f t="shared" si="0"/>
        <v>0</v>
      </c>
      <c r="AA38" s="83">
        <f t="shared" si="2"/>
        <v>1</v>
      </c>
      <c r="AB38" s="83">
        <f t="shared" si="3"/>
        <v>0</v>
      </c>
      <c r="AC38" s="84">
        <f t="shared" si="1"/>
        <v>0</v>
      </c>
      <c r="AD38" s="84">
        <f t="shared" si="4"/>
        <v>0</v>
      </c>
      <c r="AF38" s="105">
        <f>IFERROR(VLOOKUP(E38,Rates!$B$3:$C$45,2,FALSE)*'Work history- Pasting'!I38*24,0)</f>
        <v>0</v>
      </c>
      <c r="AG38" s="105">
        <f>IFERROR(VLOOKUP(D38,Rates!$G$3:$H$49,2,FALSE)*'Work history- Pasting'!I38*24,0)</f>
        <v>0</v>
      </c>
      <c r="AH38" s="105">
        <f t="shared" si="6"/>
        <v>0</v>
      </c>
    </row>
    <row r="39" spans="8:34" ht="15">
      <c r="H39" s="111"/>
      <c r="I39" s="112"/>
      <c r="T39" s="110">
        <f t="shared" si="0"/>
        <v>0</v>
      </c>
      <c r="AA39" s="83">
        <f t="shared" si="2"/>
        <v>1</v>
      </c>
      <c r="AB39" s="83">
        <f t="shared" si="3"/>
        <v>0</v>
      </c>
      <c r="AC39" s="84">
        <f t="shared" si="1"/>
        <v>0</v>
      </c>
      <c r="AD39" s="84">
        <f t="shared" si="4"/>
        <v>0</v>
      </c>
      <c r="AF39" s="105">
        <f>IFERROR(VLOOKUP(E39,Rates!$B$3:$C$45,2,FALSE)*'Work history- Pasting'!I39*24,0)</f>
        <v>0</v>
      </c>
      <c r="AG39" s="105">
        <f>IFERROR(VLOOKUP(D39,Rates!$G$3:$H$49,2,FALSE)*'Work history- Pasting'!I39*24,0)</f>
        <v>0</v>
      </c>
      <c r="AH39" s="105">
        <f t="shared" si="6"/>
        <v>0</v>
      </c>
    </row>
    <row r="40" spans="8:34" ht="15">
      <c r="H40" s="111"/>
      <c r="I40" s="112"/>
      <c r="T40" s="110">
        <f t="shared" si="0"/>
        <v>0</v>
      </c>
      <c r="AA40" s="83">
        <f t="shared" si="2"/>
        <v>1</v>
      </c>
      <c r="AB40" s="83">
        <f t="shared" si="3"/>
        <v>0</v>
      </c>
      <c r="AC40" s="84">
        <f t="shared" si="1"/>
        <v>0</v>
      </c>
      <c r="AD40" s="84">
        <f t="shared" si="4"/>
        <v>0</v>
      </c>
      <c r="AF40" s="105">
        <f>IFERROR(VLOOKUP(E40,Rates!$B$3:$C$45,2,FALSE)*'Work history- Pasting'!I40*24,0)</f>
        <v>0</v>
      </c>
      <c r="AG40" s="105">
        <f>IFERROR(VLOOKUP(D40,Rates!$G$3:$H$49,2,FALSE)*'Work history- Pasting'!I40*24,0)</f>
        <v>0</v>
      </c>
      <c r="AH40" s="105">
        <f t="shared" si="6"/>
        <v>0</v>
      </c>
    </row>
    <row r="41" spans="8:34" ht="15">
      <c r="H41" s="111"/>
      <c r="I41" s="112"/>
      <c r="T41" s="110">
        <f t="shared" si="0"/>
        <v>0</v>
      </c>
      <c r="AA41" s="83">
        <f t="shared" si="2"/>
        <v>1</v>
      </c>
      <c r="AB41" s="83">
        <f t="shared" si="3"/>
        <v>0</v>
      </c>
      <c r="AC41" s="84">
        <f t="shared" si="1"/>
        <v>0</v>
      </c>
      <c r="AD41" s="84">
        <f t="shared" si="4"/>
        <v>0</v>
      </c>
      <c r="AF41" s="105">
        <f>IFERROR(VLOOKUP(E41,Rates!$B$3:$C$45,2,FALSE)*'Work history- Pasting'!I41*24,0)</f>
        <v>0</v>
      </c>
      <c r="AG41" s="105">
        <f>IFERROR(VLOOKUP(D41,Rates!$G$3:$H$49,2,FALSE)*'Work history- Pasting'!I41*24,0)</f>
        <v>0</v>
      </c>
      <c r="AH41" s="105">
        <f t="shared" si="6"/>
        <v>0</v>
      </c>
    </row>
    <row r="42" spans="8:34" ht="15">
      <c r="H42" s="111"/>
      <c r="I42" s="112"/>
      <c r="T42" s="110">
        <f t="shared" si="0"/>
        <v>0</v>
      </c>
      <c r="AA42" s="83">
        <f t="shared" si="2"/>
        <v>1</v>
      </c>
      <c r="AB42" s="83">
        <f t="shared" si="3"/>
        <v>0</v>
      </c>
      <c r="AC42" s="84">
        <f t="shared" si="1"/>
        <v>0</v>
      </c>
      <c r="AD42" s="84">
        <f t="shared" si="4"/>
        <v>0</v>
      </c>
      <c r="AF42" s="105">
        <f>IFERROR(VLOOKUP(E42,Rates!$B$3:$C$45,2,FALSE)*'Work history- Pasting'!I42*24,0)</f>
        <v>0</v>
      </c>
      <c r="AG42" s="105">
        <f>IFERROR(VLOOKUP(D42,Rates!$G$3:$H$49,2,FALSE)*'Work history- Pasting'!I42*24,0)</f>
        <v>0</v>
      </c>
      <c r="AH42" s="105">
        <f>SUM(AF42,AG42)</f>
        <v>0</v>
      </c>
    </row>
    <row r="43" spans="8:34" ht="15">
      <c r="H43" s="111"/>
      <c r="I43" s="112"/>
      <c r="T43" s="110">
        <f t="shared" si="0"/>
        <v>0</v>
      </c>
      <c r="AA43" s="83">
        <f t="shared" si="2"/>
        <v>1</v>
      </c>
      <c r="AB43" s="83">
        <f t="shared" si="3"/>
        <v>0</v>
      </c>
      <c r="AC43" s="84">
        <f t="shared" si="1"/>
        <v>0</v>
      </c>
      <c r="AD43" s="84">
        <f t="shared" si="4"/>
        <v>0</v>
      </c>
      <c r="AF43" s="105">
        <f>IFERROR(VLOOKUP(E43,Rates!$B$3:$C$45,2,FALSE)*'Work history- Pasting'!I43*24,0)</f>
        <v>0</v>
      </c>
      <c r="AG43" s="105">
        <f>IFERROR(VLOOKUP(D43,Rates!$G$3:$H$49,2,FALSE)*'Work history- Pasting'!I43*24,0)</f>
        <v>0</v>
      </c>
      <c r="AH43" s="105">
        <f t="shared" ref="AH43:AH58" si="7">SUM(AF43,AG43)</f>
        <v>0</v>
      </c>
    </row>
    <row r="44" spans="8:34" ht="15">
      <c r="H44" s="111"/>
      <c r="I44" s="112"/>
      <c r="T44" s="110">
        <f t="shared" si="0"/>
        <v>0</v>
      </c>
      <c r="AA44" s="83">
        <f t="shared" si="2"/>
        <v>1</v>
      </c>
      <c r="AB44" s="83">
        <f t="shared" si="3"/>
        <v>0</v>
      </c>
      <c r="AC44" s="84">
        <f t="shared" si="1"/>
        <v>0</v>
      </c>
      <c r="AD44" s="84">
        <f t="shared" si="4"/>
        <v>0</v>
      </c>
      <c r="AF44" s="105">
        <f>IFERROR(VLOOKUP(E44,Rates!$B$3:$C$45,2,FALSE)*'Work history- Pasting'!I44*24,0)</f>
        <v>0</v>
      </c>
      <c r="AG44" s="105">
        <f>IFERROR(VLOOKUP(D44,Rates!$G$3:$H$49,2,FALSE)*'Work history- Pasting'!I44*24,0)</f>
        <v>0</v>
      </c>
      <c r="AH44" s="105">
        <f t="shared" si="7"/>
        <v>0</v>
      </c>
    </row>
    <row r="45" spans="8:34" ht="15">
      <c r="H45" s="111"/>
      <c r="I45" s="112"/>
      <c r="T45" s="110">
        <f t="shared" si="0"/>
        <v>0</v>
      </c>
      <c r="AA45" s="83">
        <f t="shared" si="2"/>
        <v>1</v>
      </c>
      <c r="AB45" s="83">
        <f t="shared" si="3"/>
        <v>0</v>
      </c>
      <c r="AC45" s="84">
        <f t="shared" si="1"/>
        <v>0</v>
      </c>
      <c r="AD45" s="84">
        <f t="shared" si="4"/>
        <v>0</v>
      </c>
      <c r="AF45" s="105">
        <f>IFERROR(VLOOKUP(E45,Rates!$B$3:$C$45,2,FALSE)*'Work history- Pasting'!I45*24,0)</f>
        <v>0</v>
      </c>
      <c r="AG45" s="105">
        <f>IFERROR(VLOOKUP(D45,Rates!$G$3:$H$49,2,FALSE)*'Work history- Pasting'!I45*24,0)</f>
        <v>0</v>
      </c>
      <c r="AH45" s="105">
        <f t="shared" si="7"/>
        <v>0</v>
      </c>
    </row>
    <row r="46" spans="8:34" ht="15">
      <c r="H46" s="111"/>
      <c r="I46" s="112"/>
      <c r="T46" s="110">
        <f t="shared" si="0"/>
        <v>0</v>
      </c>
      <c r="AA46" s="83">
        <f t="shared" si="2"/>
        <v>1</v>
      </c>
      <c r="AB46" s="83">
        <f t="shared" si="3"/>
        <v>0</v>
      </c>
      <c r="AC46" s="84">
        <f t="shared" si="1"/>
        <v>0</v>
      </c>
      <c r="AD46" s="84">
        <f t="shared" si="4"/>
        <v>0</v>
      </c>
      <c r="AF46" s="105">
        <f>IFERROR(VLOOKUP(E46,Rates!$B$3:$C$45,2,FALSE)*'Work history- Pasting'!I46*24,0)</f>
        <v>0</v>
      </c>
      <c r="AG46" s="105">
        <f>IFERROR(VLOOKUP(D46,Rates!$G$3:$H$49,2,FALSE)*'Work history- Pasting'!I46*24,0)</f>
        <v>0</v>
      </c>
      <c r="AH46" s="105">
        <f t="shared" si="7"/>
        <v>0</v>
      </c>
    </row>
    <row r="47" spans="8:34" ht="15">
      <c r="H47" s="111"/>
      <c r="I47" s="112"/>
      <c r="T47" s="110">
        <f t="shared" si="0"/>
        <v>0</v>
      </c>
      <c r="AA47" s="83">
        <f t="shared" si="2"/>
        <v>1</v>
      </c>
      <c r="AB47" s="83">
        <f t="shared" si="3"/>
        <v>0</v>
      </c>
      <c r="AC47" s="84">
        <f t="shared" si="1"/>
        <v>0</v>
      </c>
      <c r="AD47" s="84">
        <f t="shared" si="4"/>
        <v>0</v>
      </c>
      <c r="AF47" s="105">
        <f>IFERROR(VLOOKUP(E47,Rates!$B$3:$C$45,2,FALSE)*'Work history- Pasting'!I47*24,0)</f>
        <v>0</v>
      </c>
      <c r="AG47" s="105">
        <f>IFERROR(VLOOKUP(D47,Rates!$G$3:$H$49,2,FALSE)*'Work history- Pasting'!I47*24,0)</f>
        <v>0</v>
      </c>
      <c r="AH47" s="105">
        <f t="shared" si="7"/>
        <v>0</v>
      </c>
    </row>
    <row r="48" spans="8:34" ht="15">
      <c r="H48" s="111"/>
      <c r="I48" s="112"/>
      <c r="T48" s="110">
        <f t="shared" si="0"/>
        <v>0</v>
      </c>
      <c r="AA48" s="83">
        <f t="shared" si="2"/>
        <v>1</v>
      </c>
      <c r="AB48" s="83">
        <f t="shared" si="3"/>
        <v>0</v>
      </c>
      <c r="AC48" s="84">
        <f t="shared" si="1"/>
        <v>0</v>
      </c>
      <c r="AD48" s="84">
        <f t="shared" si="4"/>
        <v>0</v>
      </c>
      <c r="AF48" s="105">
        <f>IFERROR(VLOOKUP(E48,Rates!$B$3:$C$45,2,FALSE)*'Work history- Pasting'!I48*24,0)</f>
        <v>0</v>
      </c>
      <c r="AG48" s="105">
        <f>IFERROR(VLOOKUP(D48,Rates!$G$3:$H$49,2,FALSE)*'Work history- Pasting'!I48*24,0)</f>
        <v>0</v>
      </c>
      <c r="AH48" s="105">
        <f t="shared" si="7"/>
        <v>0</v>
      </c>
    </row>
    <row r="49" spans="8:34" ht="15">
      <c r="H49" s="111"/>
      <c r="I49" s="112"/>
      <c r="T49" s="110">
        <f t="shared" si="0"/>
        <v>0</v>
      </c>
      <c r="AA49" s="83">
        <f t="shared" si="2"/>
        <v>1</v>
      </c>
      <c r="AB49" s="83">
        <f t="shared" si="3"/>
        <v>0</v>
      </c>
      <c r="AC49" s="84">
        <f t="shared" si="1"/>
        <v>0</v>
      </c>
      <c r="AD49" s="84">
        <f t="shared" si="4"/>
        <v>0</v>
      </c>
      <c r="AF49" s="105">
        <f>IFERROR(VLOOKUP(E49,Rates!$B$3:$C$45,2,FALSE)*'Work history- Pasting'!I49*24,0)</f>
        <v>0</v>
      </c>
      <c r="AG49" s="105">
        <f>IFERROR(VLOOKUP(D49,Rates!$G$3:$H$49,2,FALSE)*'Work history- Pasting'!I49*24,0)</f>
        <v>0</v>
      </c>
      <c r="AH49" s="105">
        <f t="shared" si="7"/>
        <v>0</v>
      </c>
    </row>
    <row r="50" spans="8:34" ht="15">
      <c r="H50" s="111"/>
      <c r="I50" s="112"/>
      <c r="T50" s="110">
        <f t="shared" si="0"/>
        <v>0</v>
      </c>
      <c r="AA50" s="83">
        <f t="shared" si="2"/>
        <v>1</v>
      </c>
      <c r="AB50" s="83">
        <f t="shared" si="3"/>
        <v>0</v>
      </c>
      <c r="AC50" s="84">
        <f t="shared" si="1"/>
        <v>0</v>
      </c>
      <c r="AD50" s="84">
        <f t="shared" si="4"/>
        <v>0</v>
      </c>
      <c r="AF50" s="105">
        <f>IFERROR(VLOOKUP(E50,Rates!$B$3:$C$45,2,FALSE)*'Work history- Pasting'!I50*24,0)</f>
        <v>0</v>
      </c>
      <c r="AG50" s="105">
        <f>IFERROR(VLOOKUP(D50,Rates!$G$3:$H$49,2,FALSE)*'Work history- Pasting'!I50*24,0)</f>
        <v>0</v>
      </c>
      <c r="AH50" s="105">
        <f t="shared" si="7"/>
        <v>0</v>
      </c>
    </row>
    <row r="51" spans="8:34" ht="15">
      <c r="H51" s="111"/>
      <c r="I51" s="112"/>
      <c r="T51" s="110">
        <f t="shared" si="0"/>
        <v>0</v>
      </c>
      <c r="AA51" s="83">
        <f t="shared" si="2"/>
        <v>1</v>
      </c>
      <c r="AB51" s="83">
        <f t="shared" si="3"/>
        <v>0</v>
      </c>
      <c r="AC51" s="84">
        <f t="shared" si="1"/>
        <v>0</v>
      </c>
      <c r="AD51" s="84">
        <f t="shared" si="4"/>
        <v>0</v>
      </c>
      <c r="AF51" s="105">
        <f>IFERROR(VLOOKUP(E51,Rates!$B$3:$C$45,2,FALSE)*'Work history- Pasting'!I51*24,0)</f>
        <v>0</v>
      </c>
      <c r="AG51" s="105">
        <f>IFERROR(VLOOKUP(D51,Rates!$G$3:$H$49,2,FALSE)*'Work history- Pasting'!I51*24,0)</f>
        <v>0</v>
      </c>
      <c r="AH51" s="105">
        <f t="shared" si="7"/>
        <v>0</v>
      </c>
    </row>
    <row r="52" spans="8:34" ht="15">
      <c r="H52" s="111"/>
      <c r="I52" s="112"/>
      <c r="T52" s="110">
        <f t="shared" si="0"/>
        <v>0</v>
      </c>
      <c r="AA52" s="83">
        <f t="shared" si="2"/>
        <v>1</v>
      </c>
      <c r="AB52" s="83">
        <f t="shared" si="3"/>
        <v>0</v>
      </c>
      <c r="AC52" s="84">
        <f t="shared" si="1"/>
        <v>0</v>
      </c>
      <c r="AD52" s="84">
        <f t="shared" si="4"/>
        <v>0</v>
      </c>
      <c r="AF52" s="105">
        <f>IFERROR(VLOOKUP(E52,Rates!$B$3:$C$45,2,FALSE)*'Work history- Pasting'!I52*24,0)</f>
        <v>0</v>
      </c>
      <c r="AG52" s="105">
        <f>IFERROR(VLOOKUP(D52,Rates!$G$3:$H$49,2,FALSE)*'Work history- Pasting'!I52*24,0)</f>
        <v>0</v>
      </c>
      <c r="AH52" s="105">
        <f t="shared" si="7"/>
        <v>0</v>
      </c>
    </row>
    <row r="53" spans="8:34" ht="15">
      <c r="H53" s="111"/>
      <c r="I53" s="112"/>
      <c r="T53" s="110">
        <f t="shared" si="0"/>
        <v>0</v>
      </c>
      <c r="AA53" s="83">
        <f t="shared" si="2"/>
        <v>1</v>
      </c>
      <c r="AB53" s="83">
        <f t="shared" si="3"/>
        <v>0</v>
      </c>
      <c r="AC53" s="84">
        <f t="shared" si="1"/>
        <v>0</v>
      </c>
      <c r="AD53" s="84">
        <f t="shared" si="4"/>
        <v>0</v>
      </c>
      <c r="AF53" s="105">
        <f>IFERROR(VLOOKUP(E53,Rates!$B$3:$C$45,2,FALSE)*'Work history- Pasting'!I53*24,0)</f>
        <v>0</v>
      </c>
      <c r="AG53" s="105">
        <f>IFERROR(VLOOKUP(D53,Rates!$G$3:$H$49,2,FALSE)*'Work history- Pasting'!I53*24,0)</f>
        <v>0</v>
      </c>
      <c r="AH53" s="105">
        <f t="shared" si="7"/>
        <v>0</v>
      </c>
    </row>
    <row r="54" spans="8:34" ht="15">
      <c r="H54" s="111"/>
      <c r="I54" s="112"/>
      <c r="T54" s="110">
        <f t="shared" si="0"/>
        <v>0</v>
      </c>
      <c r="AA54" s="83">
        <f t="shared" si="2"/>
        <v>1</v>
      </c>
      <c r="AB54" s="83">
        <f t="shared" si="3"/>
        <v>0</v>
      </c>
      <c r="AC54" s="84">
        <f t="shared" si="1"/>
        <v>0</v>
      </c>
      <c r="AD54" s="84">
        <f t="shared" si="4"/>
        <v>0</v>
      </c>
      <c r="AF54" s="105">
        <f>IFERROR(VLOOKUP(E54,Rates!$B$3:$C$45,2,FALSE)*'Work history- Pasting'!I54*24,0)</f>
        <v>0</v>
      </c>
      <c r="AG54" s="105">
        <f>IFERROR(VLOOKUP(D54,Rates!$G$3:$H$49,2,FALSE)*'Work history- Pasting'!I54*24,0)</f>
        <v>0</v>
      </c>
      <c r="AH54" s="105">
        <f t="shared" si="7"/>
        <v>0</v>
      </c>
    </row>
    <row r="55" spans="8:34" ht="15">
      <c r="H55" s="111"/>
      <c r="I55" s="112"/>
      <c r="T55" s="110">
        <f t="shared" si="0"/>
        <v>0</v>
      </c>
      <c r="AA55" s="83">
        <f t="shared" si="2"/>
        <v>1</v>
      </c>
      <c r="AB55" s="83">
        <f t="shared" si="3"/>
        <v>0</v>
      </c>
      <c r="AC55" s="84">
        <f t="shared" si="1"/>
        <v>0</v>
      </c>
      <c r="AD55" s="84">
        <f t="shared" si="4"/>
        <v>0</v>
      </c>
      <c r="AF55" s="105">
        <f>IFERROR(VLOOKUP(E55,Rates!$B$3:$C$45,2,FALSE)*'Work history- Pasting'!I55*24,0)</f>
        <v>0</v>
      </c>
      <c r="AG55" s="105">
        <f>IFERROR(VLOOKUP(D55,Rates!$G$3:$H$49,2,FALSE)*'Work history- Pasting'!I55*24,0)</f>
        <v>0</v>
      </c>
      <c r="AH55" s="105">
        <f t="shared" si="7"/>
        <v>0</v>
      </c>
    </row>
    <row r="56" spans="8:34" ht="15">
      <c r="H56" s="111"/>
      <c r="I56" s="112"/>
      <c r="T56" s="110">
        <f t="shared" si="0"/>
        <v>0</v>
      </c>
      <c r="AA56" s="83">
        <f t="shared" si="2"/>
        <v>1</v>
      </c>
      <c r="AB56" s="83">
        <f t="shared" si="3"/>
        <v>0</v>
      </c>
      <c r="AC56" s="84">
        <f t="shared" si="1"/>
        <v>0</v>
      </c>
      <c r="AD56" s="84">
        <f t="shared" si="4"/>
        <v>0</v>
      </c>
      <c r="AF56" s="105">
        <f>IFERROR(VLOOKUP(E56,Rates!$B$3:$C$45,2,FALSE)*'Work history- Pasting'!I56*24,0)</f>
        <v>0</v>
      </c>
      <c r="AG56" s="105">
        <f>IFERROR(VLOOKUP(D56,Rates!$G$3:$H$49,2,FALSE)*'Work history- Pasting'!I56*24,0)</f>
        <v>0</v>
      </c>
      <c r="AH56" s="105">
        <f t="shared" si="7"/>
        <v>0</v>
      </c>
    </row>
    <row r="57" spans="8:34" ht="15">
      <c r="H57" s="111"/>
      <c r="I57" s="112"/>
      <c r="T57" s="110">
        <f t="shared" si="0"/>
        <v>0</v>
      </c>
      <c r="AA57" s="83">
        <f t="shared" si="2"/>
        <v>1</v>
      </c>
      <c r="AB57" s="83">
        <f t="shared" si="3"/>
        <v>0</v>
      </c>
      <c r="AC57" s="84">
        <f t="shared" si="1"/>
        <v>0</v>
      </c>
      <c r="AD57" s="84">
        <f t="shared" si="4"/>
        <v>0</v>
      </c>
      <c r="AF57" s="105">
        <f>IFERROR(VLOOKUP(E57,Rates!$B$3:$C$45,2,FALSE)*'Work history- Pasting'!I57*24,0)</f>
        <v>0</v>
      </c>
      <c r="AG57" s="105">
        <f>IFERROR(VLOOKUP(D57,Rates!$G$3:$H$49,2,FALSE)*'Work history- Pasting'!I57*24,0)</f>
        <v>0</v>
      </c>
      <c r="AH57" s="105">
        <f t="shared" si="7"/>
        <v>0</v>
      </c>
    </row>
    <row r="58" spans="8:34" ht="15">
      <c r="H58" s="111"/>
      <c r="I58" s="112"/>
      <c r="T58" s="110">
        <f t="shared" si="0"/>
        <v>0</v>
      </c>
      <c r="AA58" s="83">
        <f t="shared" si="2"/>
        <v>1</v>
      </c>
      <c r="AB58" s="83">
        <f t="shared" si="3"/>
        <v>0</v>
      </c>
      <c r="AC58" s="84">
        <f t="shared" si="1"/>
        <v>0</v>
      </c>
      <c r="AD58" s="84">
        <f t="shared" si="4"/>
        <v>0</v>
      </c>
      <c r="AF58" s="105">
        <f>IFERROR(VLOOKUP(E58,Rates!$B$3:$C$45,2,FALSE)*'Work history- Pasting'!I58*24,0)</f>
        <v>0</v>
      </c>
      <c r="AG58" s="105">
        <f>IFERROR(VLOOKUP(D58,Rates!$G$3:$H$49,2,FALSE)*'Work history- Pasting'!I58*24,0)</f>
        <v>0</v>
      </c>
      <c r="AH58" s="105">
        <f t="shared" si="7"/>
        <v>0</v>
      </c>
    </row>
    <row r="59" spans="8:34" ht="15">
      <c r="H59" s="111"/>
      <c r="I59" s="112"/>
      <c r="T59" s="110">
        <f t="shared" si="0"/>
        <v>0</v>
      </c>
      <c r="AA59" s="83">
        <f t="shared" si="2"/>
        <v>1</v>
      </c>
      <c r="AB59" s="83">
        <f t="shared" si="3"/>
        <v>0</v>
      </c>
      <c r="AC59" s="84">
        <f t="shared" si="1"/>
        <v>0</v>
      </c>
      <c r="AD59" s="84">
        <f t="shared" si="4"/>
        <v>0</v>
      </c>
      <c r="AF59" s="105">
        <f>IFERROR(VLOOKUP(E59,Rates!$B$3:$C$45,2,FALSE)*'Work history- Pasting'!I59*24,0)</f>
        <v>0</v>
      </c>
      <c r="AG59" s="105">
        <f>IFERROR(VLOOKUP(D59,Rates!$G$3:$H$49,2,FALSE)*'Work history- Pasting'!I59*24,0)</f>
        <v>0</v>
      </c>
      <c r="AH59" s="105">
        <f>SUM(AF59,AG59)</f>
        <v>0</v>
      </c>
    </row>
    <row r="60" spans="8:34" ht="15">
      <c r="H60" s="111"/>
      <c r="I60" s="112"/>
      <c r="T60" s="110">
        <f t="shared" si="0"/>
        <v>0</v>
      </c>
      <c r="AA60" s="83">
        <f t="shared" si="2"/>
        <v>1</v>
      </c>
      <c r="AB60" s="83">
        <f t="shared" si="3"/>
        <v>0</v>
      </c>
      <c r="AC60" s="84">
        <f t="shared" si="1"/>
        <v>0</v>
      </c>
      <c r="AD60" s="84">
        <f t="shared" si="4"/>
        <v>0</v>
      </c>
      <c r="AF60" s="105">
        <f>IFERROR(VLOOKUP(E60,Rates!$B$3:$C$45,2,FALSE)*'Work history- Pasting'!I60*24,0)</f>
        <v>0</v>
      </c>
      <c r="AG60" s="105">
        <f>IFERROR(VLOOKUP(D60,Rates!$G$3:$H$49,2,FALSE)*'Work history- Pasting'!I60*24,0)</f>
        <v>0</v>
      </c>
      <c r="AH60" s="105">
        <f t="shared" ref="AH60:AH64" si="8">SUM(AF60,AG60)</f>
        <v>0</v>
      </c>
    </row>
    <row r="61" spans="8:34" ht="15">
      <c r="H61" s="111"/>
      <c r="I61" s="112"/>
      <c r="T61" s="110">
        <f t="shared" si="0"/>
        <v>0</v>
      </c>
      <c r="AA61" s="83">
        <f t="shared" si="2"/>
        <v>1</v>
      </c>
      <c r="AB61" s="83">
        <f t="shared" si="3"/>
        <v>0</v>
      </c>
      <c r="AC61" s="84">
        <f t="shared" si="1"/>
        <v>0</v>
      </c>
      <c r="AD61" s="84">
        <f t="shared" si="4"/>
        <v>0</v>
      </c>
      <c r="AF61" s="105">
        <f>IFERROR(VLOOKUP(E61,Rates!$B$3:$C$45,2,FALSE)*'Work history- Pasting'!I61*24,0)</f>
        <v>0</v>
      </c>
      <c r="AG61" s="105">
        <f>IFERROR(VLOOKUP(D61,Rates!$G$3:$H$49,2,FALSE)*'Work history- Pasting'!I61*24,0)</f>
        <v>0</v>
      </c>
      <c r="AH61" s="105">
        <f t="shared" si="8"/>
        <v>0</v>
      </c>
    </row>
    <row r="62" spans="8:34" ht="15">
      <c r="H62" s="111"/>
      <c r="I62" s="112"/>
      <c r="T62" s="110">
        <f t="shared" si="0"/>
        <v>0</v>
      </c>
      <c r="AA62" s="83">
        <f t="shared" si="2"/>
        <v>1</v>
      </c>
      <c r="AB62" s="83">
        <f t="shared" si="3"/>
        <v>0</v>
      </c>
      <c r="AC62" s="84">
        <f t="shared" si="1"/>
        <v>0</v>
      </c>
      <c r="AD62" s="84">
        <f t="shared" si="4"/>
        <v>0</v>
      </c>
      <c r="AF62" s="105">
        <f>IFERROR(VLOOKUP(E62,Rates!$B$3:$C$45,2,FALSE)*'Work history- Pasting'!I62*24,0)</f>
        <v>0</v>
      </c>
      <c r="AG62" s="105">
        <f>IFERROR(VLOOKUP(D62,Rates!$G$3:$H$49,2,FALSE)*'Work history- Pasting'!I62*24,0)</f>
        <v>0</v>
      </c>
      <c r="AH62" s="105">
        <f t="shared" si="8"/>
        <v>0</v>
      </c>
    </row>
    <row r="63" spans="8:34" ht="15">
      <c r="H63" s="111"/>
      <c r="I63" s="112"/>
      <c r="T63" s="110">
        <f t="shared" si="0"/>
        <v>0</v>
      </c>
      <c r="AA63" s="83">
        <f t="shared" si="2"/>
        <v>1</v>
      </c>
      <c r="AB63" s="83">
        <f t="shared" si="3"/>
        <v>0</v>
      </c>
      <c r="AC63" s="84">
        <f t="shared" si="1"/>
        <v>0</v>
      </c>
      <c r="AD63" s="84">
        <f t="shared" si="4"/>
        <v>0</v>
      </c>
      <c r="AF63" s="105">
        <f>IFERROR(VLOOKUP(E63,Rates!$B$3:$C$45,2,FALSE)*'Work history- Pasting'!I63*24,0)</f>
        <v>0</v>
      </c>
      <c r="AG63" s="105">
        <f>IFERROR(VLOOKUP(D63,Rates!$G$3:$H$49,2,FALSE)*'Work history- Pasting'!I63*24,0)</f>
        <v>0</v>
      </c>
      <c r="AH63" s="105">
        <f t="shared" si="8"/>
        <v>0</v>
      </c>
    </row>
    <row r="64" spans="8:34" ht="15">
      <c r="H64" s="111"/>
      <c r="I64" s="112"/>
      <c r="T64" s="110">
        <f t="shared" si="0"/>
        <v>0</v>
      </c>
      <c r="AA64" s="83">
        <f t="shared" si="2"/>
        <v>1</v>
      </c>
      <c r="AB64" s="83">
        <f t="shared" si="3"/>
        <v>0</v>
      </c>
      <c r="AC64" s="84">
        <f t="shared" si="1"/>
        <v>0</v>
      </c>
      <c r="AD64" s="84">
        <f t="shared" si="4"/>
        <v>0</v>
      </c>
      <c r="AF64" s="105">
        <f>IFERROR(VLOOKUP(E64,Rates!$B$3:$C$45,2,FALSE)*'Work history- Pasting'!I64*24,0)</f>
        <v>0</v>
      </c>
      <c r="AG64" s="105">
        <f>IFERROR(VLOOKUP(D64,Rates!$G$3:$H$49,2,FALSE)*'Work history- Pasting'!I64*24,0)</f>
        <v>0</v>
      </c>
      <c r="AH64" s="105">
        <f t="shared" si="8"/>
        <v>0</v>
      </c>
    </row>
    <row r="65" spans="8:34" ht="15">
      <c r="H65" s="111"/>
      <c r="I65" s="112"/>
      <c r="T65" s="110">
        <f t="shared" si="0"/>
        <v>0</v>
      </c>
      <c r="AA65" s="83">
        <f t="shared" si="2"/>
        <v>1</v>
      </c>
      <c r="AB65" s="83">
        <f t="shared" si="3"/>
        <v>0</v>
      </c>
      <c r="AC65" s="84">
        <f t="shared" si="1"/>
        <v>0</v>
      </c>
      <c r="AD65" s="84">
        <f t="shared" si="4"/>
        <v>0</v>
      </c>
      <c r="AF65" s="105">
        <f>IFERROR(VLOOKUP(E65,Rates!$B$3:$C$45,2,FALSE)*'Work history- Pasting'!I65*24,0)</f>
        <v>0</v>
      </c>
      <c r="AG65" s="105">
        <f>IFERROR(VLOOKUP(D65,Rates!$G$3:$H$49,2,FALSE)*'Work history- Pasting'!I65*24,0)</f>
        <v>0</v>
      </c>
      <c r="AH65" s="105">
        <f t="shared" ref="AH65:AH128" si="9">SUM(AF65,AG65)</f>
        <v>0</v>
      </c>
    </row>
    <row r="66" spans="8:34" ht="15">
      <c r="H66" s="111"/>
      <c r="I66" s="112"/>
      <c r="T66" s="110">
        <f t="shared" si="0"/>
        <v>0</v>
      </c>
      <c r="AA66" s="83">
        <f t="shared" si="2"/>
        <v>1</v>
      </c>
      <c r="AB66" s="83">
        <f t="shared" si="3"/>
        <v>0</v>
      </c>
      <c r="AC66" s="84">
        <f t="shared" si="1"/>
        <v>0</v>
      </c>
      <c r="AD66" s="84">
        <f t="shared" si="4"/>
        <v>0</v>
      </c>
      <c r="AF66" s="105">
        <f>IFERROR(VLOOKUP(E66,Rates!$B$3:$C$45,2,FALSE)*'Work history- Pasting'!I66*24,0)</f>
        <v>0</v>
      </c>
      <c r="AG66" s="105">
        <f>IFERROR(VLOOKUP(D66,Rates!$G$3:$H$49,2,FALSE)*'Work history- Pasting'!I66*24,0)</f>
        <v>0</v>
      </c>
      <c r="AH66" s="105">
        <f t="shared" si="9"/>
        <v>0</v>
      </c>
    </row>
    <row r="67" spans="8:34" ht="15">
      <c r="H67" s="111"/>
      <c r="I67" s="112"/>
      <c r="T67" s="110">
        <f t="shared" si="0"/>
        <v>0</v>
      </c>
      <c r="AA67" s="83">
        <f t="shared" si="2"/>
        <v>1</v>
      </c>
      <c r="AB67" s="83">
        <f t="shared" si="3"/>
        <v>0</v>
      </c>
      <c r="AC67" s="84">
        <f t="shared" si="1"/>
        <v>0</v>
      </c>
      <c r="AD67" s="84">
        <f t="shared" si="4"/>
        <v>0</v>
      </c>
      <c r="AF67" s="105">
        <f>IFERROR(VLOOKUP(E67,Rates!$B$3:$C$45,2,FALSE)*'Work history- Pasting'!I67*24,0)</f>
        <v>0</v>
      </c>
      <c r="AG67" s="105">
        <f>IFERROR(VLOOKUP(D67,Rates!$G$3:$H$49,2,FALSE)*'Work history- Pasting'!I67*24,0)</f>
        <v>0</v>
      </c>
      <c r="AH67" s="105">
        <f t="shared" si="9"/>
        <v>0</v>
      </c>
    </row>
    <row r="68" spans="8:34" ht="15">
      <c r="H68" s="111"/>
      <c r="I68" s="112"/>
      <c r="T68" s="110">
        <f t="shared" si="0"/>
        <v>0</v>
      </c>
      <c r="AA68" s="83">
        <f t="shared" si="2"/>
        <v>1</v>
      </c>
      <c r="AB68" s="83">
        <f t="shared" si="3"/>
        <v>0</v>
      </c>
      <c r="AC68" s="84">
        <f t="shared" si="1"/>
        <v>0</v>
      </c>
      <c r="AD68" s="84">
        <f t="shared" si="4"/>
        <v>0</v>
      </c>
      <c r="AF68" s="105">
        <f>IFERROR(VLOOKUP(E68,Rates!$B$3:$C$45,2,FALSE)*'Work history- Pasting'!I68*24,0)</f>
        <v>0</v>
      </c>
      <c r="AG68" s="105">
        <f>IFERROR(VLOOKUP(D68,Rates!$G$3:$H$49,2,FALSE)*'Work history- Pasting'!I68*24,0)</f>
        <v>0</v>
      </c>
      <c r="AH68" s="105">
        <f t="shared" si="9"/>
        <v>0</v>
      </c>
    </row>
    <row r="69" spans="8:34" ht="15">
      <c r="H69" s="111"/>
      <c r="I69" s="112"/>
      <c r="T69" s="110">
        <f t="shared" si="0"/>
        <v>0</v>
      </c>
      <c r="AA69" s="83">
        <f t="shared" si="2"/>
        <v>1</v>
      </c>
      <c r="AB69" s="83">
        <f t="shared" si="3"/>
        <v>0</v>
      </c>
      <c r="AC69" s="84">
        <f t="shared" si="1"/>
        <v>0</v>
      </c>
      <c r="AD69" s="84">
        <f t="shared" si="4"/>
        <v>0</v>
      </c>
      <c r="AF69" s="105">
        <f>IFERROR(VLOOKUP(E69,Rates!$B$3:$C$45,2,FALSE)*'Work history- Pasting'!I69*24,0)</f>
        <v>0</v>
      </c>
      <c r="AG69" s="105">
        <f>IFERROR(VLOOKUP(D69,Rates!$G$3:$H$49,2,FALSE)*'Work history- Pasting'!I69*24,0)</f>
        <v>0</v>
      </c>
      <c r="AH69" s="105">
        <f t="shared" si="9"/>
        <v>0</v>
      </c>
    </row>
    <row r="70" spans="8:34" ht="15">
      <c r="H70" s="111"/>
      <c r="I70" s="112"/>
      <c r="T70" s="110">
        <f t="shared" si="0"/>
        <v>0</v>
      </c>
      <c r="AA70" s="83">
        <f t="shared" si="2"/>
        <v>1</v>
      </c>
      <c r="AB70" s="83">
        <f t="shared" si="3"/>
        <v>0</v>
      </c>
      <c r="AC70" s="84">
        <f t="shared" si="1"/>
        <v>0</v>
      </c>
      <c r="AD70" s="84">
        <f t="shared" si="4"/>
        <v>0</v>
      </c>
      <c r="AF70" s="105">
        <f>IFERROR(VLOOKUP(E70,Rates!$B$3:$C$45,2,FALSE)*'Work history- Pasting'!I70*24,0)</f>
        <v>0</v>
      </c>
      <c r="AG70" s="105">
        <f>IFERROR(VLOOKUP(D70,Rates!$G$3:$H$49,2,FALSE)*'Work history- Pasting'!I70*24,0)</f>
        <v>0</v>
      </c>
      <c r="AH70" s="105">
        <f t="shared" si="9"/>
        <v>0</v>
      </c>
    </row>
    <row r="71" spans="8:34" ht="15">
      <c r="H71" s="111"/>
      <c r="I71" s="112"/>
      <c r="T71" s="110">
        <f t="shared" si="0"/>
        <v>0</v>
      </c>
      <c r="AA71" s="83">
        <f t="shared" si="2"/>
        <v>1</v>
      </c>
      <c r="AB71" s="83">
        <f t="shared" si="3"/>
        <v>0</v>
      </c>
      <c r="AC71" s="84">
        <f t="shared" si="1"/>
        <v>0</v>
      </c>
      <c r="AD71" s="84">
        <f t="shared" si="4"/>
        <v>0</v>
      </c>
      <c r="AF71" s="105">
        <f>IFERROR(VLOOKUP(E71,Rates!$B$3:$C$45,2,FALSE)*'Work history- Pasting'!I71*24,0)</f>
        <v>0</v>
      </c>
      <c r="AG71" s="105">
        <f>IFERROR(VLOOKUP(D71,Rates!$G$3:$H$49,2,FALSE)*'Work history- Pasting'!I71*24,0)</f>
        <v>0</v>
      </c>
      <c r="AH71" s="105">
        <f t="shared" si="9"/>
        <v>0</v>
      </c>
    </row>
    <row r="72" spans="8:34" ht="15">
      <c r="H72" s="111"/>
      <c r="I72" s="112"/>
      <c r="T72" s="110">
        <f t="shared" ref="T72:T135" si="10">S72</f>
        <v>0</v>
      </c>
      <c r="AA72" s="83">
        <f t="shared" si="2"/>
        <v>1</v>
      </c>
      <c r="AB72" s="83">
        <f t="shared" si="3"/>
        <v>0</v>
      </c>
      <c r="AC72" s="84">
        <f t="shared" si="1"/>
        <v>0</v>
      </c>
      <c r="AD72" s="84">
        <f t="shared" si="4"/>
        <v>0</v>
      </c>
      <c r="AF72" s="105">
        <f>IFERROR(VLOOKUP(E72,Rates!$B$3:$C$45,2,FALSE)*'Work history- Pasting'!I72*24,0)</f>
        <v>0</v>
      </c>
      <c r="AG72" s="105">
        <f>IFERROR(VLOOKUP(D72,Rates!$G$3:$H$49,2,FALSE)*'Work history- Pasting'!I72*24,0)</f>
        <v>0</v>
      </c>
      <c r="AH72" s="105">
        <f t="shared" si="9"/>
        <v>0</v>
      </c>
    </row>
    <row r="73" spans="8:34" ht="15">
      <c r="H73" s="111"/>
      <c r="I73" s="112"/>
      <c r="T73" s="110">
        <f t="shared" si="10"/>
        <v>0</v>
      </c>
      <c r="AA73" s="83">
        <f t="shared" si="2"/>
        <v>1</v>
      </c>
      <c r="AB73" s="83">
        <f t="shared" si="3"/>
        <v>0</v>
      </c>
      <c r="AC73" s="84">
        <f t="shared" ref="AC73:AC136" si="11">T73-0</f>
        <v>0</v>
      </c>
      <c r="AD73" s="84">
        <f t="shared" si="4"/>
        <v>0</v>
      </c>
      <c r="AF73" s="105">
        <f>IFERROR(VLOOKUP(E73,Rates!$B$3:$C$45,2,FALSE)*'Work history- Pasting'!I73*24,0)</f>
        <v>0</v>
      </c>
      <c r="AG73" s="105">
        <f>IFERROR(VLOOKUP(D73,Rates!$G$3:$H$49,2,FALSE)*'Work history- Pasting'!I73*24,0)</f>
        <v>0</v>
      </c>
      <c r="AH73" s="105">
        <f t="shared" si="9"/>
        <v>0</v>
      </c>
    </row>
    <row r="74" spans="8:34" ht="15">
      <c r="H74" s="111"/>
      <c r="I74" s="112"/>
      <c r="T74" s="110">
        <f t="shared" si="10"/>
        <v>0</v>
      </c>
      <c r="AA74" s="83">
        <f t="shared" ref="AA74:AA137" si="12">MONTH(G74)</f>
        <v>1</v>
      </c>
      <c r="AB74" s="83">
        <f t="shared" ref="AB74:AB137" si="13">WEEKNUM(G74,1)</f>
        <v>0</v>
      </c>
      <c r="AC74" s="84">
        <f t="shared" si="11"/>
        <v>0</v>
      </c>
      <c r="AD74" s="84">
        <f t="shared" ref="AD74:AD137" si="14">I74-0</f>
        <v>0</v>
      </c>
      <c r="AF74" s="105">
        <f>IFERROR(VLOOKUP(E74,Rates!$B$3:$C$45,2,FALSE)*'Work history- Pasting'!I74*24,0)</f>
        <v>0</v>
      </c>
      <c r="AG74" s="105">
        <f>IFERROR(VLOOKUP(D74,Rates!$G$3:$H$49,2,FALSE)*'Work history- Pasting'!I74*24,0)</f>
        <v>0</v>
      </c>
      <c r="AH74" s="105">
        <f t="shared" si="9"/>
        <v>0</v>
      </c>
    </row>
    <row r="75" spans="8:34" ht="15">
      <c r="H75" s="111"/>
      <c r="I75" s="112"/>
      <c r="T75" s="110">
        <f t="shared" si="10"/>
        <v>0</v>
      </c>
      <c r="AA75" s="83">
        <f t="shared" si="12"/>
        <v>1</v>
      </c>
      <c r="AB75" s="83">
        <f t="shared" si="13"/>
        <v>0</v>
      </c>
      <c r="AC75" s="84">
        <f t="shared" si="11"/>
        <v>0</v>
      </c>
      <c r="AD75" s="84">
        <f t="shared" si="14"/>
        <v>0</v>
      </c>
      <c r="AF75" s="105">
        <f>IFERROR(VLOOKUP(E75,Rates!$B$3:$C$45,2,FALSE)*'Work history- Pasting'!I75*24,0)</f>
        <v>0</v>
      </c>
      <c r="AG75" s="105">
        <f>IFERROR(VLOOKUP(D75,Rates!$G$3:$H$49,2,FALSE)*'Work history- Pasting'!I75*24,0)</f>
        <v>0</v>
      </c>
      <c r="AH75" s="105">
        <f t="shared" si="9"/>
        <v>0</v>
      </c>
    </row>
    <row r="76" spans="8:34" ht="15">
      <c r="H76" s="111"/>
      <c r="I76" s="112"/>
      <c r="T76" s="110">
        <f t="shared" si="10"/>
        <v>0</v>
      </c>
      <c r="AA76" s="83">
        <f t="shared" si="12"/>
        <v>1</v>
      </c>
      <c r="AB76" s="83">
        <f t="shared" si="13"/>
        <v>0</v>
      </c>
      <c r="AC76" s="84">
        <f t="shared" si="11"/>
        <v>0</v>
      </c>
      <c r="AD76" s="84">
        <f t="shared" si="14"/>
        <v>0</v>
      </c>
      <c r="AF76" s="105">
        <f>IFERROR(VLOOKUP(E76,Rates!$B$3:$C$45,2,FALSE)*'Work history- Pasting'!I76*24,0)</f>
        <v>0</v>
      </c>
      <c r="AG76" s="105">
        <f>IFERROR(VLOOKUP(D76,Rates!$G$3:$H$49,2,FALSE)*'Work history- Pasting'!I76*24,0)</f>
        <v>0</v>
      </c>
      <c r="AH76" s="105">
        <f t="shared" si="9"/>
        <v>0</v>
      </c>
    </row>
    <row r="77" spans="8:34" ht="15">
      <c r="H77" s="111"/>
      <c r="I77" s="112"/>
      <c r="T77" s="110">
        <f t="shared" si="10"/>
        <v>0</v>
      </c>
      <c r="AA77" s="83">
        <f t="shared" si="12"/>
        <v>1</v>
      </c>
      <c r="AB77" s="83">
        <f t="shared" si="13"/>
        <v>0</v>
      </c>
      <c r="AC77" s="84">
        <f t="shared" si="11"/>
        <v>0</v>
      </c>
      <c r="AD77" s="84">
        <f t="shared" si="14"/>
        <v>0</v>
      </c>
      <c r="AF77" s="105">
        <f>IFERROR(VLOOKUP(E77,Rates!$B$3:$C$45,2,FALSE)*'Work history- Pasting'!I77*24,0)</f>
        <v>0</v>
      </c>
      <c r="AG77" s="105">
        <f>IFERROR(VLOOKUP(D77,Rates!$G$3:$H$49,2,FALSE)*'Work history- Pasting'!I77*24,0)</f>
        <v>0</v>
      </c>
      <c r="AH77" s="105">
        <f t="shared" si="9"/>
        <v>0</v>
      </c>
    </row>
    <row r="78" spans="8:34" ht="15">
      <c r="H78" s="111"/>
      <c r="I78" s="112"/>
      <c r="T78" s="110">
        <f t="shared" si="10"/>
        <v>0</v>
      </c>
      <c r="AA78" s="83">
        <f t="shared" si="12"/>
        <v>1</v>
      </c>
      <c r="AB78" s="83">
        <f t="shared" si="13"/>
        <v>0</v>
      </c>
      <c r="AC78" s="84">
        <f t="shared" si="11"/>
        <v>0</v>
      </c>
      <c r="AD78" s="84">
        <f t="shared" si="14"/>
        <v>0</v>
      </c>
      <c r="AF78" s="105">
        <f>IFERROR(VLOOKUP(E78,Rates!$B$3:$C$45,2,FALSE)*'Work history- Pasting'!I78*24,0)</f>
        <v>0</v>
      </c>
      <c r="AG78" s="105">
        <f>IFERROR(VLOOKUP(D78,Rates!$G$3:$H$49,2,FALSE)*'Work history- Pasting'!I78*24,0)</f>
        <v>0</v>
      </c>
      <c r="AH78" s="105">
        <f t="shared" si="9"/>
        <v>0</v>
      </c>
    </row>
    <row r="79" spans="8:34" ht="15">
      <c r="H79" s="111"/>
      <c r="I79" s="112"/>
      <c r="T79" s="110">
        <f t="shared" si="10"/>
        <v>0</v>
      </c>
      <c r="AA79" s="83">
        <f t="shared" si="12"/>
        <v>1</v>
      </c>
      <c r="AB79" s="83">
        <f t="shared" si="13"/>
        <v>0</v>
      </c>
      <c r="AC79" s="84">
        <f t="shared" si="11"/>
        <v>0</v>
      </c>
      <c r="AD79" s="84">
        <f t="shared" si="14"/>
        <v>0</v>
      </c>
      <c r="AF79" s="105">
        <f>IFERROR(VLOOKUP(E79,Rates!$B$3:$C$45,2,FALSE)*'Work history- Pasting'!I79*24,0)</f>
        <v>0</v>
      </c>
      <c r="AG79" s="105">
        <f>IFERROR(VLOOKUP(D79,Rates!$G$3:$H$49,2,FALSE)*'Work history- Pasting'!I79*24,0)</f>
        <v>0</v>
      </c>
      <c r="AH79" s="105">
        <f t="shared" si="9"/>
        <v>0</v>
      </c>
    </row>
    <row r="80" spans="8:34" ht="15">
      <c r="H80" s="111"/>
      <c r="I80" s="112"/>
      <c r="T80" s="110">
        <f t="shared" si="10"/>
        <v>0</v>
      </c>
      <c r="AA80" s="83">
        <f t="shared" si="12"/>
        <v>1</v>
      </c>
      <c r="AB80" s="83">
        <f t="shared" si="13"/>
        <v>0</v>
      </c>
      <c r="AC80" s="84">
        <f t="shared" si="11"/>
        <v>0</v>
      </c>
      <c r="AD80" s="84">
        <f t="shared" si="14"/>
        <v>0</v>
      </c>
      <c r="AF80" s="105">
        <f>IFERROR(VLOOKUP(E80,Rates!$B$3:$C$45,2,FALSE)*'Work history- Pasting'!I80*24,0)</f>
        <v>0</v>
      </c>
      <c r="AG80" s="105">
        <f>IFERROR(VLOOKUP(D80,Rates!$G$3:$H$49,2,FALSE)*'Work history- Pasting'!I80*24,0)</f>
        <v>0</v>
      </c>
      <c r="AH80" s="105">
        <f t="shared" si="9"/>
        <v>0</v>
      </c>
    </row>
    <row r="81" spans="8:34" ht="15">
      <c r="H81" s="111"/>
      <c r="I81" s="112"/>
      <c r="T81" s="110">
        <f t="shared" si="10"/>
        <v>0</v>
      </c>
      <c r="AA81" s="83">
        <f t="shared" si="12"/>
        <v>1</v>
      </c>
      <c r="AB81" s="83">
        <f t="shared" si="13"/>
        <v>0</v>
      </c>
      <c r="AC81" s="84">
        <f t="shared" si="11"/>
        <v>0</v>
      </c>
      <c r="AD81" s="84">
        <f t="shared" si="14"/>
        <v>0</v>
      </c>
      <c r="AF81" s="105">
        <f>IFERROR(VLOOKUP(E81,Rates!$B$3:$C$45,2,FALSE)*'Work history- Pasting'!I81*24,0)</f>
        <v>0</v>
      </c>
      <c r="AG81" s="105">
        <f>IFERROR(VLOOKUP(D81,Rates!$G$3:$H$49,2,FALSE)*'Work history- Pasting'!I81*24,0)</f>
        <v>0</v>
      </c>
      <c r="AH81" s="105">
        <f t="shared" si="9"/>
        <v>0</v>
      </c>
    </row>
    <row r="82" spans="8:34" ht="15">
      <c r="H82" s="111"/>
      <c r="I82" s="112"/>
      <c r="T82" s="110">
        <f t="shared" si="10"/>
        <v>0</v>
      </c>
      <c r="AA82" s="83">
        <f t="shared" si="12"/>
        <v>1</v>
      </c>
      <c r="AB82" s="83">
        <f t="shared" si="13"/>
        <v>0</v>
      </c>
      <c r="AC82" s="84">
        <f t="shared" si="11"/>
        <v>0</v>
      </c>
      <c r="AD82" s="84">
        <f t="shared" si="14"/>
        <v>0</v>
      </c>
      <c r="AF82" s="105">
        <f>IFERROR(VLOOKUP(E82,Rates!$B$3:$C$45,2,FALSE)*'Work history- Pasting'!I82*24,0)</f>
        <v>0</v>
      </c>
      <c r="AG82" s="105">
        <f>IFERROR(VLOOKUP(D82,Rates!$G$3:$H$49,2,FALSE)*'Work history- Pasting'!I82*24,0)</f>
        <v>0</v>
      </c>
      <c r="AH82" s="105">
        <f t="shared" si="9"/>
        <v>0</v>
      </c>
    </row>
    <row r="83" spans="8:34" ht="15">
      <c r="H83" s="111"/>
      <c r="I83" s="112"/>
      <c r="T83" s="110">
        <f t="shared" si="10"/>
        <v>0</v>
      </c>
      <c r="AA83" s="83">
        <f t="shared" si="12"/>
        <v>1</v>
      </c>
      <c r="AB83" s="83">
        <f t="shared" si="13"/>
        <v>0</v>
      </c>
      <c r="AC83" s="84">
        <f t="shared" si="11"/>
        <v>0</v>
      </c>
      <c r="AD83" s="84">
        <f t="shared" si="14"/>
        <v>0</v>
      </c>
      <c r="AF83" s="105">
        <f>IFERROR(VLOOKUP(E83,Rates!$B$3:$C$45,2,FALSE)*'Work history- Pasting'!I83*24,0)</f>
        <v>0</v>
      </c>
      <c r="AG83" s="105">
        <f>IFERROR(VLOOKUP(D83,Rates!$G$3:$H$49,2,FALSE)*'Work history- Pasting'!I83*24,0)</f>
        <v>0</v>
      </c>
      <c r="AH83" s="105">
        <f t="shared" si="9"/>
        <v>0</v>
      </c>
    </row>
    <row r="84" spans="8:34" ht="15">
      <c r="H84" s="111"/>
      <c r="I84" s="112"/>
      <c r="T84" s="110">
        <f t="shared" si="10"/>
        <v>0</v>
      </c>
      <c r="AA84" s="83">
        <f t="shared" si="12"/>
        <v>1</v>
      </c>
      <c r="AB84" s="83">
        <f t="shared" si="13"/>
        <v>0</v>
      </c>
      <c r="AC84" s="84">
        <f t="shared" si="11"/>
        <v>0</v>
      </c>
      <c r="AD84" s="84">
        <f t="shared" si="14"/>
        <v>0</v>
      </c>
      <c r="AF84" s="105">
        <f>IFERROR(VLOOKUP(E84,Rates!$B$3:$C$45,2,FALSE)*'Work history- Pasting'!I84*24,0)</f>
        <v>0</v>
      </c>
      <c r="AG84" s="105">
        <f>IFERROR(VLOOKUP(D84,Rates!$G$3:$H$49,2,FALSE)*'Work history- Pasting'!I84*24,0)</f>
        <v>0</v>
      </c>
      <c r="AH84" s="105">
        <f t="shared" si="9"/>
        <v>0</v>
      </c>
    </row>
    <row r="85" spans="8:34" ht="15">
      <c r="H85" s="111"/>
      <c r="I85" s="112"/>
      <c r="T85" s="110">
        <f t="shared" si="10"/>
        <v>0</v>
      </c>
      <c r="AA85" s="83">
        <f t="shared" si="12"/>
        <v>1</v>
      </c>
      <c r="AB85" s="83">
        <f t="shared" si="13"/>
        <v>0</v>
      </c>
      <c r="AC85" s="84">
        <f t="shared" si="11"/>
        <v>0</v>
      </c>
      <c r="AD85" s="84">
        <f t="shared" si="14"/>
        <v>0</v>
      </c>
      <c r="AF85" s="105">
        <f>IFERROR(VLOOKUP(E85,Rates!$B$3:$C$45,2,FALSE)*'Work history- Pasting'!I85*24,0)</f>
        <v>0</v>
      </c>
      <c r="AG85" s="105">
        <f>IFERROR(VLOOKUP(D85,Rates!$G$3:$H$49,2,FALSE)*'Work history- Pasting'!I85*24,0)</f>
        <v>0</v>
      </c>
      <c r="AH85" s="105">
        <f t="shared" si="9"/>
        <v>0</v>
      </c>
    </row>
    <row r="86" spans="8:34" ht="15">
      <c r="H86" s="111"/>
      <c r="I86" s="112"/>
      <c r="T86" s="110">
        <f t="shared" si="10"/>
        <v>0</v>
      </c>
      <c r="AA86" s="83">
        <f t="shared" si="12"/>
        <v>1</v>
      </c>
      <c r="AB86" s="83">
        <f t="shared" si="13"/>
        <v>0</v>
      </c>
      <c r="AC86" s="84">
        <f t="shared" si="11"/>
        <v>0</v>
      </c>
      <c r="AD86" s="84">
        <f t="shared" si="14"/>
        <v>0</v>
      </c>
      <c r="AF86" s="105">
        <f>IFERROR(VLOOKUP(E86,Rates!$B$3:$C$45,2,FALSE)*'Work history- Pasting'!I86*24,0)</f>
        <v>0</v>
      </c>
      <c r="AG86" s="105">
        <f>IFERROR(VLOOKUP(D86,Rates!$G$3:$H$49,2,FALSE)*'Work history- Pasting'!I86*24,0)</f>
        <v>0</v>
      </c>
      <c r="AH86" s="105">
        <f t="shared" si="9"/>
        <v>0</v>
      </c>
    </row>
    <row r="87" spans="8:34" ht="15">
      <c r="H87" s="111"/>
      <c r="I87" s="112"/>
      <c r="T87" s="110">
        <f t="shared" si="10"/>
        <v>0</v>
      </c>
      <c r="AA87" s="83">
        <f t="shared" si="12"/>
        <v>1</v>
      </c>
      <c r="AB87" s="83">
        <f t="shared" si="13"/>
        <v>0</v>
      </c>
      <c r="AC87" s="84">
        <f t="shared" si="11"/>
        <v>0</v>
      </c>
      <c r="AD87" s="84">
        <f t="shared" si="14"/>
        <v>0</v>
      </c>
      <c r="AF87" s="105">
        <f>IFERROR(VLOOKUP(E87,Rates!$B$3:$C$45,2,FALSE)*'Work history- Pasting'!I87*24,0)</f>
        <v>0</v>
      </c>
      <c r="AG87" s="105">
        <f>IFERROR(VLOOKUP(D87,Rates!$G$3:$H$49,2,FALSE)*'Work history- Pasting'!I87*24,0)</f>
        <v>0</v>
      </c>
      <c r="AH87" s="105">
        <f t="shared" si="9"/>
        <v>0</v>
      </c>
    </row>
    <row r="88" spans="8:34" ht="15">
      <c r="H88" s="111"/>
      <c r="I88" s="112"/>
      <c r="T88" s="110">
        <f t="shared" si="10"/>
        <v>0</v>
      </c>
      <c r="AA88" s="83">
        <f t="shared" si="12"/>
        <v>1</v>
      </c>
      <c r="AB88" s="83">
        <f t="shared" si="13"/>
        <v>0</v>
      </c>
      <c r="AC88" s="84">
        <f t="shared" si="11"/>
        <v>0</v>
      </c>
      <c r="AD88" s="84">
        <f t="shared" si="14"/>
        <v>0</v>
      </c>
      <c r="AF88" s="105">
        <f>IFERROR(VLOOKUP(E88,Rates!$B$3:$C$45,2,FALSE)*'Work history- Pasting'!I88*24,0)</f>
        <v>0</v>
      </c>
      <c r="AG88" s="105">
        <f>IFERROR(VLOOKUP(D88,Rates!$G$3:$H$49,2,FALSE)*'Work history- Pasting'!I88*24,0)</f>
        <v>0</v>
      </c>
      <c r="AH88" s="105">
        <f t="shared" si="9"/>
        <v>0</v>
      </c>
    </row>
    <row r="89" spans="8:34" ht="15">
      <c r="H89" s="111"/>
      <c r="I89" s="112"/>
      <c r="T89" s="110">
        <f t="shared" si="10"/>
        <v>0</v>
      </c>
      <c r="AA89" s="83">
        <f t="shared" si="12"/>
        <v>1</v>
      </c>
      <c r="AB89" s="83">
        <f t="shared" si="13"/>
        <v>0</v>
      </c>
      <c r="AC89" s="84">
        <f t="shared" si="11"/>
        <v>0</v>
      </c>
      <c r="AD89" s="84">
        <f t="shared" si="14"/>
        <v>0</v>
      </c>
      <c r="AF89" s="105">
        <f>IFERROR(VLOOKUP(E89,Rates!$B$3:$C$45,2,FALSE)*'Work history- Pasting'!I89*24,0)</f>
        <v>0</v>
      </c>
      <c r="AG89" s="105">
        <f>IFERROR(VLOOKUP(D89,Rates!$G$3:$H$49,2,FALSE)*'Work history- Pasting'!I89*24,0)</f>
        <v>0</v>
      </c>
      <c r="AH89" s="105">
        <f t="shared" si="9"/>
        <v>0</v>
      </c>
    </row>
    <row r="90" spans="8:34" ht="15">
      <c r="H90" s="111"/>
      <c r="I90" s="112"/>
      <c r="T90" s="110">
        <f t="shared" si="10"/>
        <v>0</v>
      </c>
      <c r="AA90" s="83">
        <f t="shared" si="12"/>
        <v>1</v>
      </c>
      <c r="AB90" s="83">
        <f t="shared" si="13"/>
        <v>0</v>
      </c>
      <c r="AC90" s="84">
        <f t="shared" si="11"/>
        <v>0</v>
      </c>
      <c r="AD90" s="84">
        <f t="shared" si="14"/>
        <v>0</v>
      </c>
      <c r="AF90" s="105">
        <f>IFERROR(VLOOKUP(E90,Rates!$B$3:$C$45,2,FALSE)*'Work history- Pasting'!I90*24,0)</f>
        <v>0</v>
      </c>
      <c r="AG90" s="105">
        <f>IFERROR(VLOOKUP(D90,Rates!$G$3:$H$49,2,FALSE)*'Work history- Pasting'!I90*24,0)</f>
        <v>0</v>
      </c>
      <c r="AH90" s="105">
        <f t="shared" si="9"/>
        <v>0</v>
      </c>
    </row>
    <row r="91" spans="8:34" ht="15">
      <c r="H91" s="111"/>
      <c r="I91" s="112"/>
      <c r="T91" s="110">
        <f t="shared" si="10"/>
        <v>0</v>
      </c>
      <c r="AA91" s="83">
        <f t="shared" si="12"/>
        <v>1</v>
      </c>
      <c r="AB91" s="83">
        <f t="shared" si="13"/>
        <v>0</v>
      </c>
      <c r="AC91" s="84">
        <f t="shared" si="11"/>
        <v>0</v>
      </c>
      <c r="AD91" s="84">
        <f t="shared" si="14"/>
        <v>0</v>
      </c>
      <c r="AF91" s="105">
        <f>IFERROR(VLOOKUP(E91,Rates!$B$3:$C$45,2,FALSE)*'Work history- Pasting'!I91*24,0)</f>
        <v>0</v>
      </c>
      <c r="AG91" s="105">
        <f>IFERROR(VLOOKUP(D91,Rates!$G$3:$H$49,2,FALSE)*'Work history- Pasting'!I91*24,0)</f>
        <v>0</v>
      </c>
      <c r="AH91" s="105">
        <f t="shared" si="9"/>
        <v>0</v>
      </c>
    </row>
    <row r="92" spans="8:34" ht="15">
      <c r="H92" s="111"/>
      <c r="I92" s="112"/>
      <c r="T92" s="110">
        <f t="shared" si="10"/>
        <v>0</v>
      </c>
      <c r="AA92" s="83">
        <f t="shared" si="12"/>
        <v>1</v>
      </c>
      <c r="AB92" s="83">
        <f t="shared" si="13"/>
        <v>0</v>
      </c>
      <c r="AC92" s="84">
        <f t="shared" si="11"/>
        <v>0</v>
      </c>
      <c r="AD92" s="84">
        <f t="shared" si="14"/>
        <v>0</v>
      </c>
      <c r="AF92" s="105">
        <f>IFERROR(VLOOKUP(E92,Rates!$B$3:$C$45,2,FALSE)*'Work history- Pasting'!I92*24,0)</f>
        <v>0</v>
      </c>
      <c r="AG92" s="105">
        <f>IFERROR(VLOOKUP(D92,Rates!$G$3:$H$49,2,FALSE)*'Work history- Pasting'!I92*24,0)</f>
        <v>0</v>
      </c>
      <c r="AH92" s="105">
        <f t="shared" si="9"/>
        <v>0</v>
      </c>
    </row>
    <row r="93" spans="8:34" ht="15">
      <c r="H93" s="111"/>
      <c r="I93" s="112"/>
      <c r="T93" s="110">
        <f t="shared" si="10"/>
        <v>0</v>
      </c>
      <c r="AA93" s="83">
        <f t="shared" si="12"/>
        <v>1</v>
      </c>
      <c r="AB93" s="83">
        <f t="shared" si="13"/>
        <v>0</v>
      </c>
      <c r="AC93" s="84">
        <f t="shared" si="11"/>
        <v>0</v>
      </c>
      <c r="AD93" s="84">
        <f t="shared" si="14"/>
        <v>0</v>
      </c>
      <c r="AF93" s="105">
        <f>IFERROR(VLOOKUP(E93,Rates!$B$3:$C$45,2,FALSE)*'Work history- Pasting'!I93*24,0)</f>
        <v>0</v>
      </c>
      <c r="AG93" s="105">
        <f>IFERROR(VLOOKUP(D93,Rates!$G$3:$H$49,2,FALSE)*'Work history- Pasting'!I93*24,0)</f>
        <v>0</v>
      </c>
      <c r="AH93" s="105">
        <f t="shared" si="9"/>
        <v>0</v>
      </c>
    </row>
    <row r="94" spans="8:34" ht="15">
      <c r="H94" s="111"/>
      <c r="I94" s="112"/>
      <c r="T94" s="110">
        <f t="shared" si="10"/>
        <v>0</v>
      </c>
      <c r="AA94" s="83">
        <f t="shared" si="12"/>
        <v>1</v>
      </c>
      <c r="AB94" s="83">
        <f t="shared" si="13"/>
        <v>0</v>
      </c>
      <c r="AC94" s="84">
        <f t="shared" si="11"/>
        <v>0</v>
      </c>
      <c r="AD94" s="84">
        <f t="shared" si="14"/>
        <v>0</v>
      </c>
      <c r="AF94" s="105">
        <f>IFERROR(VLOOKUP(E94,Rates!$B$3:$C$45,2,FALSE)*'Work history- Pasting'!I94*24,0)</f>
        <v>0</v>
      </c>
      <c r="AG94" s="105">
        <f>IFERROR(VLOOKUP(D94,Rates!$G$3:$H$49,2,FALSE)*'Work history- Pasting'!I94*24,0)</f>
        <v>0</v>
      </c>
      <c r="AH94" s="105">
        <f t="shared" si="9"/>
        <v>0</v>
      </c>
    </row>
    <row r="95" spans="8:34" ht="15">
      <c r="H95" s="111"/>
      <c r="I95" s="112"/>
      <c r="T95" s="110">
        <f t="shared" si="10"/>
        <v>0</v>
      </c>
      <c r="AA95" s="83">
        <f t="shared" si="12"/>
        <v>1</v>
      </c>
      <c r="AB95" s="83">
        <f t="shared" si="13"/>
        <v>0</v>
      </c>
      <c r="AC95" s="84">
        <f t="shared" si="11"/>
        <v>0</v>
      </c>
      <c r="AD95" s="84">
        <f t="shared" si="14"/>
        <v>0</v>
      </c>
      <c r="AF95" s="105">
        <f>IFERROR(VLOOKUP(E95,Rates!$B$3:$C$45,2,FALSE)*'Work history- Pasting'!I95*24,0)</f>
        <v>0</v>
      </c>
      <c r="AG95" s="105">
        <f>IFERROR(VLOOKUP(D95,Rates!$G$3:$H$49,2,FALSE)*'Work history- Pasting'!I95*24,0)</f>
        <v>0</v>
      </c>
      <c r="AH95" s="105">
        <f t="shared" si="9"/>
        <v>0</v>
      </c>
    </row>
    <row r="96" spans="8:34" ht="15">
      <c r="H96" s="111"/>
      <c r="I96" s="112"/>
      <c r="T96" s="110">
        <f t="shared" si="10"/>
        <v>0</v>
      </c>
      <c r="AA96" s="83">
        <f t="shared" si="12"/>
        <v>1</v>
      </c>
      <c r="AB96" s="83">
        <f t="shared" si="13"/>
        <v>0</v>
      </c>
      <c r="AC96" s="84">
        <f t="shared" si="11"/>
        <v>0</v>
      </c>
      <c r="AD96" s="84">
        <f t="shared" si="14"/>
        <v>0</v>
      </c>
      <c r="AF96" s="105">
        <f>IFERROR(VLOOKUP(E96,Rates!$B$3:$C$45,2,FALSE)*'Work history- Pasting'!I96*24,0)</f>
        <v>0</v>
      </c>
      <c r="AG96" s="105">
        <f>IFERROR(VLOOKUP(D96,Rates!$G$3:$H$49,2,FALSE)*'Work history- Pasting'!I96*24,0)</f>
        <v>0</v>
      </c>
      <c r="AH96" s="105">
        <f t="shared" si="9"/>
        <v>0</v>
      </c>
    </row>
    <row r="97" spans="8:34" ht="15">
      <c r="H97" s="111"/>
      <c r="I97" s="112"/>
      <c r="T97" s="110">
        <f t="shared" si="10"/>
        <v>0</v>
      </c>
      <c r="AA97" s="83">
        <f t="shared" si="12"/>
        <v>1</v>
      </c>
      <c r="AB97" s="83">
        <f t="shared" si="13"/>
        <v>0</v>
      </c>
      <c r="AC97" s="84">
        <f t="shared" si="11"/>
        <v>0</v>
      </c>
      <c r="AD97" s="84">
        <f t="shared" si="14"/>
        <v>0</v>
      </c>
      <c r="AF97" s="105">
        <f>IFERROR(VLOOKUP(E97,Rates!$B$3:$C$45,2,FALSE)*'Work history- Pasting'!I97*24,0)</f>
        <v>0</v>
      </c>
      <c r="AG97" s="105">
        <f>IFERROR(VLOOKUP(D97,Rates!$G$3:$H$49,2,FALSE)*'Work history- Pasting'!I97*24,0)</f>
        <v>0</v>
      </c>
      <c r="AH97" s="105">
        <f t="shared" si="9"/>
        <v>0</v>
      </c>
    </row>
    <row r="98" spans="8:34" ht="15">
      <c r="H98" s="111"/>
      <c r="I98" s="112"/>
      <c r="T98" s="110">
        <f t="shared" si="10"/>
        <v>0</v>
      </c>
      <c r="AA98" s="83">
        <f t="shared" si="12"/>
        <v>1</v>
      </c>
      <c r="AB98" s="83">
        <f t="shared" si="13"/>
        <v>0</v>
      </c>
      <c r="AC98" s="84">
        <f t="shared" si="11"/>
        <v>0</v>
      </c>
      <c r="AD98" s="84">
        <f t="shared" si="14"/>
        <v>0</v>
      </c>
      <c r="AF98" s="105">
        <f>IFERROR(VLOOKUP(E98,Rates!$B$3:$C$45,2,FALSE)*'Work history- Pasting'!I98*24,0)</f>
        <v>0</v>
      </c>
      <c r="AG98" s="105">
        <f>IFERROR(VLOOKUP(D98,Rates!$G$3:$H$49,2,FALSE)*'Work history- Pasting'!I98*24,0)</f>
        <v>0</v>
      </c>
      <c r="AH98" s="105">
        <f t="shared" si="9"/>
        <v>0</v>
      </c>
    </row>
    <row r="99" spans="8:34" ht="15">
      <c r="H99" s="111"/>
      <c r="I99" s="112"/>
      <c r="T99" s="110">
        <f t="shared" si="10"/>
        <v>0</v>
      </c>
      <c r="AA99" s="83">
        <f t="shared" si="12"/>
        <v>1</v>
      </c>
      <c r="AB99" s="83">
        <f t="shared" si="13"/>
        <v>0</v>
      </c>
      <c r="AC99" s="84">
        <f t="shared" si="11"/>
        <v>0</v>
      </c>
      <c r="AD99" s="84">
        <f t="shared" si="14"/>
        <v>0</v>
      </c>
      <c r="AF99" s="105">
        <f>IFERROR(VLOOKUP(E99,Rates!$B$3:$C$45,2,FALSE)*'Work history- Pasting'!I99*24,0)</f>
        <v>0</v>
      </c>
      <c r="AG99" s="105">
        <f>IFERROR(VLOOKUP(D99,Rates!$G$3:$H$49,2,FALSE)*'Work history- Pasting'!I99*24,0)</f>
        <v>0</v>
      </c>
      <c r="AH99" s="105">
        <f t="shared" si="9"/>
        <v>0</v>
      </c>
    </row>
    <row r="100" spans="8:34" ht="15">
      <c r="H100" s="111"/>
      <c r="I100" s="112"/>
      <c r="T100" s="110">
        <f t="shared" si="10"/>
        <v>0</v>
      </c>
      <c r="AA100" s="83">
        <f t="shared" si="12"/>
        <v>1</v>
      </c>
      <c r="AB100" s="83">
        <f t="shared" si="13"/>
        <v>0</v>
      </c>
      <c r="AC100" s="84">
        <f t="shared" si="11"/>
        <v>0</v>
      </c>
      <c r="AD100" s="84">
        <f t="shared" si="14"/>
        <v>0</v>
      </c>
      <c r="AF100" s="105">
        <f>IFERROR(VLOOKUP(E100,Rates!$B$3:$C$45,2,FALSE)*'Work history- Pasting'!I100*24,0)</f>
        <v>0</v>
      </c>
      <c r="AG100" s="105">
        <f>IFERROR(VLOOKUP(D100,Rates!$G$3:$H$49,2,FALSE)*'Work history- Pasting'!I100*24,0)</f>
        <v>0</v>
      </c>
      <c r="AH100" s="105">
        <f t="shared" si="9"/>
        <v>0</v>
      </c>
    </row>
    <row r="101" spans="8:34" ht="15">
      <c r="I101" s="112"/>
      <c r="T101" s="110">
        <f t="shared" si="10"/>
        <v>0</v>
      </c>
      <c r="AA101" s="83">
        <f t="shared" si="12"/>
        <v>1</v>
      </c>
      <c r="AB101" s="83">
        <f t="shared" si="13"/>
        <v>0</v>
      </c>
      <c r="AC101" s="84">
        <f t="shared" si="11"/>
        <v>0</v>
      </c>
      <c r="AD101" s="84">
        <f t="shared" si="14"/>
        <v>0</v>
      </c>
      <c r="AF101" s="105">
        <f>IFERROR(VLOOKUP(E101,Rates!$B$3:$C$45,2,FALSE)*'Work history- Pasting'!I101*24,0)</f>
        <v>0</v>
      </c>
      <c r="AG101" s="105">
        <f>IFERROR(VLOOKUP(D101,Rates!$G$3:$H$49,2,FALSE)*'Work history- Pasting'!I101*24,0)</f>
        <v>0</v>
      </c>
      <c r="AH101" s="105">
        <f t="shared" si="9"/>
        <v>0</v>
      </c>
    </row>
    <row r="102" spans="8:34" ht="15">
      <c r="I102" s="112"/>
      <c r="T102" s="110">
        <f t="shared" si="10"/>
        <v>0</v>
      </c>
      <c r="AA102" s="83">
        <f t="shared" si="12"/>
        <v>1</v>
      </c>
      <c r="AB102" s="83">
        <f t="shared" si="13"/>
        <v>0</v>
      </c>
      <c r="AC102" s="84">
        <f t="shared" si="11"/>
        <v>0</v>
      </c>
      <c r="AD102" s="84">
        <f t="shared" si="14"/>
        <v>0</v>
      </c>
      <c r="AF102" s="105">
        <f>IFERROR(VLOOKUP(E102,Rates!$B$3:$C$45,2,FALSE)*'Work history- Pasting'!I102*24,0)</f>
        <v>0</v>
      </c>
      <c r="AG102" s="105">
        <f>IFERROR(VLOOKUP(D102,Rates!$G$3:$H$49,2,FALSE)*'Work history- Pasting'!I102*24,0)</f>
        <v>0</v>
      </c>
      <c r="AH102" s="105">
        <f t="shared" si="9"/>
        <v>0</v>
      </c>
    </row>
    <row r="103" spans="8:34" ht="15">
      <c r="I103" s="112"/>
      <c r="T103" s="110">
        <f t="shared" si="10"/>
        <v>0</v>
      </c>
      <c r="AA103" s="83">
        <f t="shared" si="12"/>
        <v>1</v>
      </c>
      <c r="AB103" s="83">
        <f t="shared" si="13"/>
        <v>0</v>
      </c>
      <c r="AC103" s="84">
        <f t="shared" si="11"/>
        <v>0</v>
      </c>
      <c r="AD103" s="84">
        <f t="shared" si="14"/>
        <v>0</v>
      </c>
      <c r="AF103" s="105">
        <f>IFERROR(VLOOKUP(E103,Rates!$B$3:$C$45,2,FALSE)*'Work history- Pasting'!I103*24,0)</f>
        <v>0</v>
      </c>
      <c r="AG103" s="105">
        <f>IFERROR(VLOOKUP(D103,Rates!$G$3:$H$49,2,FALSE)*'Work history- Pasting'!I103*24,0)</f>
        <v>0</v>
      </c>
      <c r="AH103" s="105">
        <f t="shared" si="9"/>
        <v>0</v>
      </c>
    </row>
    <row r="104" spans="8:34" ht="15">
      <c r="I104" s="112"/>
      <c r="T104" s="110">
        <f t="shared" si="10"/>
        <v>0</v>
      </c>
      <c r="AA104" s="83">
        <f t="shared" si="12"/>
        <v>1</v>
      </c>
      <c r="AB104" s="83">
        <f t="shared" si="13"/>
        <v>0</v>
      </c>
      <c r="AC104" s="84">
        <f t="shared" si="11"/>
        <v>0</v>
      </c>
      <c r="AD104" s="84">
        <f t="shared" si="14"/>
        <v>0</v>
      </c>
      <c r="AF104" s="105">
        <f>IFERROR(VLOOKUP(E104,Rates!$B$3:$C$45,2,FALSE)*'Work history- Pasting'!I104*24,0)</f>
        <v>0</v>
      </c>
      <c r="AG104" s="105">
        <f>IFERROR(VLOOKUP(D104,Rates!$G$3:$H$49,2,FALSE)*'Work history- Pasting'!I104*24,0)</f>
        <v>0</v>
      </c>
      <c r="AH104" s="105">
        <f t="shared" si="9"/>
        <v>0</v>
      </c>
    </row>
    <row r="105" spans="8:34" ht="15">
      <c r="I105" s="112"/>
      <c r="T105" s="110">
        <f t="shared" si="10"/>
        <v>0</v>
      </c>
      <c r="AA105" s="83">
        <f t="shared" si="12"/>
        <v>1</v>
      </c>
      <c r="AB105" s="83">
        <f t="shared" si="13"/>
        <v>0</v>
      </c>
      <c r="AC105" s="84">
        <f t="shared" si="11"/>
        <v>0</v>
      </c>
      <c r="AD105" s="84">
        <f t="shared" si="14"/>
        <v>0</v>
      </c>
      <c r="AF105" s="105">
        <f>IFERROR(VLOOKUP(E105,Rates!$B$3:$C$45,2,FALSE)*'Work history- Pasting'!I105*24,0)</f>
        <v>0</v>
      </c>
      <c r="AG105" s="105">
        <f>IFERROR(VLOOKUP(D105,Rates!$G$3:$H$49,2,FALSE)*'Work history- Pasting'!I105*24,0)</f>
        <v>0</v>
      </c>
      <c r="AH105" s="105">
        <f t="shared" si="9"/>
        <v>0</v>
      </c>
    </row>
    <row r="106" spans="8:34" ht="15">
      <c r="I106" s="112"/>
      <c r="T106" s="110">
        <f t="shared" si="10"/>
        <v>0</v>
      </c>
      <c r="AA106" s="83">
        <f t="shared" si="12"/>
        <v>1</v>
      </c>
      <c r="AB106" s="83">
        <f t="shared" si="13"/>
        <v>0</v>
      </c>
      <c r="AC106" s="84">
        <f t="shared" si="11"/>
        <v>0</v>
      </c>
      <c r="AD106" s="84">
        <f t="shared" si="14"/>
        <v>0</v>
      </c>
      <c r="AF106" s="105">
        <f>IFERROR(VLOOKUP(E106,Rates!$B$3:$C$45,2,FALSE)*'Work history- Pasting'!I106*24,0)</f>
        <v>0</v>
      </c>
      <c r="AG106" s="105">
        <f>IFERROR(VLOOKUP(D106,Rates!$G$3:$H$49,2,FALSE)*'Work history- Pasting'!I106*24,0)</f>
        <v>0</v>
      </c>
      <c r="AH106" s="105">
        <f t="shared" si="9"/>
        <v>0</v>
      </c>
    </row>
    <row r="107" spans="8:34" ht="15">
      <c r="I107" s="112"/>
      <c r="T107" s="110">
        <f t="shared" si="10"/>
        <v>0</v>
      </c>
      <c r="AA107" s="83">
        <f t="shared" si="12"/>
        <v>1</v>
      </c>
      <c r="AB107" s="83">
        <f t="shared" si="13"/>
        <v>0</v>
      </c>
      <c r="AC107" s="84">
        <f t="shared" si="11"/>
        <v>0</v>
      </c>
      <c r="AD107" s="84">
        <f t="shared" si="14"/>
        <v>0</v>
      </c>
      <c r="AF107" s="105">
        <f>IFERROR(VLOOKUP(E107,Rates!$B$3:$C$45,2,FALSE)*'Work history- Pasting'!I107*24,0)</f>
        <v>0</v>
      </c>
      <c r="AG107" s="105">
        <f>IFERROR(VLOOKUP(D107,Rates!$G$3:$H$49,2,FALSE)*'Work history- Pasting'!I107*24,0)</f>
        <v>0</v>
      </c>
      <c r="AH107" s="105">
        <f t="shared" si="9"/>
        <v>0</v>
      </c>
    </row>
    <row r="108" spans="8:34" ht="15">
      <c r="I108" s="112"/>
      <c r="T108" s="110">
        <f t="shared" si="10"/>
        <v>0</v>
      </c>
      <c r="AA108" s="83">
        <f t="shared" si="12"/>
        <v>1</v>
      </c>
      <c r="AB108" s="83">
        <f t="shared" si="13"/>
        <v>0</v>
      </c>
      <c r="AC108" s="84">
        <f t="shared" si="11"/>
        <v>0</v>
      </c>
      <c r="AD108" s="84">
        <f t="shared" si="14"/>
        <v>0</v>
      </c>
      <c r="AF108" s="105">
        <f>IFERROR(VLOOKUP(E108,Rates!$B$3:$C$45,2,FALSE)*'Work history- Pasting'!I108*24,0)</f>
        <v>0</v>
      </c>
      <c r="AG108" s="105">
        <f>IFERROR(VLOOKUP(D108,Rates!$G$3:$H$49,2,FALSE)*'Work history- Pasting'!I108*24,0)</f>
        <v>0</v>
      </c>
      <c r="AH108" s="105">
        <f t="shared" si="9"/>
        <v>0</v>
      </c>
    </row>
    <row r="109" spans="8:34" ht="15">
      <c r="I109" s="112"/>
      <c r="T109" s="110">
        <f t="shared" si="10"/>
        <v>0</v>
      </c>
      <c r="AA109" s="83">
        <f t="shared" si="12"/>
        <v>1</v>
      </c>
      <c r="AB109" s="83">
        <f t="shared" si="13"/>
        <v>0</v>
      </c>
      <c r="AC109" s="84">
        <f t="shared" si="11"/>
        <v>0</v>
      </c>
      <c r="AD109" s="84">
        <f t="shared" si="14"/>
        <v>0</v>
      </c>
      <c r="AF109" s="105">
        <f>IFERROR(VLOOKUP(E109,Rates!$B$3:$C$45,2,FALSE)*'Work history- Pasting'!I109*24,0)</f>
        <v>0</v>
      </c>
      <c r="AG109" s="105">
        <f>IFERROR(VLOOKUP(D109,Rates!$G$3:$H$49,2,FALSE)*'Work history- Pasting'!I109*24,0)</f>
        <v>0</v>
      </c>
      <c r="AH109" s="105">
        <f t="shared" si="9"/>
        <v>0</v>
      </c>
    </row>
    <row r="110" spans="8:34" ht="15">
      <c r="I110" s="112"/>
      <c r="T110" s="110">
        <f t="shared" si="10"/>
        <v>0</v>
      </c>
      <c r="AA110" s="83">
        <f t="shared" si="12"/>
        <v>1</v>
      </c>
      <c r="AB110" s="83">
        <f t="shared" si="13"/>
        <v>0</v>
      </c>
      <c r="AC110" s="84">
        <f t="shared" si="11"/>
        <v>0</v>
      </c>
      <c r="AD110" s="84">
        <f t="shared" si="14"/>
        <v>0</v>
      </c>
      <c r="AF110" s="105">
        <f>IFERROR(VLOOKUP(E110,Rates!$B$3:$C$45,2,FALSE)*'Work history- Pasting'!I110*24,0)</f>
        <v>0</v>
      </c>
      <c r="AG110" s="105">
        <f>IFERROR(VLOOKUP(D110,Rates!$G$3:$H$49,2,FALSE)*'Work history- Pasting'!I110*24,0)</f>
        <v>0</v>
      </c>
      <c r="AH110" s="105">
        <f t="shared" si="9"/>
        <v>0</v>
      </c>
    </row>
    <row r="111" spans="8:34" ht="15">
      <c r="I111" s="112"/>
      <c r="T111" s="110">
        <f t="shared" si="10"/>
        <v>0</v>
      </c>
      <c r="AA111" s="83">
        <f t="shared" si="12"/>
        <v>1</v>
      </c>
      <c r="AB111" s="83">
        <f t="shared" si="13"/>
        <v>0</v>
      </c>
      <c r="AC111" s="84">
        <f t="shared" si="11"/>
        <v>0</v>
      </c>
      <c r="AD111" s="84">
        <f t="shared" si="14"/>
        <v>0</v>
      </c>
      <c r="AF111" s="105">
        <f>IFERROR(VLOOKUP(E111,Rates!$B$3:$C$45,2,FALSE)*'Work history- Pasting'!I111*24,0)</f>
        <v>0</v>
      </c>
      <c r="AG111" s="105">
        <f>IFERROR(VLOOKUP(D111,Rates!$G$3:$H$49,2,FALSE)*'Work history- Pasting'!I111*24,0)</f>
        <v>0</v>
      </c>
      <c r="AH111" s="105">
        <f t="shared" si="9"/>
        <v>0</v>
      </c>
    </row>
    <row r="112" spans="8:34" ht="15">
      <c r="I112" s="112"/>
      <c r="T112" s="110">
        <f t="shared" si="10"/>
        <v>0</v>
      </c>
      <c r="AA112" s="83">
        <f t="shared" si="12"/>
        <v>1</v>
      </c>
      <c r="AB112" s="83">
        <f t="shared" si="13"/>
        <v>0</v>
      </c>
      <c r="AC112" s="84">
        <f t="shared" si="11"/>
        <v>0</v>
      </c>
      <c r="AD112" s="84">
        <f t="shared" si="14"/>
        <v>0</v>
      </c>
      <c r="AF112" s="105">
        <f>IFERROR(VLOOKUP(E112,Rates!$B$3:$C$45,2,FALSE)*'Work history- Pasting'!I112*24,0)</f>
        <v>0</v>
      </c>
      <c r="AG112" s="105">
        <f>IFERROR(VLOOKUP(D112,Rates!$G$3:$H$49,2,FALSE)*'Work history- Pasting'!I112*24,0)</f>
        <v>0</v>
      </c>
      <c r="AH112" s="105">
        <f t="shared" si="9"/>
        <v>0</v>
      </c>
    </row>
    <row r="113" spans="9:34" ht="15">
      <c r="I113" s="112"/>
      <c r="T113" s="110">
        <f t="shared" si="10"/>
        <v>0</v>
      </c>
      <c r="AA113" s="83">
        <f t="shared" si="12"/>
        <v>1</v>
      </c>
      <c r="AB113" s="83">
        <f t="shared" si="13"/>
        <v>0</v>
      </c>
      <c r="AC113" s="84">
        <f t="shared" si="11"/>
        <v>0</v>
      </c>
      <c r="AD113" s="84">
        <f t="shared" si="14"/>
        <v>0</v>
      </c>
      <c r="AF113" s="105">
        <f>IFERROR(VLOOKUP(E113,Rates!$B$3:$C$45,2,FALSE)*'Work history- Pasting'!I113*24,0)</f>
        <v>0</v>
      </c>
      <c r="AG113" s="105">
        <f>IFERROR(VLOOKUP(D113,Rates!$G$3:$H$49,2,FALSE)*'Work history- Pasting'!I113*24,0)</f>
        <v>0</v>
      </c>
      <c r="AH113" s="105">
        <f t="shared" si="9"/>
        <v>0</v>
      </c>
    </row>
    <row r="114" spans="9:34" ht="15">
      <c r="I114" s="112"/>
      <c r="T114" s="110">
        <f t="shared" si="10"/>
        <v>0</v>
      </c>
      <c r="AA114" s="83">
        <f t="shared" si="12"/>
        <v>1</v>
      </c>
      <c r="AB114" s="83">
        <f t="shared" si="13"/>
        <v>0</v>
      </c>
      <c r="AC114" s="84">
        <f t="shared" si="11"/>
        <v>0</v>
      </c>
      <c r="AD114" s="84">
        <f t="shared" si="14"/>
        <v>0</v>
      </c>
      <c r="AF114" s="105">
        <f>IFERROR(VLOOKUP(E114,Rates!$B$3:$C$45,2,FALSE)*'Work history- Pasting'!I114*24,0)</f>
        <v>0</v>
      </c>
      <c r="AG114" s="105">
        <f>IFERROR(VLOOKUP(D114,Rates!$G$3:$H$49,2,FALSE)*'Work history- Pasting'!I114*24,0)</f>
        <v>0</v>
      </c>
      <c r="AH114" s="105">
        <f t="shared" si="9"/>
        <v>0</v>
      </c>
    </row>
    <row r="115" spans="9:34" ht="15">
      <c r="I115" s="112"/>
      <c r="T115" s="110">
        <f t="shared" si="10"/>
        <v>0</v>
      </c>
      <c r="AA115" s="83">
        <f t="shared" si="12"/>
        <v>1</v>
      </c>
      <c r="AB115" s="83">
        <f t="shared" si="13"/>
        <v>0</v>
      </c>
      <c r="AC115" s="84">
        <f t="shared" si="11"/>
        <v>0</v>
      </c>
      <c r="AD115" s="84">
        <f t="shared" si="14"/>
        <v>0</v>
      </c>
      <c r="AF115" s="105">
        <f>IFERROR(VLOOKUP(E115,Rates!$B$3:$C$45,2,FALSE)*'Work history- Pasting'!I115*24,0)</f>
        <v>0</v>
      </c>
      <c r="AG115" s="105">
        <f>IFERROR(VLOOKUP(D115,Rates!$G$3:$H$49,2,FALSE)*'Work history- Pasting'!I115*24,0)</f>
        <v>0</v>
      </c>
      <c r="AH115" s="105">
        <f t="shared" si="9"/>
        <v>0</v>
      </c>
    </row>
    <row r="116" spans="9:34" ht="15">
      <c r="I116" s="112"/>
      <c r="T116" s="110">
        <f t="shared" si="10"/>
        <v>0</v>
      </c>
      <c r="AA116" s="83">
        <f t="shared" si="12"/>
        <v>1</v>
      </c>
      <c r="AB116" s="83">
        <f t="shared" si="13"/>
        <v>0</v>
      </c>
      <c r="AC116" s="84">
        <f t="shared" si="11"/>
        <v>0</v>
      </c>
      <c r="AD116" s="84">
        <f t="shared" si="14"/>
        <v>0</v>
      </c>
      <c r="AF116" s="105">
        <f>IFERROR(VLOOKUP(E116,Rates!$B$3:$C$45,2,FALSE)*'Work history- Pasting'!I116*24,0)</f>
        <v>0</v>
      </c>
      <c r="AG116" s="105">
        <f>IFERROR(VLOOKUP(D116,Rates!$G$3:$H$49,2,FALSE)*'Work history- Pasting'!I116*24,0)</f>
        <v>0</v>
      </c>
      <c r="AH116" s="105">
        <f t="shared" si="9"/>
        <v>0</v>
      </c>
    </row>
    <row r="117" spans="9:34" ht="15">
      <c r="I117" s="112"/>
      <c r="T117" s="110">
        <f t="shared" si="10"/>
        <v>0</v>
      </c>
      <c r="AA117" s="83">
        <f t="shared" si="12"/>
        <v>1</v>
      </c>
      <c r="AB117" s="83">
        <f t="shared" si="13"/>
        <v>0</v>
      </c>
      <c r="AC117" s="84">
        <f t="shared" si="11"/>
        <v>0</v>
      </c>
      <c r="AD117" s="84">
        <f t="shared" si="14"/>
        <v>0</v>
      </c>
      <c r="AF117" s="105">
        <f>IFERROR(VLOOKUP(E117,Rates!$B$3:$C$45,2,FALSE)*'Work history- Pasting'!I117*24,0)</f>
        <v>0</v>
      </c>
      <c r="AG117" s="105">
        <f>IFERROR(VLOOKUP(D117,Rates!$G$3:$H$49,2,FALSE)*'Work history- Pasting'!I117*24,0)</f>
        <v>0</v>
      </c>
      <c r="AH117" s="105">
        <f t="shared" si="9"/>
        <v>0</v>
      </c>
    </row>
    <row r="118" spans="9:34" ht="15">
      <c r="I118" s="112"/>
      <c r="T118" s="110">
        <f t="shared" si="10"/>
        <v>0</v>
      </c>
      <c r="AA118" s="83">
        <f t="shared" si="12"/>
        <v>1</v>
      </c>
      <c r="AB118" s="83">
        <f t="shared" si="13"/>
        <v>0</v>
      </c>
      <c r="AC118" s="84">
        <f t="shared" si="11"/>
        <v>0</v>
      </c>
      <c r="AD118" s="84">
        <f t="shared" si="14"/>
        <v>0</v>
      </c>
      <c r="AF118" s="105">
        <f>IFERROR(VLOOKUP(E118,Rates!$B$3:$C$45,2,FALSE)*'Work history- Pasting'!I118*24,0)</f>
        <v>0</v>
      </c>
      <c r="AG118" s="105">
        <f>IFERROR(VLOOKUP(D118,Rates!$G$3:$H$49,2,FALSE)*'Work history- Pasting'!I118*24,0)</f>
        <v>0</v>
      </c>
      <c r="AH118" s="105">
        <f t="shared" si="9"/>
        <v>0</v>
      </c>
    </row>
    <row r="119" spans="9:34" ht="15">
      <c r="I119" s="112"/>
      <c r="T119" s="110">
        <f t="shared" si="10"/>
        <v>0</v>
      </c>
      <c r="AA119" s="83">
        <f t="shared" si="12"/>
        <v>1</v>
      </c>
      <c r="AB119" s="83">
        <f t="shared" si="13"/>
        <v>0</v>
      </c>
      <c r="AC119" s="84">
        <f t="shared" si="11"/>
        <v>0</v>
      </c>
      <c r="AD119" s="84">
        <f t="shared" si="14"/>
        <v>0</v>
      </c>
      <c r="AF119" s="105">
        <f>IFERROR(VLOOKUP(E119,Rates!$B$3:$C$45,2,FALSE)*'Work history- Pasting'!I119*24,0)</f>
        <v>0</v>
      </c>
      <c r="AG119" s="105">
        <f>IFERROR(VLOOKUP(D119,Rates!$G$3:$H$49,2,FALSE)*'Work history- Pasting'!I119*24,0)</f>
        <v>0</v>
      </c>
      <c r="AH119" s="105">
        <f t="shared" si="9"/>
        <v>0</v>
      </c>
    </row>
    <row r="120" spans="9:34" ht="15">
      <c r="I120" s="112"/>
      <c r="T120" s="110">
        <f t="shared" si="10"/>
        <v>0</v>
      </c>
      <c r="AA120" s="83">
        <f t="shared" si="12"/>
        <v>1</v>
      </c>
      <c r="AB120" s="83">
        <f t="shared" si="13"/>
        <v>0</v>
      </c>
      <c r="AC120" s="84">
        <f t="shared" si="11"/>
        <v>0</v>
      </c>
      <c r="AD120" s="84">
        <f t="shared" si="14"/>
        <v>0</v>
      </c>
      <c r="AF120" s="105">
        <f>IFERROR(VLOOKUP(E120,Rates!$B$3:$C$45,2,FALSE)*'Work history- Pasting'!I120*24,0)</f>
        <v>0</v>
      </c>
      <c r="AG120" s="105">
        <f>IFERROR(VLOOKUP(D120,Rates!$G$3:$H$49,2,FALSE)*'Work history- Pasting'!I120*24,0)</f>
        <v>0</v>
      </c>
      <c r="AH120" s="105">
        <f t="shared" si="9"/>
        <v>0</v>
      </c>
    </row>
    <row r="121" spans="9:34" ht="15">
      <c r="I121" s="112"/>
      <c r="T121" s="110">
        <f t="shared" si="10"/>
        <v>0</v>
      </c>
      <c r="AA121" s="83">
        <f t="shared" si="12"/>
        <v>1</v>
      </c>
      <c r="AB121" s="83">
        <f t="shared" si="13"/>
        <v>0</v>
      </c>
      <c r="AC121" s="84">
        <f t="shared" si="11"/>
        <v>0</v>
      </c>
      <c r="AD121" s="84">
        <f t="shared" si="14"/>
        <v>0</v>
      </c>
      <c r="AF121" s="105">
        <f>IFERROR(VLOOKUP(E121,Rates!$B$3:$C$45,2,FALSE)*'Work history- Pasting'!I121*24,0)</f>
        <v>0</v>
      </c>
      <c r="AG121" s="105">
        <f>IFERROR(VLOOKUP(D121,Rates!$G$3:$H$49,2,FALSE)*'Work history- Pasting'!I121*24,0)</f>
        <v>0</v>
      </c>
      <c r="AH121" s="105">
        <f t="shared" si="9"/>
        <v>0</v>
      </c>
    </row>
    <row r="122" spans="9:34" ht="15">
      <c r="I122" s="112"/>
      <c r="T122" s="110">
        <f t="shared" si="10"/>
        <v>0</v>
      </c>
      <c r="AA122" s="83">
        <f t="shared" si="12"/>
        <v>1</v>
      </c>
      <c r="AB122" s="83">
        <f t="shared" si="13"/>
        <v>0</v>
      </c>
      <c r="AC122" s="84">
        <f t="shared" si="11"/>
        <v>0</v>
      </c>
      <c r="AD122" s="84">
        <f t="shared" si="14"/>
        <v>0</v>
      </c>
      <c r="AF122" s="105">
        <f>IFERROR(VLOOKUP(E122,Rates!$B$3:$C$45,2,FALSE)*'Work history- Pasting'!I122*24,0)</f>
        <v>0</v>
      </c>
      <c r="AG122" s="105">
        <f>IFERROR(VLOOKUP(D122,Rates!$G$3:$H$49,2,FALSE)*'Work history- Pasting'!I122*24,0)</f>
        <v>0</v>
      </c>
      <c r="AH122" s="105">
        <f t="shared" si="9"/>
        <v>0</v>
      </c>
    </row>
    <row r="123" spans="9:34" ht="15">
      <c r="I123" s="112"/>
      <c r="T123" s="110">
        <f t="shared" si="10"/>
        <v>0</v>
      </c>
      <c r="AA123" s="83">
        <f t="shared" si="12"/>
        <v>1</v>
      </c>
      <c r="AB123" s="83">
        <f t="shared" si="13"/>
        <v>0</v>
      </c>
      <c r="AC123" s="84">
        <f t="shared" si="11"/>
        <v>0</v>
      </c>
      <c r="AD123" s="84">
        <f t="shared" si="14"/>
        <v>0</v>
      </c>
      <c r="AF123" s="105">
        <f>IFERROR(VLOOKUP(E123,Rates!$B$3:$C$45,2,FALSE)*'Work history- Pasting'!I123*24,0)</f>
        <v>0</v>
      </c>
      <c r="AG123" s="105">
        <f>IFERROR(VLOOKUP(D123,Rates!$G$3:$H$49,2,FALSE)*'Work history- Pasting'!I123*24,0)</f>
        <v>0</v>
      </c>
      <c r="AH123" s="105">
        <f t="shared" si="9"/>
        <v>0</v>
      </c>
    </row>
    <row r="124" spans="9:34" ht="15">
      <c r="I124" s="112"/>
      <c r="T124" s="110">
        <f t="shared" si="10"/>
        <v>0</v>
      </c>
      <c r="AA124" s="83">
        <f t="shared" si="12"/>
        <v>1</v>
      </c>
      <c r="AB124" s="83">
        <f t="shared" si="13"/>
        <v>0</v>
      </c>
      <c r="AC124" s="84">
        <f t="shared" si="11"/>
        <v>0</v>
      </c>
      <c r="AD124" s="84">
        <f t="shared" si="14"/>
        <v>0</v>
      </c>
      <c r="AF124" s="105">
        <f>IFERROR(VLOOKUP(E124,Rates!$B$3:$C$45,2,FALSE)*'Work history- Pasting'!I124*24,0)</f>
        <v>0</v>
      </c>
      <c r="AG124" s="105">
        <f>IFERROR(VLOOKUP(D124,Rates!$G$3:$H$49,2,FALSE)*'Work history- Pasting'!I124*24,0)</f>
        <v>0</v>
      </c>
      <c r="AH124" s="105">
        <f t="shared" si="9"/>
        <v>0</v>
      </c>
    </row>
    <row r="125" spans="9:34" ht="15">
      <c r="I125" s="112"/>
      <c r="T125" s="110">
        <f t="shared" si="10"/>
        <v>0</v>
      </c>
      <c r="AA125" s="83">
        <f t="shared" si="12"/>
        <v>1</v>
      </c>
      <c r="AB125" s="83">
        <f t="shared" si="13"/>
        <v>0</v>
      </c>
      <c r="AC125" s="84">
        <f t="shared" si="11"/>
        <v>0</v>
      </c>
      <c r="AD125" s="84">
        <f t="shared" si="14"/>
        <v>0</v>
      </c>
      <c r="AF125" s="105">
        <f>IFERROR(VLOOKUP(E125,Rates!$B$3:$C$45,2,FALSE)*'Work history- Pasting'!I125*24,0)</f>
        <v>0</v>
      </c>
      <c r="AG125" s="105">
        <f>IFERROR(VLOOKUP(D125,Rates!$G$3:$H$49,2,FALSE)*'Work history- Pasting'!I125*24,0)</f>
        <v>0</v>
      </c>
      <c r="AH125" s="105">
        <f t="shared" si="9"/>
        <v>0</v>
      </c>
    </row>
    <row r="126" spans="9:34" ht="15">
      <c r="I126" s="112"/>
      <c r="T126" s="110">
        <f t="shared" si="10"/>
        <v>0</v>
      </c>
      <c r="AA126" s="83">
        <f t="shared" si="12"/>
        <v>1</v>
      </c>
      <c r="AB126" s="83">
        <f t="shared" si="13"/>
        <v>0</v>
      </c>
      <c r="AC126" s="84">
        <f t="shared" si="11"/>
        <v>0</v>
      </c>
      <c r="AD126" s="84">
        <f t="shared" si="14"/>
        <v>0</v>
      </c>
      <c r="AF126" s="105">
        <f>IFERROR(VLOOKUP(E126,Rates!$B$3:$C$45,2,FALSE)*'Work history- Pasting'!I126*24,0)</f>
        <v>0</v>
      </c>
      <c r="AG126" s="105">
        <f>IFERROR(VLOOKUP(D126,Rates!$G$3:$H$49,2,FALSE)*'Work history- Pasting'!I126*24,0)</f>
        <v>0</v>
      </c>
      <c r="AH126" s="105">
        <f t="shared" si="9"/>
        <v>0</v>
      </c>
    </row>
    <row r="127" spans="9:34" ht="15">
      <c r="I127" s="112"/>
      <c r="T127" s="110">
        <f t="shared" si="10"/>
        <v>0</v>
      </c>
      <c r="AA127" s="83">
        <f t="shared" si="12"/>
        <v>1</v>
      </c>
      <c r="AB127" s="83">
        <f t="shared" si="13"/>
        <v>0</v>
      </c>
      <c r="AC127" s="84">
        <f t="shared" si="11"/>
        <v>0</v>
      </c>
      <c r="AD127" s="84">
        <f t="shared" si="14"/>
        <v>0</v>
      </c>
      <c r="AF127" s="105">
        <f>IFERROR(VLOOKUP(E127,Rates!$B$3:$C$45,2,FALSE)*'Work history- Pasting'!I127*24,0)</f>
        <v>0</v>
      </c>
      <c r="AG127" s="105">
        <f>IFERROR(VLOOKUP(D127,Rates!$G$3:$H$49,2,FALSE)*'Work history- Pasting'!I127*24,0)</f>
        <v>0</v>
      </c>
      <c r="AH127" s="105">
        <f t="shared" si="9"/>
        <v>0</v>
      </c>
    </row>
    <row r="128" spans="9:34" ht="15">
      <c r="I128" s="112"/>
      <c r="T128" s="110">
        <f t="shared" si="10"/>
        <v>0</v>
      </c>
      <c r="AA128" s="83">
        <f t="shared" si="12"/>
        <v>1</v>
      </c>
      <c r="AB128" s="83">
        <f t="shared" si="13"/>
        <v>0</v>
      </c>
      <c r="AC128" s="84">
        <f t="shared" si="11"/>
        <v>0</v>
      </c>
      <c r="AD128" s="84">
        <f t="shared" si="14"/>
        <v>0</v>
      </c>
      <c r="AF128" s="105">
        <f>IFERROR(VLOOKUP(E128,Rates!$B$3:$C$45,2,FALSE)*'Work history- Pasting'!I128*24,0)</f>
        <v>0</v>
      </c>
      <c r="AG128" s="105">
        <f>IFERROR(VLOOKUP(D128,Rates!$G$3:$H$49,2,FALSE)*'Work history- Pasting'!I128*24,0)</f>
        <v>0</v>
      </c>
      <c r="AH128" s="105">
        <f t="shared" si="9"/>
        <v>0</v>
      </c>
    </row>
    <row r="129" spans="9:34" ht="15">
      <c r="I129" s="112"/>
      <c r="T129" s="110">
        <f t="shared" si="10"/>
        <v>0</v>
      </c>
      <c r="AA129" s="83">
        <f t="shared" si="12"/>
        <v>1</v>
      </c>
      <c r="AB129" s="83">
        <f t="shared" si="13"/>
        <v>0</v>
      </c>
      <c r="AC129" s="84">
        <f t="shared" si="11"/>
        <v>0</v>
      </c>
      <c r="AD129" s="84">
        <f t="shared" si="14"/>
        <v>0</v>
      </c>
      <c r="AF129" s="105">
        <f>IFERROR(VLOOKUP(E129,Rates!$B$3:$C$45,2,FALSE)*'Work history- Pasting'!I129*24,0)</f>
        <v>0</v>
      </c>
      <c r="AG129" s="105">
        <f>IFERROR(VLOOKUP(D129,Rates!$G$3:$H$49,2,FALSE)*'Work history- Pasting'!I129*24,0)</f>
        <v>0</v>
      </c>
      <c r="AH129" s="105">
        <f t="shared" ref="AH129:AH192" si="15">SUM(AF129,AG129)</f>
        <v>0</v>
      </c>
    </row>
    <row r="130" spans="9:34" ht="15">
      <c r="I130" s="112"/>
      <c r="T130" s="110">
        <f t="shared" si="10"/>
        <v>0</v>
      </c>
      <c r="AA130" s="83">
        <f t="shared" si="12"/>
        <v>1</v>
      </c>
      <c r="AB130" s="83">
        <f t="shared" si="13"/>
        <v>0</v>
      </c>
      <c r="AC130" s="84">
        <f t="shared" si="11"/>
        <v>0</v>
      </c>
      <c r="AD130" s="84">
        <f t="shared" si="14"/>
        <v>0</v>
      </c>
      <c r="AF130" s="105">
        <f>IFERROR(VLOOKUP(E130,Rates!$B$3:$C$45,2,FALSE)*'Work history- Pasting'!I130*24,0)</f>
        <v>0</v>
      </c>
      <c r="AG130" s="105">
        <f>IFERROR(VLOOKUP(D130,Rates!$G$3:$H$49,2,FALSE)*'Work history- Pasting'!I130*24,0)</f>
        <v>0</v>
      </c>
      <c r="AH130" s="105">
        <f t="shared" si="15"/>
        <v>0</v>
      </c>
    </row>
    <row r="131" spans="9:34" ht="15">
      <c r="I131" s="112"/>
      <c r="T131" s="110">
        <f t="shared" si="10"/>
        <v>0</v>
      </c>
      <c r="AA131" s="83">
        <f t="shared" si="12"/>
        <v>1</v>
      </c>
      <c r="AB131" s="83">
        <f t="shared" si="13"/>
        <v>0</v>
      </c>
      <c r="AC131" s="84">
        <f t="shared" si="11"/>
        <v>0</v>
      </c>
      <c r="AD131" s="84">
        <f t="shared" si="14"/>
        <v>0</v>
      </c>
      <c r="AF131" s="105">
        <f>IFERROR(VLOOKUP(E131,Rates!$B$3:$C$45,2,FALSE)*'Work history- Pasting'!I131*24,0)</f>
        <v>0</v>
      </c>
      <c r="AG131" s="105">
        <f>IFERROR(VLOOKUP(D131,Rates!$G$3:$H$49,2,FALSE)*'Work history- Pasting'!I131*24,0)</f>
        <v>0</v>
      </c>
      <c r="AH131" s="105">
        <f t="shared" si="15"/>
        <v>0</v>
      </c>
    </row>
    <row r="132" spans="9:34" ht="15">
      <c r="I132" s="112"/>
      <c r="T132" s="110">
        <f t="shared" si="10"/>
        <v>0</v>
      </c>
      <c r="AA132" s="83">
        <f t="shared" si="12"/>
        <v>1</v>
      </c>
      <c r="AB132" s="83">
        <f t="shared" si="13"/>
        <v>0</v>
      </c>
      <c r="AC132" s="84">
        <f t="shared" si="11"/>
        <v>0</v>
      </c>
      <c r="AD132" s="84">
        <f t="shared" si="14"/>
        <v>0</v>
      </c>
      <c r="AF132" s="105">
        <f>IFERROR(VLOOKUP(E132,Rates!$B$3:$C$45,2,FALSE)*'Work history- Pasting'!I132*24,0)</f>
        <v>0</v>
      </c>
      <c r="AG132" s="105">
        <f>IFERROR(VLOOKUP(D132,Rates!$G$3:$H$49,2,FALSE)*'Work history- Pasting'!I132*24,0)</f>
        <v>0</v>
      </c>
      <c r="AH132" s="105">
        <f t="shared" si="15"/>
        <v>0</v>
      </c>
    </row>
    <row r="133" spans="9:34" ht="15">
      <c r="I133" s="112"/>
      <c r="T133" s="110">
        <f t="shared" si="10"/>
        <v>0</v>
      </c>
      <c r="AA133" s="83">
        <f t="shared" si="12"/>
        <v>1</v>
      </c>
      <c r="AB133" s="83">
        <f t="shared" si="13"/>
        <v>0</v>
      </c>
      <c r="AC133" s="84">
        <f t="shared" si="11"/>
        <v>0</v>
      </c>
      <c r="AD133" s="84">
        <f t="shared" si="14"/>
        <v>0</v>
      </c>
      <c r="AF133" s="105">
        <f>IFERROR(VLOOKUP(E133,Rates!$B$3:$C$45,2,FALSE)*'Work history- Pasting'!I133*24,0)</f>
        <v>0</v>
      </c>
      <c r="AG133" s="105">
        <f>IFERROR(VLOOKUP(D133,Rates!$G$3:$H$49,2,FALSE)*'Work history- Pasting'!I133*24,0)</f>
        <v>0</v>
      </c>
      <c r="AH133" s="105">
        <f t="shared" si="15"/>
        <v>0</v>
      </c>
    </row>
    <row r="134" spans="9:34" ht="15">
      <c r="I134" s="112"/>
      <c r="T134" s="110">
        <f t="shared" si="10"/>
        <v>0</v>
      </c>
      <c r="AA134" s="83">
        <f t="shared" si="12"/>
        <v>1</v>
      </c>
      <c r="AB134" s="83">
        <f t="shared" si="13"/>
        <v>0</v>
      </c>
      <c r="AC134" s="84">
        <f t="shared" si="11"/>
        <v>0</v>
      </c>
      <c r="AD134" s="84">
        <f t="shared" si="14"/>
        <v>0</v>
      </c>
      <c r="AF134" s="105">
        <f>IFERROR(VLOOKUP(E134,Rates!$B$3:$C$45,2,FALSE)*'Work history- Pasting'!I134*24,0)</f>
        <v>0</v>
      </c>
      <c r="AG134" s="105">
        <f>IFERROR(VLOOKUP(D134,Rates!$G$3:$H$49,2,FALSE)*'Work history- Pasting'!I134*24,0)</f>
        <v>0</v>
      </c>
      <c r="AH134" s="105">
        <f t="shared" si="15"/>
        <v>0</v>
      </c>
    </row>
    <row r="135" spans="9:34" ht="15">
      <c r="I135" s="112"/>
      <c r="T135" s="110">
        <f t="shared" si="10"/>
        <v>0</v>
      </c>
      <c r="AA135" s="83">
        <f t="shared" si="12"/>
        <v>1</v>
      </c>
      <c r="AB135" s="83">
        <f t="shared" si="13"/>
        <v>0</v>
      </c>
      <c r="AC135" s="84">
        <f t="shared" si="11"/>
        <v>0</v>
      </c>
      <c r="AD135" s="84">
        <f t="shared" si="14"/>
        <v>0</v>
      </c>
      <c r="AF135" s="105">
        <f>IFERROR(VLOOKUP(E135,Rates!$B$3:$C$45,2,FALSE)*'Work history- Pasting'!I135*24,0)</f>
        <v>0</v>
      </c>
      <c r="AG135" s="105">
        <f>IFERROR(VLOOKUP(D135,Rates!$G$3:$H$49,2,FALSE)*'Work history- Pasting'!I135*24,0)</f>
        <v>0</v>
      </c>
      <c r="AH135" s="105">
        <f t="shared" si="15"/>
        <v>0</v>
      </c>
    </row>
    <row r="136" spans="9:34" ht="15">
      <c r="I136" s="112"/>
      <c r="T136" s="110">
        <f t="shared" ref="T136:T199" si="16">S136</f>
        <v>0</v>
      </c>
      <c r="AA136" s="83">
        <f t="shared" si="12"/>
        <v>1</v>
      </c>
      <c r="AB136" s="83">
        <f t="shared" si="13"/>
        <v>0</v>
      </c>
      <c r="AC136" s="84">
        <f t="shared" si="11"/>
        <v>0</v>
      </c>
      <c r="AD136" s="84">
        <f t="shared" si="14"/>
        <v>0</v>
      </c>
      <c r="AF136" s="105">
        <f>IFERROR(VLOOKUP(E136,Rates!$B$3:$C$45,2,FALSE)*'Work history- Pasting'!I136*24,0)</f>
        <v>0</v>
      </c>
      <c r="AG136" s="105">
        <f>IFERROR(VLOOKUP(D136,Rates!$G$3:$H$49,2,FALSE)*'Work history- Pasting'!I136*24,0)</f>
        <v>0</v>
      </c>
      <c r="AH136" s="105">
        <f t="shared" si="15"/>
        <v>0</v>
      </c>
    </row>
    <row r="137" spans="9:34" ht="15">
      <c r="I137" s="112"/>
      <c r="T137" s="110">
        <f t="shared" si="16"/>
        <v>0</v>
      </c>
      <c r="AA137" s="83">
        <f t="shared" si="12"/>
        <v>1</v>
      </c>
      <c r="AB137" s="83">
        <f t="shared" si="13"/>
        <v>0</v>
      </c>
      <c r="AC137" s="84">
        <f t="shared" ref="AC137:AC200" si="17">T137-0</f>
        <v>0</v>
      </c>
      <c r="AD137" s="84">
        <f t="shared" si="14"/>
        <v>0</v>
      </c>
      <c r="AF137" s="105">
        <f>IFERROR(VLOOKUP(E137,Rates!$B$3:$C$45,2,FALSE)*'Work history- Pasting'!I137*24,0)</f>
        <v>0</v>
      </c>
      <c r="AG137" s="105">
        <f>IFERROR(VLOOKUP(D137,Rates!$G$3:$H$49,2,FALSE)*'Work history- Pasting'!I137*24,0)</f>
        <v>0</v>
      </c>
      <c r="AH137" s="105">
        <f t="shared" si="15"/>
        <v>0</v>
      </c>
    </row>
    <row r="138" spans="9:34" ht="15">
      <c r="I138" s="112"/>
      <c r="T138" s="110">
        <f t="shared" si="16"/>
        <v>0</v>
      </c>
      <c r="AA138" s="83">
        <f t="shared" ref="AA138:AA201" si="18">MONTH(G138)</f>
        <v>1</v>
      </c>
      <c r="AB138" s="83">
        <f t="shared" ref="AB138:AB201" si="19">WEEKNUM(G138,1)</f>
        <v>0</v>
      </c>
      <c r="AC138" s="84">
        <f t="shared" si="17"/>
        <v>0</v>
      </c>
      <c r="AD138" s="84">
        <f t="shared" ref="AD138:AD201" si="20">I138-0</f>
        <v>0</v>
      </c>
      <c r="AF138" s="105">
        <f>IFERROR(VLOOKUP(E138,Rates!$B$3:$C$45,2,FALSE)*'Work history- Pasting'!I138*24,0)</f>
        <v>0</v>
      </c>
      <c r="AG138" s="105">
        <f>IFERROR(VLOOKUP(D138,Rates!$G$3:$H$49,2,FALSE)*'Work history- Pasting'!I138*24,0)</f>
        <v>0</v>
      </c>
      <c r="AH138" s="105">
        <f t="shared" si="15"/>
        <v>0</v>
      </c>
    </row>
    <row r="139" spans="9:34" ht="15">
      <c r="I139" s="112"/>
      <c r="T139" s="110">
        <f t="shared" si="16"/>
        <v>0</v>
      </c>
      <c r="AA139" s="83">
        <f t="shared" si="18"/>
        <v>1</v>
      </c>
      <c r="AB139" s="83">
        <f t="shared" si="19"/>
        <v>0</v>
      </c>
      <c r="AC139" s="84">
        <f t="shared" si="17"/>
        <v>0</v>
      </c>
      <c r="AD139" s="84">
        <f t="shared" si="20"/>
        <v>0</v>
      </c>
      <c r="AF139" s="105">
        <f>IFERROR(VLOOKUP(E139,Rates!$B$3:$C$45,2,FALSE)*'Work history- Pasting'!I139*24,0)</f>
        <v>0</v>
      </c>
      <c r="AG139" s="105">
        <f>IFERROR(VLOOKUP(D139,Rates!$G$3:$H$49,2,FALSE)*'Work history- Pasting'!I139*24,0)</f>
        <v>0</v>
      </c>
      <c r="AH139" s="105">
        <f t="shared" si="15"/>
        <v>0</v>
      </c>
    </row>
    <row r="140" spans="9:34" ht="15">
      <c r="I140" s="112"/>
      <c r="T140" s="110">
        <f t="shared" si="16"/>
        <v>0</v>
      </c>
      <c r="AA140" s="83">
        <f t="shared" si="18"/>
        <v>1</v>
      </c>
      <c r="AB140" s="83">
        <f t="shared" si="19"/>
        <v>0</v>
      </c>
      <c r="AC140" s="84">
        <f t="shared" si="17"/>
        <v>0</v>
      </c>
      <c r="AD140" s="84">
        <f t="shared" si="20"/>
        <v>0</v>
      </c>
      <c r="AF140" s="105">
        <f>IFERROR(VLOOKUP(E140,Rates!$B$3:$C$45,2,FALSE)*'Work history- Pasting'!I140*24,0)</f>
        <v>0</v>
      </c>
      <c r="AG140" s="105">
        <f>IFERROR(VLOOKUP(D140,Rates!$G$3:$H$49,2,FALSE)*'Work history- Pasting'!I140*24,0)</f>
        <v>0</v>
      </c>
      <c r="AH140" s="105">
        <f t="shared" si="15"/>
        <v>0</v>
      </c>
    </row>
    <row r="141" spans="9:34" ht="15">
      <c r="I141" s="112"/>
      <c r="T141" s="110">
        <f t="shared" si="16"/>
        <v>0</v>
      </c>
      <c r="AA141" s="83">
        <f t="shared" si="18"/>
        <v>1</v>
      </c>
      <c r="AB141" s="83">
        <f t="shared" si="19"/>
        <v>0</v>
      </c>
      <c r="AC141" s="84">
        <f t="shared" si="17"/>
        <v>0</v>
      </c>
      <c r="AD141" s="84">
        <f t="shared" si="20"/>
        <v>0</v>
      </c>
      <c r="AF141" s="105">
        <f>IFERROR(VLOOKUP(E141,Rates!$B$3:$C$45,2,FALSE)*'Work history- Pasting'!I141*24,0)</f>
        <v>0</v>
      </c>
      <c r="AG141" s="105">
        <f>IFERROR(VLOOKUP(D141,Rates!$G$3:$H$49,2,FALSE)*'Work history- Pasting'!I141*24,0)</f>
        <v>0</v>
      </c>
      <c r="AH141" s="105">
        <f t="shared" si="15"/>
        <v>0</v>
      </c>
    </row>
    <row r="142" spans="9:34" ht="15">
      <c r="I142" s="112"/>
      <c r="T142" s="110">
        <f t="shared" si="16"/>
        <v>0</v>
      </c>
      <c r="AA142" s="83">
        <f t="shared" si="18"/>
        <v>1</v>
      </c>
      <c r="AB142" s="83">
        <f t="shared" si="19"/>
        <v>0</v>
      </c>
      <c r="AC142" s="84">
        <f t="shared" si="17"/>
        <v>0</v>
      </c>
      <c r="AD142" s="84">
        <f t="shared" si="20"/>
        <v>0</v>
      </c>
      <c r="AF142" s="105">
        <f>IFERROR(VLOOKUP(E142,Rates!$B$3:$C$45,2,FALSE)*'Work history- Pasting'!I142*24,0)</f>
        <v>0</v>
      </c>
      <c r="AG142" s="105">
        <f>IFERROR(VLOOKUP(D142,Rates!$G$3:$H$49,2,FALSE)*'Work history- Pasting'!I142*24,0)</f>
        <v>0</v>
      </c>
      <c r="AH142" s="105">
        <f t="shared" si="15"/>
        <v>0</v>
      </c>
    </row>
    <row r="143" spans="9:34" ht="15">
      <c r="I143" s="112"/>
      <c r="T143" s="110">
        <f t="shared" si="16"/>
        <v>0</v>
      </c>
      <c r="AA143" s="83">
        <f t="shared" si="18"/>
        <v>1</v>
      </c>
      <c r="AB143" s="83">
        <f t="shared" si="19"/>
        <v>0</v>
      </c>
      <c r="AC143" s="84">
        <f t="shared" si="17"/>
        <v>0</v>
      </c>
      <c r="AD143" s="84">
        <f t="shared" si="20"/>
        <v>0</v>
      </c>
      <c r="AF143" s="105">
        <f>IFERROR(VLOOKUP(E143,Rates!$B$3:$C$45,2,FALSE)*'Work history- Pasting'!I143*24,0)</f>
        <v>0</v>
      </c>
      <c r="AG143" s="105">
        <f>IFERROR(VLOOKUP(D143,Rates!$G$3:$H$49,2,FALSE)*'Work history- Pasting'!I143*24,0)</f>
        <v>0</v>
      </c>
      <c r="AH143" s="105">
        <f t="shared" si="15"/>
        <v>0</v>
      </c>
    </row>
    <row r="144" spans="9:34" ht="15">
      <c r="I144" s="112"/>
      <c r="T144" s="110">
        <f t="shared" si="16"/>
        <v>0</v>
      </c>
      <c r="AA144" s="83">
        <f t="shared" si="18"/>
        <v>1</v>
      </c>
      <c r="AB144" s="83">
        <f t="shared" si="19"/>
        <v>0</v>
      </c>
      <c r="AC144" s="84">
        <f t="shared" si="17"/>
        <v>0</v>
      </c>
      <c r="AD144" s="84">
        <f t="shared" si="20"/>
        <v>0</v>
      </c>
      <c r="AF144" s="105">
        <f>IFERROR(VLOOKUP(E144,Rates!$B$3:$C$45,2,FALSE)*'Work history- Pasting'!I144*24,0)</f>
        <v>0</v>
      </c>
      <c r="AG144" s="105">
        <f>IFERROR(VLOOKUP(D144,Rates!$G$3:$H$49,2,FALSE)*'Work history- Pasting'!I144*24,0)</f>
        <v>0</v>
      </c>
      <c r="AH144" s="105">
        <f t="shared" si="15"/>
        <v>0</v>
      </c>
    </row>
    <row r="145" spans="9:34" ht="15">
      <c r="I145" s="112"/>
      <c r="T145" s="110">
        <f t="shared" si="16"/>
        <v>0</v>
      </c>
      <c r="AA145" s="83">
        <f t="shared" si="18"/>
        <v>1</v>
      </c>
      <c r="AB145" s="83">
        <f t="shared" si="19"/>
        <v>0</v>
      </c>
      <c r="AC145" s="84">
        <f t="shared" si="17"/>
        <v>0</v>
      </c>
      <c r="AD145" s="84">
        <f t="shared" si="20"/>
        <v>0</v>
      </c>
      <c r="AF145" s="105">
        <f>IFERROR(VLOOKUP(E145,Rates!$B$3:$C$45,2,FALSE)*'Work history- Pasting'!I145*24,0)</f>
        <v>0</v>
      </c>
      <c r="AG145" s="105">
        <f>IFERROR(VLOOKUP(D145,Rates!$G$3:$H$49,2,FALSE)*'Work history- Pasting'!I145*24,0)</f>
        <v>0</v>
      </c>
      <c r="AH145" s="105">
        <f t="shared" si="15"/>
        <v>0</v>
      </c>
    </row>
    <row r="146" spans="9:34" ht="15">
      <c r="I146" s="112"/>
      <c r="T146" s="110">
        <f t="shared" si="16"/>
        <v>0</v>
      </c>
      <c r="AA146" s="83">
        <f t="shared" si="18"/>
        <v>1</v>
      </c>
      <c r="AB146" s="83">
        <f t="shared" si="19"/>
        <v>0</v>
      </c>
      <c r="AC146" s="84">
        <f t="shared" si="17"/>
        <v>0</v>
      </c>
      <c r="AD146" s="84">
        <f t="shared" si="20"/>
        <v>0</v>
      </c>
      <c r="AF146" s="105">
        <f>IFERROR(VLOOKUP(E146,Rates!$B$3:$C$45,2,FALSE)*'Work history- Pasting'!I146*24,0)</f>
        <v>0</v>
      </c>
      <c r="AG146" s="105">
        <f>IFERROR(VLOOKUP(D146,Rates!$G$3:$H$49,2,FALSE)*'Work history- Pasting'!I146*24,0)</f>
        <v>0</v>
      </c>
      <c r="AH146" s="105">
        <f t="shared" si="15"/>
        <v>0</v>
      </c>
    </row>
    <row r="147" spans="9:34" ht="15">
      <c r="I147" s="112"/>
      <c r="T147" s="110">
        <f t="shared" si="16"/>
        <v>0</v>
      </c>
      <c r="AA147" s="83">
        <f t="shared" si="18"/>
        <v>1</v>
      </c>
      <c r="AB147" s="83">
        <f t="shared" si="19"/>
        <v>0</v>
      </c>
      <c r="AC147" s="84">
        <f t="shared" si="17"/>
        <v>0</v>
      </c>
      <c r="AD147" s="84">
        <f t="shared" si="20"/>
        <v>0</v>
      </c>
      <c r="AF147" s="105">
        <f>IFERROR(VLOOKUP(E147,Rates!$B$3:$C$45,2,FALSE)*'Work history- Pasting'!I147*24,0)</f>
        <v>0</v>
      </c>
      <c r="AG147" s="105">
        <f>IFERROR(VLOOKUP(D147,Rates!$G$3:$H$49,2,FALSE)*'Work history- Pasting'!I147*24,0)</f>
        <v>0</v>
      </c>
      <c r="AH147" s="105">
        <f t="shared" si="15"/>
        <v>0</v>
      </c>
    </row>
    <row r="148" spans="9:34" ht="15">
      <c r="I148" s="112"/>
      <c r="T148" s="110">
        <f t="shared" si="16"/>
        <v>0</v>
      </c>
      <c r="AA148" s="83">
        <f t="shared" si="18"/>
        <v>1</v>
      </c>
      <c r="AB148" s="83">
        <f t="shared" si="19"/>
        <v>0</v>
      </c>
      <c r="AC148" s="84">
        <f t="shared" si="17"/>
        <v>0</v>
      </c>
      <c r="AD148" s="84">
        <f t="shared" si="20"/>
        <v>0</v>
      </c>
      <c r="AF148" s="105">
        <f>IFERROR(VLOOKUP(E148,Rates!$B$3:$C$45,2,FALSE)*'Work history- Pasting'!I148*24,0)</f>
        <v>0</v>
      </c>
      <c r="AG148" s="105">
        <f>IFERROR(VLOOKUP(D148,Rates!$G$3:$H$49,2,FALSE)*'Work history- Pasting'!I148*24,0)</f>
        <v>0</v>
      </c>
      <c r="AH148" s="105">
        <f t="shared" si="15"/>
        <v>0</v>
      </c>
    </row>
    <row r="149" spans="9:34" ht="15">
      <c r="I149" s="112"/>
      <c r="T149" s="110">
        <f t="shared" si="16"/>
        <v>0</v>
      </c>
      <c r="AA149" s="83">
        <f t="shared" si="18"/>
        <v>1</v>
      </c>
      <c r="AB149" s="83">
        <f t="shared" si="19"/>
        <v>0</v>
      </c>
      <c r="AC149" s="84">
        <f t="shared" si="17"/>
        <v>0</v>
      </c>
      <c r="AD149" s="84">
        <f t="shared" si="20"/>
        <v>0</v>
      </c>
      <c r="AF149" s="105">
        <f>IFERROR(VLOOKUP(E149,Rates!$B$3:$C$45,2,FALSE)*'Work history- Pasting'!I149*24,0)</f>
        <v>0</v>
      </c>
      <c r="AG149" s="105">
        <f>IFERROR(VLOOKUP(D149,Rates!$G$3:$H$49,2,FALSE)*'Work history- Pasting'!I149*24,0)</f>
        <v>0</v>
      </c>
      <c r="AH149" s="105">
        <f t="shared" si="15"/>
        <v>0</v>
      </c>
    </row>
    <row r="150" spans="9:34" ht="15">
      <c r="I150" s="112"/>
      <c r="T150" s="110">
        <f t="shared" si="16"/>
        <v>0</v>
      </c>
      <c r="AA150" s="83">
        <f t="shared" si="18"/>
        <v>1</v>
      </c>
      <c r="AB150" s="83">
        <f t="shared" si="19"/>
        <v>0</v>
      </c>
      <c r="AC150" s="84">
        <f t="shared" si="17"/>
        <v>0</v>
      </c>
      <c r="AD150" s="84">
        <f t="shared" si="20"/>
        <v>0</v>
      </c>
      <c r="AF150" s="105">
        <f>IFERROR(VLOOKUP(E150,Rates!$B$3:$C$45,2,FALSE)*'Work history- Pasting'!I150*24,0)</f>
        <v>0</v>
      </c>
      <c r="AG150" s="105">
        <f>IFERROR(VLOOKUP(D150,Rates!$G$3:$H$49,2,FALSE)*'Work history- Pasting'!I150*24,0)</f>
        <v>0</v>
      </c>
      <c r="AH150" s="105">
        <f t="shared" si="15"/>
        <v>0</v>
      </c>
    </row>
    <row r="151" spans="9:34" ht="15">
      <c r="I151" s="112"/>
      <c r="T151" s="110">
        <f t="shared" si="16"/>
        <v>0</v>
      </c>
      <c r="AA151" s="83">
        <f t="shared" si="18"/>
        <v>1</v>
      </c>
      <c r="AB151" s="83">
        <f t="shared" si="19"/>
        <v>0</v>
      </c>
      <c r="AC151" s="84">
        <f t="shared" si="17"/>
        <v>0</v>
      </c>
      <c r="AD151" s="84">
        <f t="shared" si="20"/>
        <v>0</v>
      </c>
      <c r="AF151" s="105">
        <f>IFERROR(VLOOKUP(E151,Rates!$B$3:$C$45,2,FALSE)*'Work history- Pasting'!I151*24,0)</f>
        <v>0</v>
      </c>
      <c r="AG151" s="105">
        <f>IFERROR(VLOOKUP(D151,Rates!$G$3:$H$49,2,FALSE)*'Work history- Pasting'!I151*24,0)</f>
        <v>0</v>
      </c>
      <c r="AH151" s="105">
        <f t="shared" si="15"/>
        <v>0</v>
      </c>
    </row>
    <row r="152" spans="9:34" ht="15">
      <c r="I152" s="112"/>
      <c r="T152" s="110">
        <f t="shared" si="16"/>
        <v>0</v>
      </c>
      <c r="AA152" s="83">
        <f t="shared" si="18"/>
        <v>1</v>
      </c>
      <c r="AB152" s="83">
        <f t="shared" si="19"/>
        <v>0</v>
      </c>
      <c r="AC152" s="84">
        <f t="shared" si="17"/>
        <v>0</v>
      </c>
      <c r="AD152" s="84">
        <f t="shared" si="20"/>
        <v>0</v>
      </c>
      <c r="AF152" s="105">
        <f>IFERROR(VLOOKUP(E152,Rates!$B$3:$C$45,2,FALSE)*'Work history- Pasting'!I152*24,0)</f>
        <v>0</v>
      </c>
      <c r="AG152" s="105">
        <f>IFERROR(VLOOKUP(D152,Rates!$G$3:$H$49,2,FALSE)*'Work history- Pasting'!I152*24,0)</f>
        <v>0</v>
      </c>
      <c r="AH152" s="105">
        <f t="shared" si="15"/>
        <v>0</v>
      </c>
    </row>
    <row r="153" spans="9:34" ht="15">
      <c r="I153" s="112"/>
      <c r="T153" s="110">
        <f t="shared" si="16"/>
        <v>0</v>
      </c>
      <c r="AA153" s="83">
        <f t="shared" si="18"/>
        <v>1</v>
      </c>
      <c r="AB153" s="83">
        <f t="shared" si="19"/>
        <v>0</v>
      </c>
      <c r="AC153" s="84">
        <f t="shared" si="17"/>
        <v>0</v>
      </c>
      <c r="AD153" s="84">
        <f t="shared" si="20"/>
        <v>0</v>
      </c>
      <c r="AF153" s="105">
        <f>IFERROR(VLOOKUP(E153,Rates!$B$3:$C$45,2,FALSE)*'Work history- Pasting'!I153*24,0)</f>
        <v>0</v>
      </c>
      <c r="AG153" s="105">
        <f>IFERROR(VLOOKUP(D153,Rates!$G$3:$H$49,2,FALSE)*'Work history- Pasting'!I153*24,0)</f>
        <v>0</v>
      </c>
      <c r="AH153" s="105">
        <f t="shared" si="15"/>
        <v>0</v>
      </c>
    </row>
    <row r="154" spans="9:34" ht="15">
      <c r="I154" s="112"/>
      <c r="T154" s="110">
        <f t="shared" si="16"/>
        <v>0</v>
      </c>
      <c r="AA154" s="83">
        <f t="shared" si="18"/>
        <v>1</v>
      </c>
      <c r="AB154" s="83">
        <f t="shared" si="19"/>
        <v>0</v>
      </c>
      <c r="AC154" s="84">
        <f t="shared" si="17"/>
        <v>0</v>
      </c>
      <c r="AD154" s="84">
        <f t="shared" si="20"/>
        <v>0</v>
      </c>
      <c r="AF154" s="105">
        <f>IFERROR(VLOOKUP(E154,Rates!$B$3:$C$45,2,FALSE)*'Work history- Pasting'!I154*24,0)</f>
        <v>0</v>
      </c>
      <c r="AG154" s="105">
        <f>IFERROR(VLOOKUP(D154,Rates!$G$3:$H$49,2,FALSE)*'Work history- Pasting'!I154*24,0)</f>
        <v>0</v>
      </c>
      <c r="AH154" s="105">
        <f t="shared" si="15"/>
        <v>0</v>
      </c>
    </row>
    <row r="155" spans="9:34" ht="15">
      <c r="I155" s="112"/>
      <c r="T155" s="110">
        <f t="shared" si="16"/>
        <v>0</v>
      </c>
      <c r="AA155" s="83">
        <f t="shared" si="18"/>
        <v>1</v>
      </c>
      <c r="AB155" s="83">
        <f t="shared" si="19"/>
        <v>0</v>
      </c>
      <c r="AC155" s="84">
        <f t="shared" si="17"/>
        <v>0</v>
      </c>
      <c r="AD155" s="84">
        <f t="shared" si="20"/>
        <v>0</v>
      </c>
      <c r="AF155" s="105">
        <f>IFERROR(VLOOKUP(E155,Rates!$B$3:$C$45,2,FALSE)*'Work history- Pasting'!I155*24,0)</f>
        <v>0</v>
      </c>
      <c r="AG155" s="105">
        <f>IFERROR(VLOOKUP(D155,Rates!$G$3:$H$49,2,FALSE)*'Work history- Pasting'!I155*24,0)</f>
        <v>0</v>
      </c>
      <c r="AH155" s="105">
        <f t="shared" si="15"/>
        <v>0</v>
      </c>
    </row>
    <row r="156" spans="9:34" ht="15">
      <c r="I156" s="112"/>
      <c r="T156" s="110">
        <f t="shared" si="16"/>
        <v>0</v>
      </c>
      <c r="AA156" s="83">
        <f t="shared" si="18"/>
        <v>1</v>
      </c>
      <c r="AB156" s="83">
        <f t="shared" si="19"/>
        <v>0</v>
      </c>
      <c r="AC156" s="84">
        <f t="shared" si="17"/>
        <v>0</v>
      </c>
      <c r="AD156" s="84">
        <f t="shared" si="20"/>
        <v>0</v>
      </c>
      <c r="AF156" s="105">
        <f>IFERROR(VLOOKUP(E156,Rates!$B$3:$C$45,2,FALSE)*'Work history- Pasting'!I156*24,0)</f>
        <v>0</v>
      </c>
      <c r="AG156" s="105">
        <f>IFERROR(VLOOKUP(D156,Rates!$G$3:$H$49,2,FALSE)*'Work history- Pasting'!I156*24,0)</f>
        <v>0</v>
      </c>
      <c r="AH156" s="105">
        <f t="shared" si="15"/>
        <v>0</v>
      </c>
    </row>
    <row r="157" spans="9:34" ht="15">
      <c r="I157" s="112"/>
      <c r="T157" s="110">
        <f t="shared" si="16"/>
        <v>0</v>
      </c>
      <c r="AA157" s="83">
        <f t="shared" si="18"/>
        <v>1</v>
      </c>
      <c r="AB157" s="83">
        <f t="shared" si="19"/>
        <v>0</v>
      </c>
      <c r="AC157" s="84">
        <f t="shared" si="17"/>
        <v>0</v>
      </c>
      <c r="AD157" s="84">
        <f t="shared" si="20"/>
        <v>0</v>
      </c>
      <c r="AF157" s="105">
        <f>IFERROR(VLOOKUP(E157,Rates!$B$3:$C$45,2,FALSE)*'Work history- Pasting'!I157*24,0)</f>
        <v>0</v>
      </c>
      <c r="AG157" s="105">
        <f>IFERROR(VLOOKUP(D157,Rates!$G$3:$H$49,2,FALSE)*'Work history- Pasting'!I157*24,0)</f>
        <v>0</v>
      </c>
      <c r="AH157" s="105">
        <f t="shared" si="15"/>
        <v>0</v>
      </c>
    </row>
    <row r="158" spans="9:34" ht="15">
      <c r="I158" s="112"/>
      <c r="T158" s="110">
        <f t="shared" si="16"/>
        <v>0</v>
      </c>
      <c r="AA158" s="83">
        <f t="shared" si="18"/>
        <v>1</v>
      </c>
      <c r="AB158" s="83">
        <f t="shared" si="19"/>
        <v>0</v>
      </c>
      <c r="AC158" s="84">
        <f t="shared" si="17"/>
        <v>0</v>
      </c>
      <c r="AD158" s="84">
        <f t="shared" si="20"/>
        <v>0</v>
      </c>
      <c r="AF158" s="105">
        <f>IFERROR(VLOOKUP(E158,Rates!$B$3:$C$45,2,FALSE)*'Work history- Pasting'!I158*24,0)</f>
        <v>0</v>
      </c>
      <c r="AG158" s="105">
        <f>IFERROR(VLOOKUP(D158,Rates!$G$3:$H$49,2,FALSE)*'Work history- Pasting'!I158*24,0)</f>
        <v>0</v>
      </c>
      <c r="AH158" s="105">
        <f t="shared" si="15"/>
        <v>0</v>
      </c>
    </row>
    <row r="159" spans="9:34" ht="15">
      <c r="I159" s="112"/>
      <c r="T159" s="110">
        <f t="shared" si="16"/>
        <v>0</v>
      </c>
      <c r="AA159" s="83">
        <f t="shared" si="18"/>
        <v>1</v>
      </c>
      <c r="AB159" s="83">
        <f t="shared" si="19"/>
        <v>0</v>
      </c>
      <c r="AC159" s="84">
        <f t="shared" si="17"/>
        <v>0</v>
      </c>
      <c r="AD159" s="84">
        <f t="shared" si="20"/>
        <v>0</v>
      </c>
      <c r="AF159" s="105">
        <f>IFERROR(VLOOKUP(E159,Rates!$B$3:$C$45,2,FALSE)*'Work history- Pasting'!I159*24,0)</f>
        <v>0</v>
      </c>
      <c r="AG159" s="105">
        <f>IFERROR(VLOOKUP(D159,Rates!$G$3:$H$49,2,FALSE)*'Work history- Pasting'!I159*24,0)</f>
        <v>0</v>
      </c>
      <c r="AH159" s="105">
        <f t="shared" si="15"/>
        <v>0</v>
      </c>
    </row>
    <row r="160" spans="9:34" ht="15">
      <c r="I160" s="112"/>
      <c r="T160" s="110">
        <f t="shared" si="16"/>
        <v>0</v>
      </c>
      <c r="AA160" s="83">
        <f t="shared" si="18"/>
        <v>1</v>
      </c>
      <c r="AB160" s="83">
        <f t="shared" si="19"/>
        <v>0</v>
      </c>
      <c r="AC160" s="84">
        <f t="shared" si="17"/>
        <v>0</v>
      </c>
      <c r="AD160" s="84">
        <f t="shared" si="20"/>
        <v>0</v>
      </c>
      <c r="AF160" s="105">
        <f>IFERROR(VLOOKUP(E160,Rates!$B$3:$C$45,2,FALSE)*'Work history- Pasting'!I160*24,0)</f>
        <v>0</v>
      </c>
      <c r="AG160" s="105">
        <f>IFERROR(VLOOKUP(D160,Rates!$G$3:$H$49,2,FALSE)*'Work history- Pasting'!I160*24,0)</f>
        <v>0</v>
      </c>
      <c r="AH160" s="105">
        <f t="shared" si="15"/>
        <v>0</v>
      </c>
    </row>
    <row r="161" spans="9:34" ht="15">
      <c r="I161" s="112"/>
      <c r="T161" s="110">
        <f t="shared" si="16"/>
        <v>0</v>
      </c>
      <c r="AA161" s="83">
        <f t="shared" si="18"/>
        <v>1</v>
      </c>
      <c r="AB161" s="83">
        <f t="shared" si="19"/>
        <v>0</v>
      </c>
      <c r="AC161" s="84">
        <f t="shared" si="17"/>
        <v>0</v>
      </c>
      <c r="AD161" s="84">
        <f t="shared" si="20"/>
        <v>0</v>
      </c>
      <c r="AF161" s="105">
        <f>IFERROR(VLOOKUP(E161,Rates!$B$3:$C$45,2,FALSE)*'Work history- Pasting'!I161*24,0)</f>
        <v>0</v>
      </c>
      <c r="AG161" s="105">
        <f>IFERROR(VLOOKUP(D161,Rates!$G$3:$H$49,2,FALSE)*'Work history- Pasting'!I161*24,0)</f>
        <v>0</v>
      </c>
      <c r="AH161" s="105">
        <f t="shared" si="15"/>
        <v>0</v>
      </c>
    </row>
    <row r="162" spans="9:34" ht="15">
      <c r="I162" s="112"/>
      <c r="T162" s="110">
        <f t="shared" si="16"/>
        <v>0</v>
      </c>
      <c r="AA162" s="83">
        <f t="shared" si="18"/>
        <v>1</v>
      </c>
      <c r="AB162" s="83">
        <f t="shared" si="19"/>
        <v>0</v>
      </c>
      <c r="AC162" s="84">
        <f t="shared" si="17"/>
        <v>0</v>
      </c>
      <c r="AD162" s="84">
        <f t="shared" si="20"/>
        <v>0</v>
      </c>
      <c r="AF162" s="105">
        <f>IFERROR(VLOOKUP(E162,Rates!$B$3:$C$45,2,FALSE)*'Work history- Pasting'!I162*24,0)</f>
        <v>0</v>
      </c>
      <c r="AG162" s="105">
        <f>IFERROR(VLOOKUP(D162,Rates!$G$3:$H$49,2,FALSE)*'Work history- Pasting'!I162*24,0)</f>
        <v>0</v>
      </c>
      <c r="AH162" s="105">
        <f t="shared" si="15"/>
        <v>0</v>
      </c>
    </row>
    <row r="163" spans="9:34" ht="15">
      <c r="I163" s="112"/>
      <c r="T163" s="110">
        <f t="shared" si="16"/>
        <v>0</v>
      </c>
      <c r="AA163" s="83">
        <f t="shared" si="18"/>
        <v>1</v>
      </c>
      <c r="AB163" s="83">
        <f t="shared" si="19"/>
        <v>0</v>
      </c>
      <c r="AC163" s="84">
        <f t="shared" si="17"/>
        <v>0</v>
      </c>
      <c r="AD163" s="84">
        <f t="shared" si="20"/>
        <v>0</v>
      </c>
      <c r="AF163" s="105">
        <f>IFERROR(VLOOKUP(E163,Rates!$B$3:$C$45,2,FALSE)*'Work history- Pasting'!I163*24,0)</f>
        <v>0</v>
      </c>
      <c r="AG163" s="105">
        <f>IFERROR(VLOOKUP(D163,Rates!$G$3:$H$49,2,FALSE)*'Work history- Pasting'!I163*24,0)</f>
        <v>0</v>
      </c>
      <c r="AH163" s="105">
        <f t="shared" si="15"/>
        <v>0</v>
      </c>
    </row>
    <row r="164" spans="9:34" ht="15">
      <c r="I164" s="112"/>
      <c r="T164" s="110">
        <f t="shared" si="16"/>
        <v>0</v>
      </c>
      <c r="AA164" s="83">
        <f t="shared" si="18"/>
        <v>1</v>
      </c>
      <c r="AB164" s="83">
        <f t="shared" si="19"/>
        <v>0</v>
      </c>
      <c r="AC164" s="84">
        <f t="shared" si="17"/>
        <v>0</v>
      </c>
      <c r="AD164" s="84">
        <f t="shared" si="20"/>
        <v>0</v>
      </c>
      <c r="AF164" s="105">
        <f>IFERROR(VLOOKUP(E164,Rates!$B$3:$C$45,2,FALSE)*'Work history- Pasting'!I164*24,0)</f>
        <v>0</v>
      </c>
      <c r="AG164" s="105">
        <f>IFERROR(VLOOKUP(D164,Rates!$G$3:$H$49,2,FALSE)*'Work history- Pasting'!I164*24,0)</f>
        <v>0</v>
      </c>
      <c r="AH164" s="105">
        <f t="shared" si="15"/>
        <v>0</v>
      </c>
    </row>
    <row r="165" spans="9:34" ht="15">
      <c r="I165" s="112"/>
      <c r="T165" s="110">
        <f t="shared" si="16"/>
        <v>0</v>
      </c>
      <c r="AA165" s="83">
        <f t="shared" si="18"/>
        <v>1</v>
      </c>
      <c r="AB165" s="83">
        <f t="shared" si="19"/>
        <v>0</v>
      </c>
      <c r="AC165" s="84">
        <f t="shared" si="17"/>
        <v>0</v>
      </c>
      <c r="AD165" s="84">
        <f t="shared" si="20"/>
        <v>0</v>
      </c>
      <c r="AF165" s="105">
        <f>IFERROR(VLOOKUP(E165,Rates!$B$3:$C$45,2,FALSE)*'Work history- Pasting'!I165*24,0)</f>
        <v>0</v>
      </c>
      <c r="AG165" s="105">
        <f>IFERROR(VLOOKUP(D165,Rates!$G$3:$H$49,2,FALSE)*'Work history- Pasting'!I165*24,0)</f>
        <v>0</v>
      </c>
      <c r="AH165" s="105">
        <f t="shared" si="15"/>
        <v>0</v>
      </c>
    </row>
    <row r="166" spans="9:34" ht="15">
      <c r="I166" s="112"/>
      <c r="T166" s="110">
        <f t="shared" si="16"/>
        <v>0</v>
      </c>
      <c r="AA166" s="83">
        <f t="shared" si="18"/>
        <v>1</v>
      </c>
      <c r="AB166" s="83">
        <f t="shared" si="19"/>
        <v>0</v>
      </c>
      <c r="AC166" s="84">
        <f t="shared" si="17"/>
        <v>0</v>
      </c>
      <c r="AD166" s="84">
        <f t="shared" si="20"/>
        <v>0</v>
      </c>
      <c r="AF166" s="105">
        <f>IFERROR(VLOOKUP(E166,Rates!$B$3:$C$45,2,FALSE)*'Work history- Pasting'!I166*24,0)</f>
        <v>0</v>
      </c>
      <c r="AG166" s="105">
        <f>IFERROR(VLOOKUP(D166,Rates!$G$3:$H$49,2,FALSE)*'Work history- Pasting'!I166*24,0)</f>
        <v>0</v>
      </c>
      <c r="AH166" s="105">
        <f t="shared" si="15"/>
        <v>0</v>
      </c>
    </row>
    <row r="167" spans="9:34" ht="15">
      <c r="I167" s="112"/>
      <c r="T167" s="110">
        <f t="shared" si="16"/>
        <v>0</v>
      </c>
      <c r="AA167" s="83">
        <f t="shared" si="18"/>
        <v>1</v>
      </c>
      <c r="AB167" s="83">
        <f t="shared" si="19"/>
        <v>0</v>
      </c>
      <c r="AC167" s="84">
        <f t="shared" si="17"/>
        <v>0</v>
      </c>
      <c r="AD167" s="84">
        <f t="shared" si="20"/>
        <v>0</v>
      </c>
      <c r="AF167" s="105">
        <f>IFERROR(VLOOKUP(E167,Rates!$B$3:$C$45,2,FALSE)*'Work history- Pasting'!I167*24,0)</f>
        <v>0</v>
      </c>
      <c r="AG167" s="105">
        <f>IFERROR(VLOOKUP(D167,Rates!$G$3:$H$49,2,FALSE)*'Work history- Pasting'!I167*24,0)</f>
        <v>0</v>
      </c>
      <c r="AH167" s="105">
        <f t="shared" si="15"/>
        <v>0</v>
      </c>
    </row>
    <row r="168" spans="9:34" ht="15">
      <c r="I168" s="112"/>
      <c r="T168" s="110">
        <f t="shared" si="16"/>
        <v>0</v>
      </c>
      <c r="AA168" s="83">
        <f t="shared" si="18"/>
        <v>1</v>
      </c>
      <c r="AB168" s="83">
        <f t="shared" si="19"/>
        <v>0</v>
      </c>
      <c r="AC168" s="84">
        <f t="shared" si="17"/>
        <v>0</v>
      </c>
      <c r="AD168" s="84">
        <f t="shared" si="20"/>
        <v>0</v>
      </c>
      <c r="AF168" s="105">
        <f>IFERROR(VLOOKUP(E168,Rates!$B$3:$C$45,2,FALSE)*'Work history- Pasting'!I168*24,0)</f>
        <v>0</v>
      </c>
      <c r="AG168" s="105">
        <f>IFERROR(VLOOKUP(D168,Rates!$G$3:$H$49,2,FALSE)*'Work history- Pasting'!I168*24,0)</f>
        <v>0</v>
      </c>
      <c r="AH168" s="105">
        <f t="shared" si="15"/>
        <v>0</v>
      </c>
    </row>
    <row r="169" spans="9:34" ht="15">
      <c r="I169" s="112"/>
      <c r="T169" s="110">
        <f t="shared" si="16"/>
        <v>0</v>
      </c>
      <c r="AA169" s="83">
        <f t="shared" si="18"/>
        <v>1</v>
      </c>
      <c r="AB169" s="83">
        <f t="shared" si="19"/>
        <v>0</v>
      </c>
      <c r="AC169" s="84">
        <f t="shared" si="17"/>
        <v>0</v>
      </c>
      <c r="AD169" s="84">
        <f t="shared" si="20"/>
        <v>0</v>
      </c>
      <c r="AF169" s="105">
        <f>IFERROR(VLOOKUP(E169,Rates!$B$3:$C$45,2,FALSE)*'Work history- Pasting'!I169*24,0)</f>
        <v>0</v>
      </c>
      <c r="AG169" s="105">
        <f>IFERROR(VLOOKUP(D169,Rates!$G$3:$H$49,2,FALSE)*'Work history- Pasting'!I169*24,0)</f>
        <v>0</v>
      </c>
      <c r="AH169" s="105">
        <f t="shared" si="15"/>
        <v>0</v>
      </c>
    </row>
    <row r="170" spans="9:34" ht="15">
      <c r="I170" s="112"/>
      <c r="T170" s="110">
        <f t="shared" si="16"/>
        <v>0</v>
      </c>
      <c r="AA170" s="83">
        <f t="shared" si="18"/>
        <v>1</v>
      </c>
      <c r="AB170" s="83">
        <f t="shared" si="19"/>
        <v>0</v>
      </c>
      <c r="AC170" s="84">
        <f t="shared" si="17"/>
        <v>0</v>
      </c>
      <c r="AD170" s="84">
        <f t="shared" si="20"/>
        <v>0</v>
      </c>
      <c r="AF170" s="105">
        <f>IFERROR(VLOOKUP(E170,Rates!$B$3:$C$45,2,FALSE)*'Work history- Pasting'!I170*24,0)</f>
        <v>0</v>
      </c>
      <c r="AG170" s="105">
        <f>IFERROR(VLOOKUP(D170,Rates!$G$3:$H$49,2,FALSE)*'Work history- Pasting'!I170*24,0)</f>
        <v>0</v>
      </c>
      <c r="AH170" s="105">
        <f t="shared" si="15"/>
        <v>0</v>
      </c>
    </row>
    <row r="171" spans="9:34" ht="15">
      <c r="I171" s="112"/>
      <c r="T171" s="110">
        <f t="shared" si="16"/>
        <v>0</v>
      </c>
      <c r="AA171" s="83">
        <f t="shared" si="18"/>
        <v>1</v>
      </c>
      <c r="AB171" s="83">
        <f t="shared" si="19"/>
        <v>0</v>
      </c>
      <c r="AC171" s="84">
        <f t="shared" si="17"/>
        <v>0</v>
      </c>
      <c r="AD171" s="84">
        <f t="shared" si="20"/>
        <v>0</v>
      </c>
      <c r="AF171" s="105">
        <f>IFERROR(VLOOKUP(E171,Rates!$B$3:$C$45,2,FALSE)*'Work history- Pasting'!I171*24,0)</f>
        <v>0</v>
      </c>
      <c r="AG171" s="105">
        <f>IFERROR(VLOOKUP(D171,Rates!$G$3:$H$49,2,FALSE)*'Work history- Pasting'!I171*24,0)</f>
        <v>0</v>
      </c>
      <c r="AH171" s="105">
        <f t="shared" si="15"/>
        <v>0</v>
      </c>
    </row>
    <row r="172" spans="9:34" ht="15">
      <c r="I172" s="112"/>
      <c r="T172" s="110">
        <f t="shared" si="16"/>
        <v>0</v>
      </c>
      <c r="AA172" s="83">
        <f t="shared" si="18"/>
        <v>1</v>
      </c>
      <c r="AB172" s="83">
        <f t="shared" si="19"/>
        <v>0</v>
      </c>
      <c r="AC172" s="84">
        <f t="shared" si="17"/>
        <v>0</v>
      </c>
      <c r="AD172" s="84">
        <f t="shared" si="20"/>
        <v>0</v>
      </c>
      <c r="AF172" s="105">
        <f>IFERROR(VLOOKUP(E172,Rates!$B$3:$C$45,2,FALSE)*'Work history- Pasting'!I172*24,0)</f>
        <v>0</v>
      </c>
      <c r="AG172" s="105">
        <f>IFERROR(VLOOKUP(D172,Rates!$G$3:$H$49,2,FALSE)*'Work history- Pasting'!I172*24,0)</f>
        <v>0</v>
      </c>
      <c r="AH172" s="105">
        <f t="shared" si="15"/>
        <v>0</v>
      </c>
    </row>
    <row r="173" spans="9:34" ht="15">
      <c r="I173" s="112"/>
      <c r="T173" s="110">
        <f t="shared" si="16"/>
        <v>0</v>
      </c>
      <c r="AA173" s="83">
        <f t="shared" si="18"/>
        <v>1</v>
      </c>
      <c r="AB173" s="83">
        <f t="shared" si="19"/>
        <v>0</v>
      </c>
      <c r="AC173" s="84">
        <f t="shared" si="17"/>
        <v>0</v>
      </c>
      <c r="AD173" s="84">
        <f t="shared" si="20"/>
        <v>0</v>
      </c>
      <c r="AF173" s="105">
        <f>IFERROR(VLOOKUP(E173,Rates!$B$3:$C$45,2,FALSE)*'Work history- Pasting'!I173*24,0)</f>
        <v>0</v>
      </c>
      <c r="AG173" s="105">
        <f>IFERROR(VLOOKUP(D173,Rates!$G$3:$H$49,2,FALSE)*'Work history- Pasting'!I173*24,0)</f>
        <v>0</v>
      </c>
      <c r="AH173" s="105">
        <f t="shared" si="15"/>
        <v>0</v>
      </c>
    </row>
    <row r="174" spans="9:34" ht="15">
      <c r="I174" s="112"/>
      <c r="T174" s="110">
        <f t="shared" si="16"/>
        <v>0</v>
      </c>
      <c r="AA174" s="83">
        <f t="shared" si="18"/>
        <v>1</v>
      </c>
      <c r="AB174" s="83">
        <f t="shared" si="19"/>
        <v>0</v>
      </c>
      <c r="AC174" s="84">
        <f t="shared" si="17"/>
        <v>0</v>
      </c>
      <c r="AD174" s="84">
        <f t="shared" si="20"/>
        <v>0</v>
      </c>
      <c r="AF174" s="105">
        <f>IFERROR(VLOOKUP(E174,Rates!$B$3:$C$45,2,FALSE)*'Work history- Pasting'!I174*24,0)</f>
        <v>0</v>
      </c>
      <c r="AG174" s="105">
        <f>IFERROR(VLOOKUP(D174,Rates!$G$3:$H$49,2,FALSE)*'Work history- Pasting'!I174*24,0)</f>
        <v>0</v>
      </c>
      <c r="AH174" s="105">
        <f t="shared" si="15"/>
        <v>0</v>
      </c>
    </row>
    <row r="175" spans="9:34" ht="15">
      <c r="I175" s="112"/>
      <c r="T175" s="110">
        <f t="shared" si="16"/>
        <v>0</v>
      </c>
      <c r="AA175" s="83">
        <f t="shared" si="18"/>
        <v>1</v>
      </c>
      <c r="AB175" s="83">
        <f t="shared" si="19"/>
        <v>0</v>
      </c>
      <c r="AC175" s="84">
        <f t="shared" si="17"/>
        <v>0</v>
      </c>
      <c r="AD175" s="84">
        <f t="shared" si="20"/>
        <v>0</v>
      </c>
      <c r="AF175" s="105">
        <f>IFERROR(VLOOKUP(E175,Rates!$B$3:$C$45,2,FALSE)*'Work history- Pasting'!I175*24,0)</f>
        <v>0</v>
      </c>
      <c r="AG175" s="105">
        <f>IFERROR(VLOOKUP(D175,Rates!$G$3:$H$49,2,FALSE)*'Work history- Pasting'!I175*24,0)</f>
        <v>0</v>
      </c>
      <c r="AH175" s="105">
        <f t="shared" si="15"/>
        <v>0</v>
      </c>
    </row>
    <row r="176" spans="9:34" ht="15">
      <c r="I176" s="112"/>
      <c r="T176" s="110">
        <f t="shared" si="16"/>
        <v>0</v>
      </c>
      <c r="AA176" s="83">
        <f t="shared" si="18"/>
        <v>1</v>
      </c>
      <c r="AB176" s="83">
        <f t="shared" si="19"/>
        <v>0</v>
      </c>
      <c r="AC176" s="84">
        <f t="shared" si="17"/>
        <v>0</v>
      </c>
      <c r="AD176" s="84">
        <f t="shared" si="20"/>
        <v>0</v>
      </c>
      <c r="AF176" s="105">
        <f>IFERROR(VLOOKUP(E176,Rates!$B$3:$C$45,2,FALSE)*'Work history- Pasting'!I176*24,0)</f>
        <v>0</v>
      </c>
      <c r="AG176" s="105">
        <f>IFERROR(VLOOKUP(D176,Rates!$G$3:$H$49,2,FALSE)*'Work history- Pasting'!I176*24,0)</f>
        <v>0</v>
      </c>
      <c r="AH176" s="105">
        <f t="shared" si="15"/>
        <v>0</v>
      </c>
    </row>
    <row r="177" spans="9:34" ht="15">
      <c r="I177" s="112"/>
      <c r="T177" s="110">
        <f t="shared" si="16"/>
        <v>0</v>
      </c>
      <c r="AA177" s="83">
        <f t="shared" si="18"/>
        <v>1</v>
      </c>
      <c r="AB177" s="83">
        <f t="shared" si="19"/>
        <v>0</v>
      </c>
      <c r="AC177" s="84">
        <f t="shared" si="17"/>
        <v>0</v>
      </c>
      <c r="AD177" s="84">
        <f t="shared" si="20"/>
        <v>0</v>
      </c>
      <c r="AF177" s="105">
        <f>IFERROR(VLOOKUP(E177,Rates!$B$3:$C$45,2,FALSE)*'Work history- Pasting'!I177*24,0)</f>
        <v>0</v>
      </c>
      <c r="AG177" s="105">
        <f>IFERROR(VLOOKUP(D177,Rates!$G$3:$H$49,2,FALSE)*'Work history- Pasting'!I177*24,0)</f>
        <v>0</v>
      </c>
      <c r="AH177" s="105">
        <f t="shared" si="15"/>
        <v>0</v>
      </c>
    </row>
    <row r="178" spans="9:34" ht="15">
      <c r="I178" s="112"/>
      <c r="T178" s="110">
        <f t="shared" si="16"/>
        <v>0</v>
      </c>
      <c r="AA178" s="83">
        <f t="shared" si="18"/>
        <v>1</v>
      </c>
      <c r="AB178" s="83">
        <f t="shared" si="19"/>
        <v>0</v>
      </c>
      <c r="AC178" s="84">
        <f t="shared" si="17"/>
        <v>0</v>
      </c>
      <c r="AD178" s="84">
        <f t="shared" si="20"/>
        <v>0</v>
      </c>
      <c r="AF178" s="105">
        <f>IFERROR(VLOOKUP(E178,Rates!$B$3:$C$45,2,FALSE)*'Work history- Pasting'!I178*24,0)</f>
        <v>0</v>
      </c>
      <c r="AG178" s="105">
        <f>IFERROR(VLOOKUP(D178,Rates!$G$3:$H$49,2,FALSE)*'Work history- Pasting'!I178*24,0)</f>
        <v>0</v>
      </c>
      <c r="AH178" s="105">
        <f t="shared" si="15"/>
        <v>0</v>
      </c>
    </row>
    <row r="179" spans="9:34" ht="15">
      <c r="I179" s="112"/>
      <c r="T179" s="110">
        <f t="shared" si="16"/>
        <v>0</v>
      </c>
      <c r="AA179" s="83">
        <f t="shared" si="18"/>
        <v>1</v>
      </c>
      <c r="AB179" s="83">
        <f t="shared" si="19"/>
        <v>0</v>
      </c>
      <c r="AC179" s="84">
        <f t="shared" si="17"/>
        <v>0</v>
      </c>
      <c r="AD179" s="84">
        <f t="shared" si="20"/>
        <v>0</v>
      </c>
      <c r="AF179" s="105">
        <f>IFERROR(VLOOKUP(E179,Rates!$B$3:$C$45,2,FALSE)*'Work history- Pasting'!I179*24,0)</f>
        <v>0</v>
      </c>
      <c r="AG179" s="105">
        <f>IFERROR(VLOOKUP(D179,Rates!$G$3:$H$49,2,FALSE)*'Work history- Pasting'!I179*24,0)</f>
        <v>0</v>
      </c>
      <c r="AH179" s="105">
        <f t="shared" si="15"/>
        <v>0</v>
      </c>
    </row>
    <row r="180" spans="9:34" ht="15">
      <c r="I180" s="112"/>
      <c r="T180" s="110">
        <f t="shared" si="16"/>
        <v>0</v>
      </c>
      <c r="AA180" s="83">
        <f t="shared" si="18"/>
        <v>1</v>
      </c>
      <c r="AB180" s="83">
        <f t="shared" si="19"/>
        <v>0</v>
      </c>
      <c r="AC180" s="84">
        <f t="shared" si="17"/>
        <v>0</v>
      </c>
      <c r="AD180" s="84">
        <f t="shared" si="20"/>
        <v>0</v>
      </c>
      <c r="AF180" s="105">
        <f>IFERROR(VLOOKUP(E180,Rates!$B$3:$C$45,2,FALSE)*'Work history- Pasting'!I180*24,0)</f>
        <v>0</v>
      </c>
      <c r="AG180" s="105">
        <f>IFERROR(VLOOKUP(D180,Rates!$G$3:$H$49,2,FALSE)*'Work history- Pasting'!I180*24,0)</f>
        <v>0</v>
      </c>
      <c r="AH180" s="105">
        <f t="shared" si="15"/>
        <v>0</v>
      </c>
    </row>
    <row r="181" spans="9:34" ht="15">
      <c r="I181" s="112"/>
      <c r="T181" s="110">
        <f t="shared" si="16"/>
        <v>0</v>
      </c>
      <c r="AA181" s="83">
        <f t="shared" si="18"/>
        <v>1</v>
      </c>
      <c r="AB181" s="83">
        <f t="shared" si="19"/>
        <v>0</v>
      </c>
      <c r="AC181" s="84">
        <f t="shared" si="17"/>
        <v>0</v>
      </c>
      <c r="AD181" s="84">
        <f t="shared" si="20"/>
        <v>0</v>
      </c>
      <c r="AF181" s="105">
        <f>IFERROR(VLOOKUP(E181,Rates!$B$3:$C$45,2,FALSE)*'Work history- Pasting'!I181*24,0)</f>
        <v>0</v>
      </c>
      <c r="AG181" s="105">
        <f>IFERROR(VLOOKUP(D181,Rates!$G$3:$H$49,2,FALSE)*'Work history- Pasting'!I181*24,0)</f>
        <v>0</v>
      </c>
      <c r="AH181" s="105">
        <f t="shared" si="15"/>
        <v>0</v>
      </c>
    </row>
    <row r="182" spans="9:34" ht="15">
      <c r="I182" s="112"/>
      <c r="T182" s="110">
        <f t="shared" si="16"/>
        <v>0</v>
      </c>
      <c r="AA182" s="83">
        <f t="shared" si="18"/>
        <v>1</v>
      </c>
      <c r="AB182" s="83">
        <f t="shared" si="19"/>
        <v>0</v>
      </c>
      <c r="AC182" s="84">
        <f t="shared" si="17"/>
        <v>0</v>
      </c>
      <c r="AD182" s="84">
        <f t="shared" si="20"/>
        <v>0</v>
      </c>
      <c r="AF182" s="105">
        <f>IFERROR(VLOOKUP(E182,Rates!$B$3:$C$45,2,FALSE)*'Work history- Pasting'!I182*24,0)</f>
        <v>0</v>
      </c>
      <c r="AG182" s="105">
        <f>IFERROR(VLOOKUP(D182,Rates!$G$3:$H$49,2,FALSE)*'Work history- Pasting'!I182*24,0)</f>
        <v>0</v>
      </c>
      <c r="AH182" s="105">
        <f t="shared" si="15"/>
        <v>0</v>
      </c>
    </row>
    <row r="183" spans="9:34" ht="15">
      <c r="I183" s="112"/>
      <c r="T183" s="110">
        <f t="shared" si="16"/>
        <v>0</v>
      </c>
      <c r="AA183" s="83">
        <f t="shared" si="18"/>
        <v>1</v>
      </c>
      <c r="AB183" s="83">
        <f t="shared" si="19"/>
        <v>0</v>
      </c>
      <c r="AC183" s="84">
        <f t="shared" si="17"/>
        <v>0</v>
      </c>
      <c r="AD183" s="84">
        <f t="shared" si="20"/>
        <v>0</v>
      </c>
      <c r="AF183" s="105">
        <f>IFERROR(VLOOKUP(E183,Rates!$B$3:$C$45,2,FALSE)*'Work history- Pasting'!I183*24,0)</f>
        <v>0</v>
      </c>
      <c r="AG183" s="105">
        <f>IFERROR(VLOOKUP(D183,Rates!$G$3:$H$49,2,FALSE)*'Work history- Pasting'!I183*24,0)</f>
        <v>0</v>
      </c>
      <c r="AH183" s="105">
        <f t="shared" si="15"/>
        <v>0</v>
      </c>
    </row>
    <row r="184" spans="9:34" ht="15">
      <c r="I184" s="112"/>
      <c r="T184" s="110">
        <f t="shared" si="16"/>
        <v>0</v>
      </c>
      <c r="AA184" s="83">
        <f t="shared" si="18"/>
        <v>1</v>
      </c>
      <c r="AB184" s="83">
        <f t="shared" si="19"/>
        <v>0</v>
      </c>
      <c r="AC184" s="84">
        <f t="shared" si="17"/>
        <v>0</v>
      </c>
      <c r="AD184" s="84">
        <f t="shared" si="20"/>
        <v>0</v>
      </c>
      <c r="AF184" s="105">
        <f>IFERROR(VLOOKUP(E184,Rates!$B$3:$C$45,2,FALSE)*'Work history- Pasting'!I184*24,0)</f>
        <v>0</v>
      </c>
      <c r="AG184" s="105">
        <f>IFERROR(VLOOKUP(D184,Rates!$G$3:$H$49,2,FALSE)*'Work history- Pasting'!I184*24,0)</f>
        <v>0</v>
      </c>
      <c r="AH184" s="105">
        <f t="shared" si="15"/>
        <v>0</v>
      </c>
    </row>
    <row r="185" spans="9:34" ht="15">
      <c r="I185" s="112"/>
      <c r="T185" s="110">
        <f t="shared" si="16"/>
        <v>0</v>
      </c>
      <c r="AA185" s="83">
        <f t="shared" si="18"/>
        <v>1</v>
      </c>
      <c r="AB185" s="83">
        <f t="shared" si="19"/>
        <v>0</v>
      </c>
      <c r="AC185" s="84">
        <f t="shared" si="17"/>
        <v>0</v>
      </c>
      <c r="AD185" s="84">
        <f t="shared" si="20"/>
        <v>0</v>
      </c>
      <c r="AF185" s="105">
        <f>IFERROR(VLOOKUP(E185,Rates!$B$3:$C$45,2,FALSE)*'Work history- Pasting'!I185*24,0)</f>
        <v>0</v>
      </c>
      <c r="AG185" s="105">
        <f>IFERROR(VLOOKUP(D185,Rates!$G$3:$H$49,2,FALSE)*'Work history- Pasting'!I185*24,0)</f>
        <v>0</v>
      </c>
      <c r="AH185" s="105">
        <f t="shared" si="15"/>
        <v>0</v>
      </c>
    </row>
    <row r="186" spans="9:34" ht="15">
      <c r="I186" s="112"/>
      <c r="T186" s="110">
        <f t="shared" si="16"/>
        <v>0</v>
      </c>
      <c r="AA186" s="83">
        <f t="shared" si="18"/>
        <v>1</v>
      </c>
      <c r="AB186" s="83">
        <f t="shared" si="19"/>
        <v>0</v>
      </c>
      <c r="AC186" s="84">
        <f t="shared" si="17"/>
        <v>0</v>
      </c>
      <c r="AD186" s="84">
        <f t="shared" si="20"/>
        <v>0</v>
      </c>
      <c r="AF186" s="105">
        <f>IFERROR(VLOOKUP(E186,Rates!$B$3:$C$45,2,FALSE)*'Work history- Pasting'!I186*24,0)</f>
        <v>0</v>
      </c>
      <c r="AG186" s="105">
        <f>IFERROR(VLOOKUP(D186,Rates!$G$3:$H$49,2,FALSE)*'Work history- Pasting'!I186*24,0)</f>
        <v>0</v>
      </c>
      <c r="AH186" s="105">
        <f t="shared" si="15"/>
        <v>0</v>
      </c>
    </row>
    <row r="187" spans="9:34" ht="15">
      <c r="I187" s="112"/>
      <c r="T187" s="110">
        <f t="shared" si="16"/>
        <v>0</v>
      </c>
      <c r="AA187" s="83">
        <f t="shared" si="18"/>
        <v>1</v>
      </c>
      <c r="AB187" s="83">
        <f t="shared" si="19"/>
        <v>0</v>
      </c>
      <c r="AC187" s="84">
        <f t="shared" si="17"/>
        <v>0</v>
      </c>
      <c r="AD187" s="84">
        <f t="shared" si="20"/>
        <v>0</v>
      </c>
      <c r="AF187" s="105">
        <f>IFERROR(VLOOKUP(E187,Rates!$B$3:$C$45,2,FALSE)*'Work history- Pasting'!I187*24,0)</f>
        <v>0</v>
      </c>
      <c r="AG187" s="105">
        <f>IFERROR(VLOOKUP(D187,Rates!$G$3:$H$49,2,FALSE)*'Work history- Pasting'!I187*24,0)</f>
        <v>0</v>
      </c>
      <c r="AH187" s="105">
        <f t="shared" si="15"/>
        <v>0</v>
      </c>
    </row>
    <row r="188" spans="9:34" ht="15">
      <c r="I188" s="112"/>
      <c r="T188" s="110">
        <f t="shared" si="16"/>
        <v>0</v>
      </c>
      <c r="AA188" s="83">
        <f t="shared" si="18"/>
        <v>1</v>
      </c>
      <c r="AB188" s="83">
        <f t="shared" si="19"/>
        <v>0</v>
      </c>
      <c r="AC188" s="84">
        <f t="shared" si="17"/>
        <v>0</v>
      </c>
      <c r="AD188" s="84">
        <f t="shared" si="20"/>
        <v>0</v>
      </c>
      <c r="AF188" s="105">
        <f>IFERROR(VLOOKUP(E188,Rates!$B$3:$C$45,2,FALSE)*'Work history- Pasting'!I188*24,0)</f>
        <v>0</v>
      </c>
      <c r="AG188" s="105">
        <f>IFERROR(VLOOKUP(D188,Rates!$G$3:$H$49,2,FALSE)*'Work history- Pasting'!I188*24,0)</f>
        <v>0</v>
      </c>
      <c r="AH188" s="105">
        <f t="shared" si="15"/>
        <v>0</v>
      </c>
    </row>
    <row r="189" spans="9:34" ht="15">
      <c r="I189" s="112"/>
      <c r="T189" s="110">
        <f t="shared" si="16"/>
        <v>0</v>
      </c>
      <c r="AA189" s="83">
        <f t="shared" si="18"/>
        <v>1</v>
      </c>
      <c r="AB189" s="83">
        <f t="shared" si="19"/>
        <v>0</v>
      </c>
      <c r="AC189" s="84">
        <f t="shared" si="17"/>
        <v>0</v>
      </c>
      <c r="AD189" s="84">
        <f t="shared" si="20"/>
        <v>0</v>
      </c>
      <c r="AF189" s="105">
        <f>IFERROR(VLOOKUP(E189,Rates!$B$3:$C$45,2,FALSE)*'Work history- Pasting'!I189*24,0)</f>
        <v>0</v>
      </c>
      <c r="AG189" s="105">
        <f>IFERROR(VLOOKUP(D189,Rates!$G$3:$H$49,2,FALSE)*'Work history- Pasting'!I189*24,0)</f>
        <v>0</v>
      </c>
      <c r="AH189" s="105">
        <f t="shared" si="15"/>
        <v>0</v>
      </c>
    </row>
    <row r="190" spans="9:34" ht="15">
      <c r="I190" s="112"/>
      <c r="T190" s="110">
        <f t="shared" si="16"/>
        <v>0</v>
      </c>
      <c r="AA190" s="83">
        <f t="shared" si="18"/>
        <v>1</v>
      </c>
      <c r="AB190" s="83">
        <f t="shared" si="19"/>
        <v>0</v>
      </c>
      <c r="AC190" s="84">
        <f t="shared" si="17"/>
        <v>0</v>
      </c>
      <c r="AD190" s="84">
        <f t="shared" si="20"/>
        <v>0</v>
      </c>
      <c r="AF190" s="105">
        <f>IFERROR(VLOOKUP(E190,Rates!$B$3:$C$45,2,FALSE)*'Work history- Pasting'!I190*24,0)</f>
        <v>0</v>
      </c>
      <c r="AG190" s="105">
        <f>IFERROR(VLOOKUP(D190,Rates!$G$3:$H$49,2,FALSE)*'Work history- Pasting'!I190*24,0)</f>
        <v>0</v>
      </c>
      <c r="AH190" s="105">
        <f t="shared" si="15"/>
        <v>0</v>
      </c>
    </row>
    <row r="191" spans="9:34" ht="15">
      <c r="I191" s="112"/>
      <c r="T191" s="110">
        <f t="shared" si="16"/>
        <v>0</v>
      </c>
      <c r="AA191" s="83">
        <f t="shared" si="18"/>
        <v>1</v>
      </c>
      <c r="AB191" s="83">
        <f t="shared" si="19"/>
        <v>0</v>
      </c>
      <c r="AC191" s="84">
        <f t="shared" si="17"/>
        <v>0</v>
      </c>
      <c r="AD191" s="84">
        <f t="shared" si="20"/>
        <v>0</v>
      </c>
      <c r="AF191" s="105">
        <f>IFERROR(VLOOKUP(E191,Rates!$B$3:$C$45,2,FALSE)*'Work history- Pasting'!I191*24,0)</f>
        <v>0</v>
      </c>
      <c r="AG191" s="105">
        <f>IFERROR(VLOOKUP(D191,Rates!$G$3:$H$49,2,FALSE)*'Work history- Pasting'!I191*24,0)</f>
        <v>0</v>
      </c>
      <c r="AH191" s="105">
        <f t="shared" si="15"/>
        <v>0</v>
      </c>
    </row>
    <row r="192" spans="9:34" ht="15">
      <c r="I192" s="112"/>
      <c r="T192" s="110">
        <f t="shared" si="16"/>
        <v>0</v>
      </c>
      <c r="AA192" s="83">
        <f t="shared" si="18"/>
        <v>1</v>
      </c>
      <c r="AB192" s="83">
        <f t="shared" si="19"/>
        <v>0</v>
      </c>
      <c r="AC192" s="84">
        <f t="shared" si="17"/>
        <v>0</v>
      </c>
      <c r="AD192" s="84">
        <f t="shared" si="20"/>
        <v>0</v>
      </c>
      <c r="AF192" s="105">
        <f>IFERROR(VLOOKUP(E192,Rates!$B$3:$C$45,2,FALSE)*'Work history- Pasting'!I192*24,0)</f>
        <v>0</v>
      </c>
      <c r="AG192" s="105">
        <f>IFERROR(VLOOKUP(D192,Rates!$G$3:$H$49,2,FALSE)*'Work history- Pasting'!I192*24,0)</f>
        <v>0</v>
      </c>
      <c r="AH192" s="105">
        <f t="shared" si="15"/>
        <v>0</v>
      </c>
    </row>
    <row r="193" spans="9:34" ht="15">
      <c r="I193" s="112"/>
      <c r="T193" s="110">
        <f t="shared" si="16"/>
        <v>0</v>
      </c>
      <c r="AA193" s="83">
        <f t="shared" si="18"/>
        <v>1</v>
      </c>
      <c r="AB193" s="83">
        <f t="shared" si="19"/>
        <v>0</v>
      </c>
      <c r="AC193" s="84">
        <f t="shared" si="17"/>
        <v>0</v>
      </c>
      <c r="AD193" s="84">
        <f t="shared" si="20"/>
        <v>0</v>
      </c>
      <c r="AF193" s="105">
        <f>IFERROR(VLOOKUP(E193,Rates!$B$3:$C$45,2,FALSE)*'Work history- Pasting'!I193*24,0)</f>
        <v>0</v>
      </c>
      <c r="AG193" s="105">
        <f>IFERROR(VLOOKUP(D193,Rates!$G$3:$H$49,2,FALSE)*'Work history- Pasting'!I193*24,0)</f>
        <v>0</v>
      </c>
      <c r="AH193" s="105">
        <f t="shared" ref="AH193:AH256" si="21">SUM(AF193,AG193)</f>
        <v>0</v>
      </c>
    </row>
    <row r="194" spans="9:34" ht="15">
      <c r="I194" s="112"/>
      <c r="T194" s="110">
        <f t="shared" si="16"/>
        <v>0</v>
      </c>
      <c r="AA194" s="83">
        <f t="shared" si="18"/>
        <v>1</v>
      </c>
      <c r="AB194" s="83">
        <f t="shared" si="19"/>
        <v>0</v>
      </c>
      <c r="AC194" s="84">
        <f t="shared" si="17"/>
        <v>0</v>
      </c>
      <c r="AD194" s="84">
        <f t="shared" si="20"/>
        <v>0</v>
      </c>
      <c r="AF194" s="105">
        <f>IFERROR(VLOOKUP(E194,Rates!$B$3:$C$45,2,FALSE)*'Work history- Pasting'!I194*24,0)</f>
        <v>0</v>
      </c>
      <c r="AG194" s="105">
        <f>IFERROR(VLOOKUP(D194,Rates!$G$3:$H$49,2,FALSE)*'Work history- Pasting'!I194*24,0)</f>
        <v>0</v>
      </c>
      <c r="AH194" s="105">
        <f t="shared" si="21"/>
        <v>0</v>
      </c>
    </row>
    <row r="195" spans="9:34" ht="15">
      <c r="I195" s="112"/>
      <c r="T195" s="110">
        <f t="shared" si="16"/>
        <v>0</v>
      </c>
      <c r="AA195" s="83">
        <f t="shared" si="18"/>
        <v>1</v>
      </c>
      <c r="AB195" s="83">
        <f t="shared" si="19"/>
        <v>0</v>
      </c>
      <c r="AC195" s="84">
        <f t="shared" si="17"/>
        <v>0</v>
      </c>
      <c r="AD195" s="84">
        <f t="shared" si="20"/>
        <v>0</v>
      </c>
      <c r="AF195" s="105">
        <f>IFERROR(VLOOKUP(E195,Rates!$B$3:$C$45,2,FALSE)*'Work history- Pasting'!I195*24,0)</f>
        <v>0</v>
      </c>
      <c r="AG195" s="105">
        <f>IFERROR(VLOOKUP(D195,Rates!$G$3:$H$49,2,FALSE)*'Work history- Pasting'!I195*24,0)</f>
        <v>0</v>
      </c>
      <c r="AH195" s="105">
        <f t="shared" si="21"/>
        <v>0</v>
      </c>
    </row>
    <row r="196" spans="9:34" ht="15">
      <c r="I196" s="112"/>
      <c r="T196" s="110">
        <f t="shared" si="16"/>
        <v>0</v>
      </c>
      <c r="AA196" s="83">
        <f t="shared" si="18"/>
        <v>1</v>
      </c>
      <c r="AB196" s="83">
        <f t="shared" si="19"/>
        <v>0</v>
      </c>
      <c r="AC196" s="84">
        <f t="shared" si="17"/>
        <v>0</v>
      </c>
      <c r="AD196" s="84">
        <f t="shared" si="20"/>
        <v>0</v>
      </c>
      <c r="AF196" s="105">
        <f>IFERROR(VLOOKUP(E196,Rates!$B$3:$C$45,2,FALSE)*'Work history- Pasting'!I196*24,0)</f>
        <v>0</v>
      </c>
      <c r="AG196" s="105">
        <f>IFERROR(VLOOKUP(D196,Rates!$G$3:$H$49,2,FALSE)*'Work history- Pasting'!I196*24,0)</f>
        <v>0</v>
      </c>
      <c r="AH196" s="105">
        <f t="shared" si="21"/>
        <v>0</v>
      </c>
    </row>
    <row r="197" spans="9:34" ht="15">
      <c r="I197" s="112"/>
      <c r="T197" s="110">
        <f t="shared" si="16"/>
        <v>0</v>
      </c>
      <c r="AA197" s="83">
        <f t="shared" si="18"/>
        <v>1</v>
      </c>
      <c r="AB197" s="83">
        <f t="shared" si="19"/>
        <v>0</v>
      </c>
      <c r="AC197" s="84">
        <f t="shared" si="17"/>
        <v>0</v>
      </c>
      <c r="AD197" s="84">
        <f t="shared" si="20"/>
        <v>0</v>
      </c>
      <c r="AF197" s="105">
        <f>IFERROR(VLOOKUP(E197,Rates!$B$3:$C$45,2,FALSE)*'Work history- Pasting'!I197*24,0)</f>
        <v>0</v>
      </c>
      <c r="AG197" s="105">
        <f>IFERROR(VLOOKUP(D197,Rates!$G$3:$H$49,2,FALSE)*'Work history- Pasting'!I197*24,0)</f>
        <v>0</v>
      </c>
      <c r="AH197" s="105">
        <f t="shared" si="21"/>
        <v>0</v>
      </c>
    </row>
    <row r="198" spans="9:34" ht="15">
      <c r="I198" s="112"/>
      <c r="T198" s="110">
        <f t="shared" si="16"/>
        <v>0</v>
      </c>
      <c r="AA198" s="83">
        <f t="shared" si="18"/>
        <v>1</v>
      </c>
      <c r="AB198" s="83">
        <f t="shared" si="19"/>
        <v>0</v>
      </c>
      <c r="AC198" s="84">
        <f t="shared" si="17"/>
        <v>0</v>
      </c>
      <c r="AD198" s="84">
        <f t="shared" si="20"/>
        <v>0</v>
      </c>
      <c r="AF198" s="105">
        <f>IFERROR(VLOOKUP(E198,Rates!$B$3:$C$45,2,FALSE)*'Work history- Pasting'!I198*24,0)</f>
        <v>0</v>
      </c>
      <c r="AG198" s="105">
        <f>IFERROR(VLOOKUP(D198,Rates!$G$3:$H$49,2,FALSE)*'Work history- Pasting'!I198*24,0)</f>
        <v>0</v>
      </c>
      <c r="AH198" s="105">
        <f t="shared" si="21"/>
        <v>0</v>
      </c>
    </row>
    <row r="199" spans="9:34" ht="15">
      <c r="I199" s="112"/>
      <c r="T199" s="110">
        <f t="shared" si="16"/>
        <v>0</v>
      </c>
      <c r="AA199" s="83">
        <f t="shared" si="18"/>
        <v>1</v>
      </c>
      <c r="AB199" s="83">
        <f t="shared" si="19"/>
        <v>0</v>
      </c>
      <c r="AC199" s="84">
        <f t="shared" si="17"/>
        <v>0</v>
      </c>
      <c r="AD199" s="84">
        <f t="shared" si="20"/>
        <v>0</v>
      </c>
      <c r="AF199" s="105">
        <f>IFERROR(VLOOKUP(E199,Rates!$B$3:$C$45,2,FALSE)*'Work history- Pasting'!I199*24,0)</f>
        <v>0</v>
      </c>
      <c r="AG199" s="105">
        <f>IFERROR(VLOOKUP(D199,Rates!$G$3:$H$49,2,FALSE)*'Work history- Pasting'!I199*24,0)</f>
        <v>0</v>
      </c>
      <c r="AH199" s="105">
        <f t="shared" si="21"/>
        <v>0</v>
      </c>
    </row>
    <row r="200" spans="9:34" ht="15">
      <c r="I200" s="112"/>
      <c r="T200" s="110">
        <f t="shared" ref="T200:T263" si="22">S200</f>
        <v>0</v>
      </c>
      <c r="AA200" s="83">
        <f t="shared" si="18"/>
        <v>1</v>
      </c>
      <c r="AB200" s="83">
        <f t="shared" si="19"/>
        <v>0</v>
      </c>
      <c r="AC200" s="84">
        <f t="shared" si="17"/>
        <v>0</v>
      </c>
      <c r="AD200" s="84">
        <f t="shared" si="20"/>
        <v>0</v>
      </c>
      <c r="AF200" s="105">
        <f>IFERROR(VLOOKUP(E200,Rates!$B$3:$C$45,2,FALSE)*'Work history- Pasting'!I200*24,0)</f>
        <v>0</v>
      </c>
      <c r="AG200" s="105">
        <f>IFERROR(VLOOKUP(D200,Rates!$G$3:$H$49,2,FALSE)*'Work history- Pasting'!I200*24,0)</f>
        <v>0</v>
      </c>
      <c r="AH200" s="105">
        <f t="shared" si="21"/>
        <v>0</v>
      </c>
    </row>
    <row r="201" spans="9:34" ht="15">
      <c r="I201" s="112"/>
      <c r="T201" s="110">
        <f t="shared" si="22"/>
        <v>0</v>
      </c>
      <c r="AA201" s="83">
        <f t="shared" si="18"/>
        <v>1</v>
      </c>
      <c r="AB201" s="83">
        <f t="shared" si="19"/>
        <v>0</v>
      </c>
      <c r="AC201" s="84">
        <f t="shared" ref="AC201:AC264" si="23">T201-0</f>
        <v>0</v>
      </c>
      <c r="AD201" s="84">
        <f t="shared" si="20"/>
        <v>0</v>
      </c>
      <c r="AF201" s="105">
        <f>IFERROR(VLOOKUP(E201,Rates!$B$3:$C$45,2,FALSE)*'Work history- Pasting'!I201*24,0)</f>
        <v>0</v>
      </c>
      <c r="AG201" s="105">
        <f>IFERROR(VLOOKUP(D201,Rates!$G$3:$H$49,2,FALSE)*'Work history- Pasting'!I201*24,0)</f>
        <v>0</v>
      </c>
      <c r="AH201" s="105">
        <f t="shared" si="21"/>
        <v>0</v>
      </c>
    </row>
    <row r="202" spans="9:34" ht="15">
      <c r="I202" s="112"/>
      <c r="T202" s="110">
        <f t="shared" si="22"/>
        <v>0</v>
      </c>
      <c r="AA202" s="83">
        <f t="shared" ref="AA202:AA265" si="24">MONTH(G202)</f>
        <v>1</v>
      </c>
      <c r="AB202" s="83">
        <f t="shared" ref="AB202:AB265" si="25">WEEKNUM(G202,1)</f>
        <v>0</v>
      </c>
      <c r="AC202" s="84">
        <f t="shared" si="23"/>
        <v>0</v>
      </c>
      <c r="AD202" s="84">
        <f t="shared" ref="AD202:AD265" si="26">I202-0</f>
        <v>0</v>
      </c>
      <c r="AF202" s="105">
        <f>IFERROR(VLOOKUP(E202,Rates!$B$3:$C$45,2,FALSE)*'Work history- Pasting'!I202*24,0)</f>
        <v>0</v>
      </c>
      <c r="AG202" s="105">
        <f>IFERROR(VLOOKUP(D202,Rates!$G$3:$H$49,2,FALSE)*'Work history- Pasting'!I202*24,0)</f>
        <v>0</v>
      </c>
      <c r="AH202" s="105">
        <f t="shared" si="21"/>
        <v>0</v>
      </c>
    </row>
    <row r="203" spans="9:34" ht="15">
      <c r="I203" s="112"/>
      <c r="T203" s="110">
        <f t="shared" si="22"/>
        <v>0</v>
      </c>
      <c r="AA203" s="83">
        <f t="shared" si="24"/>
        <v>1</v>
      </c>
      <c r="AB203" s="83">
        <f t="shared" si="25"/>
        <v>0</v>
      </c>
      <c r="AC203" s="84">
        <f t="shared" si="23"/>
        <v>0</v>
      </c>
      <c r="AD203" s="84">
        <f t="shared" si="26"/>
        <v>0</v>
      </c>
      <c r="AF203" s="105">
        <f>IFERROR(VLOOKUP(E203,Rates!$B$3:$C$45,2,FALSE)*'Work history- Pasting'!I203*24,0)</f>
        <v>0</v>
      </c>
      <c r="AG203" s="105">
        <f>IFERROR(VLOOKUP(D203,Rates!$G$3:$H$49,2,FALSE)*'Work history- Pasting'!I203*24,0)</f>
        <v>0</v>
      </c>
      <c r="AH203" s="105">
        <f t="shared" si="21"/>
        <v>0</v>
      </c>
    </row>
    <row r="204" spans="9:34" ht="15">
      <c r="I204" s="112"/>
      <c r="T204" s="110">
        <f t="shared" si="22"/>
        <v>0</v>
      </c>
      <c r="AA204" s="83">
        <f t="shared" si="24"/>
        <v>1</v>
      </c>
      <c r="AB204" s="83">
        <f t="shared" si="25"/>
        <v>0</v>
      </c>
      <c r="AC204" s="84">
        <f t="shared" si="23"/>
        <v>0</v>
      </c>
      <c r="AD204" s="84">
        <f t="shared" si="26"/>
        <v>0</v>
      </c>
      <c r="AF204" s="105">
        <f>IFERROR(VLOOKUP(E204,Rates!$B$3:$C$45,2,FALSE)*'Work history- Pasting'!I204*24,0)</f>
        <v>0</v>
      </c>
      <c r="AG204" s="105">
        <f>IFERROR(VLOOKUP(D204,Rates!$G$3:$H$49,2,FALSE)*'Work history- Pasting'!I204*24,0)</f>
        <v>0</v>
      </c>
      <c r="AH204" s="105">
        <f t="shared" si="21"/>
        <v>0</v>
      </c>
    </row>
    <row r="205" spans="9:34" ht="15">
      <c r="I205" s="112"/>
      <c r="T205" s="110">
        <f t="shared" si="22"/>
        <v>0</v>
      </c>
      <c r="AA205" s="83">
        <f t="shared" si="24"/>
        <v>1</v>
      </c>
      <c r="AB205" s="83">
        <f t="shared" si="25"/>
        <v>0</v>
      </c>
      <c r="AC205" s="84">
        <f t="shared" si="23"/>
        <v>0</v>
      </c>
      <c r="AD205" s="84">
        <f t="shared" si="26"/>
        <v>0</v>
      </c>
      <c r="AF205" s="105">
        <f>IFERROR(VLOOKUP(E205,Rates!$B$3:$C$45,2,FALSE)*'Work history- Pasting'!I205*24,0)</f>
        <v>0</v>
      </c>
      <c r="AG205" s="105">
        <f>IFERROR(VLOOKUP(D205,Rates!$G$3:$H$49,2,FALSE)*'Work history- Pasting'!I205*24,0)</f>
        <v>0</v>
      </c>
      <c r="AH205" s="105">
        <f t="shared" si="21"/>
        <v>0</v>
      </c>
    </row>
    <row r="206" spans="9:34" ht="15">
      <c r="I206" s="112"/>
      <c r="T206" s="110">
        <f t="shared" si="22"/>
        <v>0</v>
      </c>
      <c r="AA206" s="83">
        <f t="shared" si="24"/>
        <v>1</v>
      </c>
      <c r="AB206" s="83">
        <f t="shared" si="25"/>
        <v>0</v>
      </c>
      <c r="AC206" s="84">
        <f t="shared" si="23"/>
        <v>0</v>
      </c>
      <c r="AD206" s="84">
        <f t="shared" si="26"/>
        <v>0</v>
      </c>
      <c r="AF206" s="105">
        <f>IFERROR(VLOOKUP(E206,Rates!$B$3:$C$45,2,FALSE)*'Work history- Pasting'!I206*24,0)</f>
        <v>0</v>
      </c>
      <c r="AG206" s="105">
        <f>IFERROR(VLOOKUP(D206,Rates!$G$3:$H$49,2,FALSE)*'Work history- Pasting'!I206*24,0)</f>
        <v>0</v>
      </c>
      <c r="AH206" s="105">
        <f t="shared" si="21"/>
        <v>0</v>
      </c>
    </row>
    <row r="207" spans="9:34" ht="15">
      <c r="I207" s="112"/>
      <c r="T207" s="110">
        <f t="shared" si="22"/>
        <v>0</v>
      </c>
      <c r="AA207" s="83">
        <f t="shared" si="24"/>
        <v>1</v>
      </c>
      <c r="AB207" s="83">
        <f t="shared" si="25"/>
        <v>0</v>
      </c>
      <c r="AC207" s="84">
        <f t="shared" si="23"/>
        <v>0</v>
      </c>
      <c r="AD207" s="84">
        <f t="shared" si="26"/>
        <v>0</v>
      </c>
      <c r="AF207" s="105">
        <f>IFERROR(VLOOKUP(E207,Rates!$B$3:$C$45,2,FALSE)*'Work history- Pasting'!I207*24,0)</f>
        <v>0</v>
      </c>
      <c r="AG207" s="105">
        <f>IFERROR(VLOOKUP(D207,Rates!$G$3:$H$49,2,FALSE)*'Work history- Pasting'!I207*24,0)</f>
        <v>0</v>
      </c>
      <c r="AH207" s="105">
        <f t="shared" si="21"/>
        <v>0</v>
      </c>
    </row>
    <row r="208" spans="9:34" ht="15">
      <c r="I208" s="112"/>
      <c r="T208" s="110">
        <f t="shared" si="22"/>
        <v>0</v>
      </c>
      <c r="AA208" s="83">
        <f t="shared" si="24"/>
        <v>1</v>
      </c>
      <c r="AB208" s="83">
        <f t="shared" si="25"/>
        <v>0</v>
      </c>
      <c r="AC208" s="84">
        <f t="shared" si="23"/>
        <v>0</v>
      </c>
      <c r="AD208" s="84">
        <f t="shared" si="26"/>
        <v>0</v>
      </c>
      <c r="AF208" s="105">
        <f>IFERROR(VLOOKUP(E208,Rates!$B$3:$C$45,2,FALSE)*'Work history- Pasting'!I208*24,0)</f>
        <v>0</v>
      </c>
      <c r="AG208" s="105">
        <f>IFERROR(VLOOKUP(D208,Rates!$G$3:$H$49,2,FALSE)*'Work history- Pasting'!I208*24,0)</f>
        <v>0</v>
      </c>
      <c r="AH208" s="105">
        <f t="shared" si="21"/>
        <v>0</v>
      </c>
    </row>
    <row r="209" spans="9:34" ht="15">
      <c r="I209" s="112"/>
      <c r="T209" s="110">
        <f t="shared" si="22"/>
        <v>0</v>
      </c>
      <c r="AA209" s="83">
        <f t="shared" si="24"/>
        <v>1</v>
      </c>
      <c r="AB209" s="83">
        <f t="shared" si="25"/>
        <v>0</v>
      </c>
      <c r="AC209" s="84">
        <f t="shared" si="23"/>
        <v>0</v>
      </c>
      <c r="AD209" s="84">
        <f t="shared" si="26"/>
        <v>0</v>
      </c>
      <c r="AF209" s="105">
        <f>IFERROR(VLOOKUP(E209,Rates!$B$3:$C$45,2,FALSE)*'Work history- Pasting'!I209*24,0)</f>
        <v>0</v>
      </c>
      <c r="AG209" s="105">
        <f>IFERROR(VLOOKUP(D209,Rates!$G$3:$H$49,2,FALSE)*'Work history- Pasting'!I209*24,0)</f>
        <v>0</v>
      </c>
      <c r="AH209" s="105">
        <f t="shared" si="21"/>
        <v>0</v>
      </c>
    </row>
    <row r="210" spans="9:34" ht="15">
      <c r="I210" s="112"/>
      <c r="T210" s="110">
        <f t="shared" si="22"/>
        <v>0</v>
      </c>
      <c r="AA210" s="83">
        <f t="shared" si="24"/>
        <v>1</v>
      </c>
      <c r="AB210" s="83">
        <f t="shared" si="25"/>
        <v>0</v>
      </c>
      <c r="AC210" s="84">
        <f t="shared" si="23"/>
        <v>0</v>
      </c>
      <c r="AD210" s="84">
        <f t="shared" si="26"/>
        <v>0</v>
      </c>
      <c r="AF210" s="105">
        <f>IFERROR(VLOOKUP(E210,Rates!$B$3:$C$45,2,FALSE)*'Work history- Pasting'!I210*24,0)</f>
        <v>0</v>
      </c>
      <c r="AG210" s="105">
        <f>IFERROR(VLOOKUP(D210,Rates!$G$3:$H$49,2,FALSE)*'Work history- Pasting'!I210*24,0)</f>
        <v>0</v>
      </c>
      <c r="AH210" s="105">
        <f t="shared" si="21"/>
        <v>0</v>
      </c>
    </row>
    <row r="211" spans="9:34" ht="15">
      <c r="I211" s="112"/>
      <c r="T211" s="110">
        <f t="shared" si="22"/>
        <v>0</v>
      </c>
      <c r="AA211" s="83">
        <f t="shared" si="24"/>
        <v>1</v>
      </c>
      <c r="AB211" s="83">
        <f t="shared" si="25"/>
        <v>0</v>
      </c>
      <c r="AC211" s="84">
        <f t="shared" si="23"/>
        <v>0</v>
      </c>
      <c r="AD211" s="84">
        <f t="shared" si="26"/>
        <v>0</v>
      </c>
      <c r="AF211" s="105">
        <f>IFERROR(VLOOKUP(E211,Rates!$B$3:$C$45,2,FALSE)*'Work history- Pasting'!I211*24,0)</f>
        <v>0</v>
      </c>
      <c r="AG211" s="105">
        <f>IFERROR(VLOOKUP(D211,Rates!$G$3:$H$49,2,FALSE)*'Work history- Pasting'!I211*24,0)</f>
        <v>0</v>
      </c>
      <c r="AH211" s="105">
        <f t="shared" si="21"/>
        <v>0</v>
      </c>
    </row>
    <row r="212" spans="9:34" ht="15">
      <c r="I212" s="112"/>
      <c r="T212" s="110">
        <f t="shared" si="22"/>
        <v>0</v>
      </c>
      <c r="AA212" s="83">
        <f t="shared" si="24"/>
        <v>1</v>
      </c>
      <c r="AB212" s="83">
        <f t="shared" si="25"/>
        <v>0</v>
      </c>
      <c r="AC212" s="84">
        <f t="shared" si="23"/>
        <v>0</v>
      </c>
      <c r="AD212" s="84">
        <f t="shared" si="26"/>
        <v>0</v>
      </c>
      <c r="AF212" s="105">
        <f>IFERROR(VLOOKUP(E212,Rates!$B$3:$C$45,2,FALSE)*'Work history- Pasting'!I212*24,0)</f>
        <v>0</v>
      </c>
      <c r="AG212" s="105">
        <f>IFERROR(VLOOKUP(D212,Rates!$G$3:$H$49,2,FALSE)*'Work history- Pasting'!I212*24,0)</f>
        <v>0</v>
      </c>
      <c r="AH212" s="105">
        <f t="shared" si="21"/>
        <v>0</v>
      </c>
    </row>
    <row r="213" spans="9:34" ht="15">
      <c r="I213" s="112"/>
      <c r="T213" s="110">
        <f t="shared" si="22"/>
        <v>0</v>
      </c>
      <c r="AA213" s="83">
        <f t="shared" si="24"/>
        <v>1</v>
      </c>
      <c r="AB213" s="83">
        <f t="shared" si="25"/>
        <v>0</v>
      </c>
      <c r="AC213" s="84">
        <f t="shared" si="23"/>
        <v>0</v>
      </c>
      <c r="AD213" s="84">
        <f t="shared" si="26"/>
        <v>0</v>
      </c>
      <c r="AF213" s="105">
        <f>IFERROR(VLOOKUP(E213,Rates!$B$3:$C$45,2,FALSE)*'Work history- Pasting'!I213*24,0)</f>
        <v>0</v>
      </c>
      <c r="AG213" s="105">
        <f>IFERROR(VLOOKUP(D213,Rates!$G$3:$H$49,2,FALSE)*'Work history- Pasting'!I213*24,0)</f>
        <v>0</v>
      </c>
      <c r="AH213" s="105">
        <f t="shared" si="21"/>
        <v>0</v>
      </c>
    </row>
    <row r="214" spans="9:34" ht="15">
      <c r="I214" s="112"/>
      <c r="T214" s="110">
        <f t="shared" si="22"/>
        <v>0</v>
      </c>
      <c r="AA214" s="83">
        <f t="shared" si="24"/>
        <v>1</v>
      </c>
      <c r="AB214" s="83">
        <f t="shared" si="25"/>
        <v>0</v>
      </c>
      <c r="AC214" s="84">
        <f t="shared" si="23"/>
        <v>0</v>
      </c>
      <c r="AD214" s="84">
        <f t="shared" si="26"/>
        <v>0</v>
      </c>
      <c r="AF214" s="105">
        <f>IFERROR(VLOOKUP(E214,Rates!$B$3:$C$45,2,FALSE)*'Work history- Pasting'!I214*24,0)</f>
        <v>0</v>
      </c>
      <c r="AG214" s="105">
        <f>IFERROR(VLOOKUP(D214,Rates!$G$3:$H$49,2,FALSE)*'Work history- Pasting'!I214*24,0)</f>
        <v>0</v>
      </c>
      <c r="AH214" s="105">
        <f t="shared" si="21"/>
        <v>0</v>
      </c>
    </row>
    <row r="215" spans="9:34" ht="15">
      <c r="I215" s="112"/>
      <c r="T215" s="110">
        <f t="shared" si="22"/>
        <v>0</v>
      </c>
      <c r="AA215" s="83">
        <f t="shared" si="24"/>
        <v>1</v>
      </c>
      <c r="AB215" s="83">
        <f t="shared" si="25"/>
        <v>0</v>
      </c>
      <c r="AC215" s="84">
        <f t="shared" si="23"/>
        <v>0</v>
      </c>
      <c r="AD215" s="84">
        <f t="shared" si="26"/>
        <v>0</v>
      </c>
      <c r="AF215" s="105">
        <f>IFERROR(VLOOKUP(E215,Rates!$B$3:$C$45,2,FALSE)*'Work history- Pasting'!I215*24,0)</f>
        <v>0</v>
      </c>
      <c r="AG215" s="105">
        <f>IFERROR(VLOOKUP(D215,Rates!$G$3:$H$49,2,FALSE)*'Work history- Pasting'!I215*24,0)</f>
        <v>0</v>
      </c>
      <c r="AH215" s="105">
        <f t="shared" si="21"/>
        <v>0</v>
      </c>
    </row>
    <row r="216" spans="9:34" ht="15">
      <c r="I216" s="112"/>
      <c r="T216" s="110">
        <f t="shared" si="22"/>
        <v>0</v>
      </c>
      <c r="AA216" s="83">
        <f t="shared" si="24"/>
        <v>1</v>
      </c>
      <c r="AB216" s="83">
        <f t="shared" si="25"/>
        <v>0</v>
      </c>
      <c r="AC216" s="84">
        <f t="shared" si="23"/>
        <v>0</v>
      </c>
      <c r="AD216" s="84">
        <f t="shared" si="26"/>
        <v>0</v>
      </c>
      <c r="AF216" s="105">
        <f>IFERROR(VLOOKUP(E216,Rates!$B$3:$C$45,2,FALSE)*'Work history- Pasting'!I216*24,0)</f>
        <v>0</v>
      </c>
      <c r="AG216" s="105">
        <f>IFERROR(VLOOKUP(D216,Rates!$G$3:$H$49,2,FALSE)*'Work history- Pasting'!I216*24,0)</f>
        <v>0</v>
      </c>
      <c r="AH216" s="105">
        <f t="shared" si="21"/>
        <v>0</v>
      </c>
    </row>
    <row r="217" spans="9:34" ht="15">
      <c r="I217" s="112"/>
      <c r="T217" s="110">
        <f t="shared" si="22"/>
        <v>0</v>
      </c>
      <c r="AA217" s="83">
        <f t="shared" si="24"/>
        <v>1</v>
      </c>
      <c r="AB217" s="83">
        <f t="shared" si="25"/>
        <v>0</v>
      </c>
      <c r="AC217" s="84">
        <f t="shared" si="23"/>
        <v>0</v>
      </c>
      <c r="AD217" s="84">
        <f t="shared" si="26"/>
        <v>0</v>
      </c>
      <c r="AF217" s="105">
        <f>IFERROR(VLOOKUP(E217,Rates!$B$3:$C$45,2,FALSE)*'Work history- Pasting'!I217*24,0)</f>
        <v>0</v>
      </c>
      <c r="AG217" s="105">
        <f>IFERROR(VLOOKUP(D217,Rates!$G$3:$H$49,2,FALSE)*'Work history- Pasting'!I217*24,0)</f>
        <v>0</v>
      </c>
      <c r="AH217" s="105">
        <f t="shared" si="21"/>
        <v>0</v>
      </c>
    </row>
    <row r="218" spans="9:34" ht="15">
      <c r="I218" s="112"/>
      <c r="T218" s="110">
        <f t="shared" si="22"/>
        <v>0</v>
      </c>
      <c r="AA218" s="83">
        <f t="shared" si="24"/>
        <v>1</v>
      </c>
      <c r="AB218" s="83">
        <f t="shared" si="25"/>
        <v>0</v>
      </c>
      <c r="AC218" s="84">
        <f t="shared" si="23"/>
        <v>0</v>
      </c>
      <c r="AD218" s="84">
        <f t="shared" si="26"/>
        <v>0</v>
      </c>
      <c r="AF218" s="105">
        <f>IFERROR(VLOOKUP(E218,Rates!$B$3:$C$45,2,FALSE)*'Work history- Pasting'!I218*24,0)</f>
        <v>0</v>
      </c>
      <c r="AG218" s="105">
        <f>IFERROR(VLOOKUP(D218,Rates!$G$3:$H$49,2,FALSE)*'Work history- Pasting'!I218*24,0)</f>
        <v>0</v>
      </c>
      <c r="AH218" s="105">
        <f t="shared" si="21"/>
        <v>0</v>
      </c>
    </row>
    <row r="219" spans="9:34" ht="15">
      <c r="I219" s="112"/>
      <c r="T219" s="110">
        <f t="shared" si="22"/>
        <v>0</v>
      </c>
      <c r="AA219" s="83">
        <f t="shared" si="24"/>
        <v>1</v>
      </c>
      <c r="AB219" s="83">
        <f t="shared" si="25"/>
        <v>0</v>
      </c>
      <c r="AC219" s="84">
        <f t="shared" si="23"/>
        <v>0</v>
      </c>
      <c r="AD219" s="84">
        <f t="shared" si="26"/>
        <v>0</v>
      </c>
      <c r="AF219" s="105">
        <f>IFERROR(VLOOKUP(E219,Rates!$B$3:$C$45,2,FALSE)*'Work history- Pasting'!I219*24,0)</f>
        <v>0</v>
      </c>
      <c r="AG219" s="105">
        <f>IFERROR(VLOOKUP(D219,Rates!$G$3:$H$49,2,FALSE)*'Work history- Pasting'!I219*24,0)</f>
        <v>0</v>
      </c>
      <c r="AH219" s="105">
        <f t="shared" si="21"/>
        <v>0</v>
      </c>
    </row>
    <row r="220" spans="9:34" ht="15">
      <c r="I220" s="112"/>
      <c r="T220" s="110">
        <f t="shared" si="22"/>
        <v>0</v>
      </c>
      <c r="AA220" s="83">
        <f t="shared" si="24"/>
        <v>1</v>
      </c>
      <c r="AB220" s="83">
        <f t="shared" si="25"/>
        <v>0</v>
      </c>
      <c r="AC220" s="84">
        <f t="shared" si="23"/>
        <v>0</v>
      </c>
      <c r="AD220" s="84">
        <f t="shared" si="26"/>
        <v>0</v>
      </c>
      <c r="AF220" s="105">
        <f>IFERROR(VLOOKUP(E220,Rates!$B$3:$C$45,2,FALSE)*'Work history- Pasting'!I220*24,0)</f>
        <v>0</v>
      </c>
      <c r="AG220" s="105">
        <f>IFERROR(VLOOKUP(D220,Rates!$G$3:$H$49,2,FALSE)*'Work history- Pasting'!I220*24,0)</f>
        <v>0</v>
      </c>
      <c r="AH220" s="105">
        <f t="shared" si="21"/>
        <v>0</v>
      </c>
    </row>
    <row r="221" spans="9:34" ht="15">
      <c r="I221" s="112"/>
      <c r="T221" s="110">
        <f t="shared" si="22"/>
        <v>0</v>
      </c>
      <c r="AA221" s="83">
        <f t="shared" si="24"/>
        <v>1</v>
      </c>
      <c r="AB221" s="83">
        <f t="shared" si="25"/>
        <v>0</v>
      </c>
      <c r="AC221" s="84">
        <f t="shared" si="23"/>
        <v>0</v>
      </c>
      <c r="AD221" s="84">
        <f t="shared" si="26"/>
        <v>0</v>
      </c>
      <c r="AF221" s="105">
        <f>IFERROR(VLOOKUP(E221,Rates!$B$3:$C$45,2,FALSE)*'Work history- Pasting'!I221*24,0)</f>
        <v>0</v>
      </c>
      <c r="AG221" s="105">
        <f>IFERROR(VLOOKUP(D221,Rates!$G$3:$H$49,2,FALSE)*'Work history- Pasting'!I221*24,0)</f>
        <v>0</v>
      </c>
      <c r="AH221" s="105">
        <f t="shared" si="21"/>
        <v>0</v>
      </c>
    </row>
    <row r="222" spans="9:34" ht="15">
      <c r="I222" s="112"/>
      <c r="T222" s="110">
        <f t="shared" si="22"/>
        <v>0</v>
      </c>
      <c r="AA222" s="83">
        <f t="shared" si="24"/>
        <v>1</v>
      </c>
      <c r="AB222" s="83">
        <f t="shared" si="25"/>
        <v>0</v>
      </c>
      <c r="AC222" s="84">
        <f t="shared" si="23"/>
        <v>0</v>
      </c>
      <c r="AD222" s="84">
        <f t="shared" si="26"/>
        <v>0</v>
      </c>
      <c r="AF222" s="105">
        <f>IFERROR(VLOOKUP(E222,Rates!$B$3:$C$45,2,FALSE)*'Work history- Pasting'!I222*24,0)</f>
        <v>0</v>
      </c>
      <c r="AG222" s="105">
        <f>IFERROR(VLOOKUP(D222,Rates!$G$3:$H$49,2,FALSE)*'Work history- Pasting'!I222*24,0)</f>
        <v>0</v>
      </c>
      <c r="AH222" s="105">
        <f t="shared" si="21"/>
        <v>0</v>
      </c>
    </row>
    <row r="223" spans="9:34" ht="15">
      <c r="I223" s="112"/>
      <c r="T223" s="110">
        <f t="shared" si="22"/>
        <v>0</v>
      </c>
      <c r="AA223" s="83">
        <f t="shared" si="24"/>
        <v>1</v>
      </c>
      <c r="AB223" s="83">
        <f t="shared" si="25"/>
        <v>0</v>
      </c>
      <c r="AC223" s="84">
        <f t="shared" si="23"/>
        <v>0</v>
      </c>
      <c r="AD223" s="84">
        <f t="shared" si="26"/>
        <v>0</v>
      </c>
      <c r="AF223" s="105">
        <f>IFERROR(VLOOKUP(E223,Rates!$B$3:$C$45,2,FALSE)*'Work history- Pasting'!I223*24,0)</f>
        <v>0</v>
      </c>
      <c r="AG223" s="105">
        <f>IFERROR(VLOOKUP(D223,Rates!$G$3:$H$49,2,FALSE)*'Work history- Pasting'!I223*24,0)</f>
        <v>0</v>
      </c>
      <c r="AH223" s="105">
        <f t="shared" si="21"/>
        <v>0</v>
      </c>
    </row>
    <row r="224" spans="9:34" ht="15">
      <c r="I224" s="112"/>
      <c r="T224" s="110">
        <f t="shared" si="22"/>
        <v>0</v>
      </c>
      <c r="AA224" s="83">
        <f t="shared" si="24"/>
        <v>1</v>
      </c>
      <c r="AB224" s="83">
        <f t="shared" si="25"/>
        <v>0</v>
      </c>
      <c r="AC224" s="84">
        <f t="shared" si="23"/>
        <v>0</v>
      </c>
      <c r="AD224" s="84">
        <f t="shared" si="26"/>
        <v>0</v>
      </c>
      <c r="AF224" s="105">
        <f>IFERROR(VLOOKUP(E224,Rates!$B$3:$C$45,2,FALSE)*'Work history- Pasting'!I224*24,0)</f>
        <v>0</v>
      </c>
      <c r="AG224" s="105">
        <f>IFERROR(VLOOKUP(D224,Rates!$G$3:$H$49,2,FALSE)*'Work history- Pasting'!I224*24,0)</f>
        <v>0</v>
      </c>
      <c r="AH224" s="105">
        <f t="shared" si="21"/>
        <v>0</v>
      </c>
    </row>
    <row r="225" spans="9:34" ht="15">
      <c r="I225" s="112"/>
      <c r="T225" s="110">
        <f t="shared" si="22"/>
        <v>0</v>
      </c>
      <c r="AA225" s="83">
        <f t="shared" si="24"/>
        <v>1</v>
      </c>
      <c r="AB225" s="83">
        <f t="shared" si="25"/>
        <v>0</v>
      </c>
      <c r="AC225" s="84">
        <f t="shared" si="23"/>
        <v>0</v>
      </c>
      <c r="AD225" s="84">
        <f t="shared" si="26"/>
        <v>0</v>
      </c>
      <c r="AF225" s="105">
        <f>IFERROR(VLOOKUP(E225,Rates!$B$3:$C$45,2,FALSE)*'Work history- Pasting'!I225*24,0)</f>
        <v>0</v>
      </c>
      <c r="AG225" s="105">
        <f>IFERROR(VLOOKUP(D225,Rates!$G$3:$H$49,2,FALSE)*'Work history- Pasting'!I225*24,0)</f>
        <v>0</v>
      </c>
      <c r="AH225" s="105">
        <f t="shared" si="21"/>
        <v>0</v>
      </c>
    </row>
    <row r="226" spans="9:34" ht="15">
      <c r="I226" s="112"/>
      <c r="T226" s="110">
        <f t="shared" si="22"/>
        <v>0</v>
      </c>
      <c r="AA226" s="83">
        <f t="shared" si="24"/>
        <v>1</v>
      </c>
      <c r="AB226" s="83">
        <f t="shared" si="25"/>
        <v>0</v>
      </c>
      <c r="AC226" s="84">
        <f t="shared" si="23"/>
        <v>0</v>
      </c>
      <c r="AD226" s="84">
        <f t="shared" si="26"/>
        <v>0</v>
      </c>
      <c r="AF226" s="105">
        <f>IFERROR(VLOOKUP(E226,Rates!$B$3:$C$45,2,FALSE)*'Work history- Pasting'!I226*24,0)</f>
        <v>0</v>
      </c>
      <c r="AG226" s="105">
        <f>IFERROR(VLOOKUP(D226,Rates!$G$3:$H$49,2,FALSE)*'Work history- Pasting'!I226*24,0)</f>
        <v>0</v>
      </c>
      <c r="AH226" s="105">
        <f t="shared" si="21"/>
        <v>0</v>
      </c>
    </row>
    <row r="227" spans="9:34" ht="15">
      <c r="I227" s="112"/>
      <c r="T227" s="110">
        <f t="shared" si="22"/>
        <v>0</v>
      </c>
      <c r="AA227" s="83">
        <f t="shared" si="24"/>
        <v>1</v>
      </c>
      <c r="AB227" s="83">
        <f t="shared" si="25"/>
        <v>0</v>
      </c>
      <c r="AC227" s="84">
        <f t="shared" si="23"/>
        <v>0</v>
      </c>
      <c r="AD227" s="84">
        <f t="shared" si="26"/>
        <v>0</v>
      </c>
      <c r="AF227" s="105">
        <f>IFERROR(VLOOKUP(E227,Rates!$B$3:$C$45,2,FALSE)*'Work history- Pasting'!I227*24,0)</f>
        <v>0</v>
      </c>
      <c r="AG227" s="105">
        <f>IFERROR(VLOOKUP(D227,Rates!$G$3:$H$49,2,FALSE)*'Work history- Pasting'!I227*24,0)</f>
        <v>0</v>
      </c>
      <c r="AH227" s="105">
        <f t="shared" si="21"/>
        <v>0</v>
      </c>
    </row>
    <row r="228" spans="9:34" ht="15">
      <c r="I228" s="112"/>
      <c r="T228" s="110">
        <f t="shared" si="22"/>
        <v>0</v>
      </c>
      <c r="AA228" s="83">
        <f t="shared" si="24"/>
        <v>1</v>
      </c>
      <c r="AB228" s="83">
        <f t="shared" si="25"/>
        <v>0</v>
      </c>
      <c r="AC228" s="84">
        <f t="shared" si="23"/>
        <v>0</v>
      </c>
      <c r="AD228" s="84">
        <f t="shared" si="26"/>
        <v>0</v>
      </c>
      <c r="AF228" s="105">
        <f>IFERROR(VLOOKUP(E228,Rates!$B$3:$C$45,2,FALSE)*'Work history- Pasting'!I228*24,0)</f>
        <v>0</v>
      </c>
      <c r="AG228" s="105">
        <f>IFERROR(VLOOKUP(D228,Rates!$G$3:$H$49,2,FALSE)*'Work history- Pasting'!I228*24,0)</f>
        <v>0</v>
      </c>
      <c r="AH228" s="105">
        <f t="shared" si="21"/>
        <v>0</v>
      </c>
    </row>
    <row r="229" spans="9:34" ht="15">
      <c r="I229" s="112"/>
      <c r="T229" s="110">
        <f t="shared" si="22"/>
        <v>0</v>
      </c>
      <c r="AA229" s="83">
        <f t="shared" si="24"/>
        <v>1</v>
      </c>
      <c r="AB229" s="83">
        <f t="shared" si="25"/>
        <v>0</v>
      </c>
      <c r="AC229" s="84">
        <f t="shared" si="23"/>
        <v>0</v>
      </c>
      <c r="AD229" s="84">
        <f t="shared" si="26"/>
        <v>0</v>
      </c>
      <c r="AF229" s="105">
        <f>IFERROR(VLOOKUP(E229,Rates!$B$3:$C$45,2,FALSE)*'Work history- Pasting'!I229*24,0)</f>
        <v>0</v>
      </c>
      <c r="AG229" s="105">
        <f>IFERROR(VLOOKUP(D229,Rates!$G$3:$H$49,2,FALSE)*'Work history- Pasting'!I229*24,0)</f>
        <v>0</v>
      </c>
      <c r="AH229" s="105">
        <f t="shared" si="21"/>
        <v>0</v>
      </c>
    </row>
    <row r="230" spans="9:34" ht="15">
      <c r="I230" s="112"/>
      <c r="T230" s="110">
        <f t="shared" si="22"/>
        <v>0</v>
      </c>
      <c r="AA230" s="83">
        <f t="shared" si="24"/>
        <v>1</v>
      </c>
      <c r="AB230" s="83">
        <f t="shared" si="25"/>
        <v>0</v>
      </c>
      <c r="AC230" s="84">
        <f t="shared" si="23"/>
        <v>0</v>
      </c>
      <c r="AD230" s="84">
        <f t="shared" si="26"/>
        <v>0</v>
      </c>
      <c r="AF230" s="105">
        <f>IFERROR(VLOOKUP(E230,Rates!$B$3:$C$45,2,FALSE)*'Work history- Pasting'!I230*24,0)</f>
        <v>0</v>
      </c>
      <c r="AG230" s="105">
        <f>IFERROR(VLOOKUP(D230,Rates!$G$3:$H$49,2,FALSE)*'Work history- Pasting'!I230*24,0)</f>
        <v>0</v>
      </c>
      <c r="AH230" s="105">
        <f t="shared" si="21"/>
        <v>0</v>
      </c>
    </row>
    <row r="231" spans="9:34" ht="15">
      <c r="I231" s="112"/>
      <c r="T231" s="110">
        <f t="shared" si="22"/>
        <v>0</v>
      </c>
      <c r="AA231" s="83">
        <f t="shared" si="24"/>
        <v>1</v>
      </c>
      <c r="AB231" s="83">
        <f t="shared" si="25"/>
        <v>0</v>
      </c>
      <c r="AC231" s="84">
        <f t="shared" si="23"/>
        <v>0</v>
      </c>
      <c r="AD231" s="84">
        <f t="shared" si="26"/>
        <v>0</v>
      </c>
      <c r="AF231" s="105">
        <f>IFERROR(VLOOKUP(E231,Rates!$B$3:$C$45,2,FALSE)*'Work history- Pasting'!I231*24,0)</f>
        <v>0</v>
      </c>
      <c r="AG231" s="105">
        <f>IFERROR(VLOOKUP(D231,Rates!$G$3:$H$49,2,FALSE)*'Work history- Pasting'!I231*24,0)</f>
        <v>0</v>
      </c>
      <c r="AH231" s="105">
        <f t="shared" si="21"/>
        <v>0</v>
      </c>
    </row>
    <row r="232" spans="9:34" ht="15">
      <c r="I232" s="112"/>
      <c r="T232" s="110">
        <f t="shared" si="22"/>
        <v>0</v>
      </c>
      <c r="AA232" s="83">
        <f t="shared" si="24"/>
        <v>1</v>
      </c>
      <c r="AB232" s="83">
        <f t="shared" si="25"/>
        <v>0</v>
      </c>
      <c r="AC232" s="84">
        <f t="shared" si="23"/>
        <v>0</v>
      </c>
      <c r="AD232" s="84">
        <f t="shared" si="26"/>
        <v>0</v>
      </c>
      <c r="AF232" s="105">
        <f>IFERROR(VLOOKUP(E232,Rates!$B$3:$C$45,2,FALSE)*'Work history- Pasting'!I232*24,0)</f>
        <v>0</v>
      </c>
      <c r="AG232" s="105">
        <f>IFERROR(VLOOKUP(D232,Rates!$G$3:$H$49,2,FALSE)*'Work history- Pasting'!I232*24,0)</f>
        <v>0</v>
      </c>
      <c r="AH232" s="105">
        <f t="shared" si="21"/>
        <v>0</v>
      </c>
    </row>
    <row r="233" spans="9:34" ht="15">
      <c r="I233" s="112"/>
      <c r="T233" s="110">
        <f t="shared" si="22"/>
        <v>0</v>
      </c>
      <c r="AA233" s="83">
        <f t="shared" si="24"/>
        <v>1</v>
      </c>
      <c r="AB233" s="83">
        <f t="shared" si="25"/>
        <v>0</v>
      </c>
      <c r="AC233" s="84">
        <f t="shared" si="23"/>
        <v>0</v>
      </c>
      <c r="AD233" s="84">
        <f t="shared" si="26"/>
        <v>0</v>
      </c>
      <c r="AF233" s="105">
        <f>IFERROR(VLOOKUP(E233,Rates!$B$3:$C$45,2,FALSE)*'Work history- Pasting'!I233*24,0)</f>
        <v>0</v>
      </c>
      <c r="AG233" s="105">
        <f>IFERROR(VLOOKUP(D233,Rates!$G$3:$H$49,2,FALSE)*'Work history- Pasting'!I233*24,0)</f>
        <v>0</v>
      </c>
      <c r="AH233" s="105">
        <f t="shared" si="21"/>
        <v>0</v>
      </c>
    </row>
    <row r="234" spans="9:34" ht="15">
      <c r="I234" s="112"/>
      <c r="T234" s="110">
        <f t="shared" si="22"/>
        <v>0</v>
      </c>
      <c r="AA234" s="83">
        <f t="shared" si="24"/>
        <v>1</v>
      </c>
      <c r="AB234" s="83">
        <f t="shared" si="25"/>
        <v>0</v>
      </c>
      <c r="AC234" s="84">
        <f t="shared" si="23"/>
        <v>0</v>
      </c>
      <c r="AD234" s="84">
        <f t="shared" si="26"/>
        <v>0</v>
      </c>
      <c r="AF234" s="105">
        <f>IFERROR(VLOOKUP(E234,Rates!$B$3:$C$45,2,FALSE)*'Work history- Pasting'!I234*24,0)</f>
        <v>0</v>
      </c>
      <c r="AG234" s="105">
        <f>IFERROR(VLOOKUP(D234,Rates!$G$3:$H$49,2,FALSE)*'Work history- Pasting'!I234*24,0)</f>
        <v>0</v>
      </c>
      <c r="AH234" s="105">
        <f t="shared" si="21"/>
        <v>0</v>
      </c>
    </row>
    <row r="235" spans="9:34" ht="15">
      <c r="I235" s="112"/>
      <c r="T235" s="110">
        <f t="shared" si="22"/>
        <v>0</v>
      </c>
      <c r="AA235" s="83">
        <f t="shared" si="24"/>
        <v>1</v>
      </c>
      <c r="AB235" s="83">
        <f t="shared" si="25"/>
        <v>0</v>
      </c>
      <c r="AC235" s="84">
        <f t="shared" si="23"/>
        <v>0</v>
      </c>
      <c r="AD235" s="84">
        <f t="shared" si="26"/>
        <v>0</v>
      </c>
      <c r="AF235" s="105">
        <f>IFERROR(VLOOKUP(E235,Rates!$B$3:$C$45,2,FALSE)*'Work history- Pasting'!I235*24,0)</f>
        <v>0</v>
      </c>
      <c r="AG235" s="105">
        <f>IFERROR(VLOOKUP(D235,Rates!$G$3:$H$49,2,FALSE)*'Work history- Pasting'!I235*24,0)</f>
        <v>0</v>
      </c>
      <c r="AH235" s="105">
        <f t="shared" si="21"/>
        <v>0</v>
      </c>
    </row>
    <row r="236" spans="9:34" ht="15">
      <c r="I236" s="112"/>
      <c r="T236" s="110">
        <f t="shared" si="22"/>
        <v>0</v>
      </c>
      <c r="AA236" s="83">
        <f t="shared" si="24"/>
        <v>1</v>
      </c>
      <c r="AB236" s="83">
        <f t="shared" si="25"/>
        <v>0</v>
      </c>
      <c r="AC236" s="84">
        <f t="shared" si="23"/>
        <v>0</v>
      </c>
      <c r="AD236" s="84">
        <f t="shared" si="26"/>
        <v>0</v>
      </c>
      <c r="AF236" s="105">
        <f>IFERROR(VLOOKUP(E236,Rates!$B$3:$C$45,2,FALSE)*'Work history- Pasting'!I236*24,0)</f>
        <v>0</v>
      </c>
      <c r="AG236" s="105">
        <f>IFERROR(VLOOKUP(D236,Rates!$G$3:$H$49,2,FALSE)*'Work history- Pasting'!I236*24,0)</f>
        <v>0</v>
      </c>
      <c r="AH236" s="105">
        <f t="shared" si="21"/>
        <v>0</v>
      </c>
    </row>
    <row r="237" spans="9:34" ht="15">
      <c r="I237" s="112"/>
      <c r="T237" s="110">
        <f t="shared" si="22"/>
        <v>0</v>
      </c>
      <c r="AA237" s="83">
        <f t="shared" si="24"/>
        <v>1</v>
      </c>
      <c r="AB237" s="83">
        <f t="shared" si="25"/>
        <v>0</v>
      </c>
      <c r="AC237" s="84">
        <f t="shared" si="23"/>
        <v>0</v>
      </c>
      <c r="AD237" s="84">
        <f t="shared" si="26"/>
        <v>0</v>
      </c>
      <c r="AF237" s="105">
        <f>IFERROR(VLOOKUP(E237,Rates!$B$3:$C$45,2,FALSE)*'Work history- Pasting'!I237*24,0)</f>
        <v>0</v>
      </c>
      <c r="AG237" s="105">
        <f>IFERROR(VLOOKUP(D237,Rates!$G$3:$H$49,2,FALSE)*'Work history- Pasting'!I237*24,0)</f>
        <v>0</v>
      </c>
      <c r="AH237" s="105">
        <f t="shared" si="21"/>
        <v>0</v>
      </c>
    </row>
    <row r="238" spans="9:34" ht="15">
      <c r="I238" s="112"/>
      <c r="T238" s="110">
        <f t="shared" si="22"/>
        <v>0</v>
      </c>
      <c r="AA238" s="83">
        <f t="shared" si="24"/>
        <v>1</v>
      </c>
      <c r="AB238" s="83">
        <f t="shared" si="25"/>
        <v>0</v>
      </c>
      <c r="AC238" s="84">
        <f t="shared" si="23"/>
        <v>0</v>
      </c>
      <c r="AD238" s="84">
        <f t="shared" si="26"/>
        <v>0</v>
      </c>
      <c r="AF238" s="105">
        <f>IFERROR(VLOOKUP(E238,Rates!$B$3:$C$45,2,FALSE)*'Work history- Pasting'!I238*24,0)</f>
        <v>0</v>
      </c>
      <c r="AG238" s="105">
        <f>IFERROR(VLOOKUP(D238,Rates!$G$3:$H$49,2,FALSE)*'Work history- Pasting'!I238*24,0)</f>
        <v>0</v>
      </c>
      <c r="AH238" s="105">
        <f t="shared" si="21"/>
        <v>0</v>
      </c>
    </row>
    <row r="239" spans="9:34" ht="15">
      <c r="I239" s="112"/>
      <c r="T239" s="110">
        <f t="shared" si="22"/>
        <v>0</v>
      </c>
      <c r="AA239" s="83">
        <f t="shared" si="24"/>
        <v>1</v>
      </c>
      <c r="AB239" s="83">
        <f t="shared" si="25"/>
        <v>0</v>
      </c>
      <c r="AC239" s="84">
        <f t="shared" si="23"/>
        <v>0</v>
      </c>
      <c r="AD239" s="84">
        <f t="shared" si="26"/>
        <v>0</v>
      </c>
      <c r="AF239" s="105">
        <f>IFERROR(VLOOKUP(E239,Rates!$B$3:$C$45,2,FALSE)*'Work history- Pasting'!I239*24,0)</f>
        <v>0</v>
      </c>
      <c r="AG239" s="105">
        <f>IFERROR(VLOOKUP(D239,Rates!$G$3:$H$49,2,FALSE)*'Work history- Pasting'!I239*24,0)</f>
        <v>0</v>
      </c>
      <c r="AH239" s="105">
        <f t="shared" si="21"/>
        <v>0</v>
      </c>
    </row>
    <row r="240" spans="9:34" ht="15">
      <c r="I240" s="112"/>
      <c r="T240" s="110">
        <f t="shared" si="22"/>
        <v>0</v>
      </c>
      <c r="AA240" s="83">
        <f t="shared" si="24"/>
        <v>1</v>
      </c>
      <c r="AB240" s="83">
        <f t="shared" si="25"/>
        <v>0</v>
      </c>
      <c r="AC240" s="84">
        <f t="shared" si="23"/>
        <v>0</v>
      </c>
      <c r="AD240" s="84">
        <f t="shared" si="26"/>
        <v>0</v>
      </c>
      <c r="AF240" s="105">
        <f>IFERROR(VLOOKUP(E240,Rates!$B$3:$C$45,2,FALSE)*'Work history- Pasting'!I240*24,0)</f>
        <v>0</v>
      </c>
      <c r="AG240" s="105">
        <f>IFERROR(VLOOKUP(D240,Rates!$G$3:$H$49,2,FALSE)*'Work history- Pasting'!I240*24,0)</f>
        <v>0</v>
      </c>
      <c r="AH240" s="105">
        <f t="shared" si="21"/>
        <v>0</v>
      </c>
    </row>
    <row r="241" spans="9:34" ht="15">
      <c r="I241" s="112"/>
      <c r="T241" s="110">
        <f t="shared" si="22"/>
        <v>0</v>
      </c>
      <c r="AA241" s="83">
        <f t="shared" si="24"/>
        <v>1</v>
      </c>
      <c r="AB241" s="83">
        <f t="shared" si="25"/>
        <v>0</v>
      </c>
      <c r="AC241" s="84">
        <f t="shared" si="23"/>
        <v>0</v>
      </c>
      <c r="AD241" s="84">
        <f t="shared" si="26"/>
        <v>0</v>
      </c>
      <c r="AF241" s="105">
        <f>IFERROR(VLOOKUP(E241,Rates!$B$3:$C$45,2,FALSE)*'Work history- Pasting'!I241*24,0)</f>
        <v>0</v>
      </c>
      <c r="AG241" s="105">
        <f>IFERROR(VLOOKUP(D241,Rates!$G$3:$H$49,2,FALSE)*'Work history- Pasting'!I241*24,0)</f>
        <v>0</v>
      </c>
      <c r="AH241" s="105">
        <f t="shared" si="21"/>
        <v>0</v>
      </c>
    </row>
    <row r="242" spans="9:34" ht="15">
      <c r="I242" s="112"/>
      <c r="T242" s="110">
        <f t="shared" si="22"/>
        <v>0</v>
      </c>
      <c r="AA242" s="83">
        <f t="shared" si="24"/>
        <v>1</v>
      </c>
      <c r="AB242" s="83">
        <f t="shared" si="25"/>
        <v>0</v>
      </c>
      <c r="AC242" s="84">
        <f t="shared" si="23"/>
        <v>0</v>
      </c>
      <c r="AD242" s="84">
        <f t="shared" si="26"/>
        <v>0</v>
      </c>
      <c r="AF242" s="105">
        <f>IFERROR(VLOOKUP(E242,Rates!$B$3:$C$45,2,FALSE)*'Work history- Pasting'!I242*24,0)</f>
        <v>0</v>
      </c>
      <c r="AG242" s="105">
        <f>IFERROR(VLOOKUP(D242,Rates!$G$3:$H$49,2,FALSE)*'Work history- Pasting'!I242*24,0)</f>
        <v>0</v>
      </c>
      <c r="AH242" s="105">
        <f t="shared" si="21"/>
        <v>0</v>
      </c>
    </row>
    <row r="243" spans="9:34" ht="15">
      <c r="I243" s="112"/>
      <c r="T243" s="110">
        <f t="shared" si="22"/>
        <v>0</v>
      </c>
      <c r="AA243" s="83">
        <f t="shared" si="24"/>
        <v>1</v>
      </c>
      <c r="AB243" s="83">
        <f t="shared" si="25"/>
        <v>0</v>
      </c>
      <c r="AC243" s="84">
        <f t="shared" si="23"/>
        <v>0</v>
      </c>
      <c r="AD243" s="84">
        <f t="shared" si="26"/>
        <v>0</v>
      </c>
      <c r="AF243" s="105">
        <f>IFERROR(VLOOKUP(E243,Rates!$B$3:$C$45,2,FALSE)*'Work history- Pasting'!I243*24,0)</f>
        <v>0</v>
      </c>
      <c r="AG243" s="105">
        <f>IFERROR(VLOOKUP(D243,Rates!$G$3:$H$49,2,FALSE)*'Work history- Pasting'!I243*24,0)</f>
        <v>0</v>
      </c>
      <c r="AH243" s="105">
        <f t="shared" si="21"/>
        <v>0</v>
      </c>
    </row>
    <row r="244" spans="9:34" ht="15">
      <c r="I244" s="112"/>
      <c r="T244" s="110">
        <f t="shared" si="22"/>
        <v>0</v>
      </c>
      <c r="AA244" s="83">
        <f t="shared" si="24"/>
        <v>1</v>
      </c>
      <c r="AB244" s="83">
        <f t="shared" si="25"/>
        <v>0</v>
      </c>
      <c r="AC244" s="84">
        <f t="shared" si="23"/>
        <v>0</v>
      </c>
      <c r="AD244" s="84">
        <f t="shared" si="26"/>
        <v>0</v>
      </c>
      <c r="AF244" s="105">
        <f>IFERROR(VLOOKUP(E244,Rates!$B$3:$C$45,2,FALSE)*'Work history- Pasting'!I244*24,0)</f>
        <v>0</v>
      </c>
      <c r="AG244" s="105">
        <f>IFERROR(VLOOKUP(D244,Rates!$G$3:$H$49,2,FALSE)*'Work history- Pasting'!I244*24,0)</f>
        <v>0</v>
      </c>
      <c r="AH244" s="105">
        <f t="shared" si="21"/>
        <v>0</v>
      </c>
    </row>
    <row r="245" spans="9:34" ht="15">
      <c r="I245" s="112"/>
      <c r="T245" s="110">
        <f t="shared" si="22"/>
        <v>0</v>
      </c>
      <c r="AA245" s="83">
        <f t="shared" si="24"/>
        <v>1</v>
      </c>
      <c r="AB245" s="83">
        <f t="shared" si="25"/>
        <v>0</v>
      </c>
      <c r="AC245" s="84">
        <f t="shared" si="23"/>
        <v>0</v>
      </c>
      <c r="AD245" s="84">
        <f t="shared" si="26"/>
        <v>0</v>
      </c>
      <c r="AF245" s="105">
        <f>IFERROR(VLOOKUP(E245,Rates!$B$3:$C$45,2,FALSE)*'Work history- Pasting'!I245*24,0)</f>
        <v>0</v>
      </c>
      <c r="AG245" s="105">
        <f>IFERROR(VLOOKUP(D245,Rates!$G$3:$H$49,2,FALSE)*'Work history- Pasting'!I245*24,0)</f>
        <v>0</v>
      </c>
      <c r="AH245" s="105">
        <f t="shared" si="21"/>
        <v>0</v>
      </c>
    </row>
    <row r="246" spans="9:34" ht="15">
      <c r="I246" s="112"/>
      <c r="T246" s="110">
        <f t="shared" si="22"/>
        <v>0</v>
      </c>
      <c r="AA246" s="83">
        <f t="shared" si="24"/>
        <v>1</v>
      </c>
      <c r="AB246" s="83">
        <f t="shared" si="25"/>
        <v>0</v>
      </c>
      <c r="AC246" s="84">
        <f t="shared" si="23"/>
        <v>0</v>
      </c>
      <c r="AD246" s="84">
        <f t="shared" si="26"/>
        <v>0</v>
      </c>
      <c r="AF246" s="105">
        <f>IFERROR(VLOOKUP(E246,Rates!$B$3:$C$45,2,FALSE)*'Work history- Pasting'!I246*24,0)</f>
        <v>0</v>
      </c>
      <c r="AG246" s="105">
        <f>IFERROR(VLOOKUP(D246,Rates!$G$3:$H$49,2,FALSE)*'Work history- Pasting'!I246*24,0)</f>
        <v>0</v>
      </c>
      <c r="AH246" s="105">
        <f t="shared" si="21"/>
        <v>0</v>
      </c>
    </row>
    <row r="247" spans="9:34" ht="15">
      <c r="I247" s="112"/>
      <c r="T247" s="110">
        <f t="shared" si="22"/>
        <v>0</v>
      </c>
      <c r="AA247" s="83">
        <f t="shared" si="24"/>
        <v>1</v>
      </c>
      <c r="AB247" s="83">
        <f t="shared" si="25"/>
        <v>0</v>
      </c>
      <c r="AC247" s="84">
        <f t="shared" si="23"/>
        <v>0</v>
      </c>
      <c r="AD247" s="84">
        <f t="shared" si="26"/>
        <v>0</v>
      </c>
      <c r="AF247" s="105">
        <f>IFERROR(VLOOKUP(E247,Rates!$B$3:$C$45,2,FALSE)*'Work history- Pasting'!I247*24,0)</f>
        <v>0</v>
      </c>
      <c r="AG247" s="105">
        <f>IFERROR(VLOOKUP(D247,Rates!$G$3:$H$49,2,FALSE)*'Work history- Pasting'!I247*24,0)</f>
        <v>0</v>
      </c>
      <c r="AH247" s="105">
        <f t="shared" si="21"/>
        <v>0</v>
      </c>
    </row>
    <row r="248" spans="9:34" ht="15">
      <c r="I248" s="112"/>
      <c r="T248" s="110">
        <f t="shared" si="22"/>
        <v>0</v>
      </c>
      <c r="AA248" s="83">
        <f t="shared" si="24"/>
        <v>1</v>
      </c>
      <c r="AB248" s="83">
        <f t="shared" si="25"/>
        <v>0</v>
      </c>
      <c r="AC248" s="84">
        <f t="shared" si="23"/>
        <v>0</v>
      </c>
      <c r="AD248" s="84">
        <f t="shared" si="26"/>
        <v>0</v>
      </c>
      <c r="AF248" s="105">
        <f>IFERROR(VLOOKUP(E248,Rates!$B$3:$C$45,2,FALSE)*'Work history- Pasting'!I248*24,0)</f>
        <v>0</v>
      </c>
      <c r="AG248" s="105">
        <f>IFERROR(VLOOKUP(D248,Rates!$G$3:$H$49,2,FALSE)*'Work history- Pasting'!I248*24,0)</f>
        <v>0</v>
      </c>
      <c r="AH248" s="105">
        <f t="shared" si="21"/>
        <v>0</v>
      </c>
    </row>
    <row r="249" spans="9:34" ht="15">
      <c r="I249" s="112"/>
      <c r="T249" s="110">
        <f t="shared" si="22"/>
        <v>0</v>
      </c>
      <c r="AA249" s="83">
        <f t="shared" si="24"/>
        <v>1</v>
      </c>
      <c r="AB249" s="83">
        <f t="shared" si="25"/>
        <v>0</v>
      </c>
      <c r="AC249" s="84">
        <f t="shared" si="23"/>
        <v>0</v>
      </c>
      <c r="AD249" s="84">
        <f t="shared" si="26"/>
        <v>0</v>
      </c>
      <c r="AF249" s="105">
        <f>IFERROR(VLOOKUP(E249,Rates!$B$3:$C$45,2,FALSE)*'Work history- Pasting'!I249*24,0)</f>
        <v>0</v>
      </c>
      <c r="AG249" s="105">
        <f>IFERROR(VLOOKUP(D249,Rates!$G$3:$H$49,2,FALSE)*'Work history- Pasting'!I249*24,0)</f>
        <v>0</v>
      </c>
      <c r="AH249" s="105">
        <f t="shared" si="21"/>
        <v>0</v>
      </c>
    </row>
    <row r="250" spans="9:34" ht="15">
      <c r="I250" s="112"/>
      <c r="T250" s="110">
        <f t="shared" si="22"/>
        <v>0</v>
      </c>
      <c r="AA250" s="83">
        <f t="shared" si="24"/>
        <v>1</v>
      </c>
      <c r="AB250" s="83">
        <f t="shared" si="25"/>
        <v>0</v>
      </c>
      <c r="AC250" s="84">
        <f t="shared" si="23"/>
        <v>0</v>
      </c>
      <c r="AD250" s="84">
        <f t="shared" si="26"/>
        <v>0</v>
      </c>
      <c r="AF250" s="105">
        <f>IFERROR(VLOOKUP(E250,Rates!$B$3:$C$45,2,FALSE)*'Work history- Pasting'!I250*24,0)</f>
        <v>0</v>
      </c>
      <c r="AG250" s="105">
        <f>IFERROR(VLOOKUP(D250,Rates!$G$3:$H$49,2,FALSE)*'Work history- Pasting'!I250*24,0)</f>
        <v>0</v>
      </c>
      <c r="AH250" s="105">
        <f t="shared" si="21"/>
        <v>0</v>
      </c>
    </row>
    <row r="251" spans="9:34" ht="15">
      <c r="I251" s="112"/>
      <c r="T251" s="110">
        <f t="shared" si="22"/>
        <v>0</v>
      </c>
      <c r="AA251" s="83">
        <f t="shared" si="24"/>
        <v>1</v>
      </c>
      <c r="AB251" s="83">
        <f t="shared" si="25"/>
        <v>0</v>
      </c>
      <c r="AC251" s="84">
        <f t="shared" si="23"/>
        <v>0</v>
      </c>
      <c r="AD251" s="84">
        <f t="shared" si="26"/>
        <v>0</v>
      </c>
      <c r="AF251" s="105">
        <f>IFERROR(VLOOKUP(E251,Rates!$B$3:$C$45,2,FALSE)*'Work history- Pasting'!I251*24,0)</f>
        <v>0</v>
      </c>
      <c r="AG251" s="105">
        <f>IFERROR(VLOOKUP(D251,Rates!$G$3:$H$49,2,FALSE)*'Work history- Pasting'!I251*24,0)</f>
        <v>0</v>
      </c>
      <c r="AH251" s="105">
        <f t="shared" si="21"/>
        <v>0</v>
      </c>
    </row>
    <row r="252" spans="9:34" ht="15">
      <c r="I252" s="112"/>
      <c r="T252" s="110">
        <f t="shared" si="22"/>
        <v>0</v>
      </c>
      <c r="AA252" s="83">
        <f t="shared" si="24"/>
        <v>1</v>
      </c>
      <c r="AB252" s="83">
        <f t="shared" si="25"/>
        <v>0</v>
      </c>
      <c r="AC252" s="84">
        <f t="shared" si="23"/>
        <v>0</v>
      </c>
      <c r="AD252" s="84">
        <f t="shared" si="26"/>
        <v>0</v>
      </c>
      <c r="AF252" s="105">
        <f>IFERROR(VLOOKUP(E252,Rates!$B$3:$C$45,2,FALSE)*'Work history- Pasting'!I252*24,0)</f>
        <v>0</v>
      </c>
      <c r="AG252" s="105">
        <f>IFERROR(VLOOKUP(D252,Rates!$G$3:$H$49,2,FALSE)*'Work history- Pasting'!I252*24,0)</f>
        <v>0</v>
      </c>
      <c r="AH252" s="105">
        <f t="shared" si="21"/>
        <v>0</v>
      </c>
    </row>
    <row r="253" spans="9:34" ht="15">
      <c r="I253" s="112"/>
      <c r="T253" s="110">
        <f t="shared" si="22"/>
        <v>0</v>
      </c>
      <c r="AA253" s="83">
        <f t="shared" si="24"/>
        <v>1</v>
      </c>
      <c r="AB253" s="83">
        <f t="shared" si="25"/>
        <v>0</v>
      </c>
      <c r="AC253" s="84">
        <f t="shared" si="23"/>
        <v>0</v>
      </c>
      <c r="AD253" s="84">
        <f t="shared" si="26"/>
        <v>0</v>
      </c>
      <c r="AF253" s="105">
        <f>IFERROR(VLOOKUP(E253,Rates!$B$3:$C$45,2,FALSE)*'Work history- Pasting'!I253*24,0)</f>
        <v>0</v>
      </c>
      <c r="AG253" s="105">
        <f>IFERROR(VLOOKUP(D253,Rates!$G$3:$H$49,2,FALSE)*'Work history- Pasting'!I253*24,0)</f>
        <v>0</v>
      </c>
      <c r="AH253" s="105">
        <f t="shared" si="21"/>
        <v>0</v>
      </c>
    </row>
    <row r="254" spans="9:34" ht="15">
      <c r="I254" s="112"/>
      <c r="T254" s="110">
        <f t="shared" si="22"/>
        <v>0</v>
      </c>
      <c r="AA254" s="83">
        <f t="shared" si="24"/>
        <v>1</v>
      </c>
      <c r="AB254" s="83">
        <f t="shared" si="25"/>
        <v>0</v>
      </c>
      <c r="AC254" s="84">
        <f t="shared" si="23"/>
        <v>0</v>
      </c>
      <c r="AD254" s="84">
        <f t="shared" si="26"/>
        <v>0</v>
      </c>
      <c r="AF254" s="105">
        <f>IFERROR(VLOOKUP(E254,Rates!$B$3:$C$45,2,FALSE)*'Work history- Pasting'!I254*24,0)</f>
        <v>0</v>
      </c>
      <c r="AG254" s="105">
        <f>IFERROR(VLOOKUP(D254,Rates!$G$3:$H$49,2,FALSE)*'Work history- Pasting'!I254*24,0)</f>
        <v>0</v>
      </c>
      <c r="AH254" s="105">
        <f t="shared" si="21"/>
        <v>0</v>
      </c>
    </row>
    <row r="255" spans="9:34" ht="15">
      <c r="I255" s="112"/>
      <c r="T255" s="110">
        <f t="shared" si="22"/>
        <v>0</v>
      </c>
      <c r="AA255" s="83">
        <f t="shared" si="24"/>
        <v>1</v>
      </c>
      <c r="AB255" s="83">
        <f t="shared" si="25"/>
        <v>0</v>
      </c>
      <c r="AC255" s="84">
        <f t="shared" si="23"/>
        <v>0</v>
      </c>
      <c r="AD255" s="84">
        <f t="shared" si="26"/>
        <v>0</v>
      </c>
      <c r="AF255" s="105">
        <f>IFERROR(VLOOKUP(E255,Rates!$B$3:$C$45,2,FALSE)*'Work history- Pasting'!I255*24,0)</f>
        <v>0</v>
      </c>
      <c r="AG255" s="105">
        <f>IFERROR(VLOOKUP(D255,Rates!$G$3:$H$49,2,FALSE)*'Work history- Pasting'!I255*24,0)</f>
        <v>0</v>
      </c>
      <c r="AH255" s="105">
        <f t="shared" si="21"/>
        <v>0</v>
      </c>
    </row>
    <row r="256" spans="9:34" ht="15">
      <c r="I256" s="112"/>
      <c r="T256" s="110">
        <f t="shared" si="22"/>
        <v>0</v>
      </c>
      <c r="AA256" s="83">
        <f t="shared" si="24"/>
        <v>1</v>
      </c>
      <c r="AB256" s="83">
        <f t="shared" si="25"/>
        <v>0</v>
      </c>
      <c r="AC256" s="84">
        <f t="shared" si="23"/>
        <v>0</v>
      </c>
      <c r="AD256" s="84">
        <f t="shared" si="26"/>
        <v>0</v>
      </c>
      <c r="AF256" s="105">
        <f>IFERROR(VLOOKUP(E256,Rates!$B$3:$C$45,2,FALSE)*'Work history- Pasting'!I256*24,0)</f>
        <v>0</v>
      </c>
      <c r="AG256" s="105">
        <f>IFERROR(VLOOKUP(D256,Rates!$G$3:$H$49,2,FALSE)*'Work history- Pasting'!I256*24,0)</f>
        <v>0</v>
      </c>
      <c r="AH256" s="105">
        <f t="shared" si="21"/>
        <v>0</v>
      </c>
    </row>
    <row r="257" spans="9:34" ht="15">
      <c r="I257" s="112"/>
      <c r="T257" s="110">
        <f t="shared" si="22"/>
        <v>0</v>
      </c>
      <c r="AA257" s="83">
        <f t="shared" si="24"/>
        <v>1</v>
      </c>
      <c r="AB257" s="83">
        <f t="shared" si="25"/>
        <v>0</v>
      </c>
      <c r="AC257" s="84">
        <f t="shared" si="23"/>
        <v>0</v>
      </c>
      <c r="AD257" s="84">
        <f t="shared" si="26"/>
        <v>0</v>
      </c>
      <c r="AF257" s="105">
        <f>IFERROR(VLOOKUP(E257,Rates!$B$3:$C$45,2,FALSE)*'Work history- Pasting'!I257*24,0)</f>
        <v>0</v>
      </c>
      <c r="AG257" s="105">
        <f>IFERROR(VLOOKUP(D257,Rates!$G$3:$H$49,2,FALSE)*'Work history- Pasting'!I257*24,0)</f>
        <v>0</v>
      </c>
      <c r="AH257" s="105">
        <f t="shared" ref="AH257:AH283" si="27">SUM(AF257,AG257)</f>
        <v>0</v>
      </c>
    </row>
    <row r="258" spans="9:34" ht="15">
      <c r="I258" s="112"/>
      <c r="T258" s="110">
        <f t="shared" si="22"/>
        <v>0</v>
      </c>
      <c r="AA258" s="83">
        <f t="shared" si="24"/>
        <v>1</v>
      </c>
      <c r="AB258" s="83">
        <f t="shared" si="25"/>
        <v>0</v>
      </c>
      <c r="AC258" s="84">
        <f t="shared" si="23"/>
        <v>0</v>
      </c>
      <c r="AD258" s="84">
        <f t="shared" si="26"/>
        <v>0</v>
      </c>
      <c r="AF258" s="105">
        <f>IFERROR(VLOOKUP(E258,Rates!$B$3:$C$45,2,FALSE)*'Work history- Pasting'!I258*24,0)</f>
        <v>0</v>
      </c>
      <c r="AG258" s="105">
        <f>IFERROR(VLOOKUP(D258,Rates!$G$3:$H$49,2,FALSE)*'Work history- Pasting'!I258*24,0)</f>
        <v>0</v>
      </c>
      <c r="AH258" s="105">
        <f t="shared" si="27"/>
        <v>0</v>
      </c>
    </row>
    <row r="259" spans="9:34" ht="15">
      <c r="I259" s="112"/>
      <c r="T259" s="110">
        <f t="shared" si="22"/>
        <v>0</v>
      </c>
      <c r="AA259" s="83">
        <f t="shared" si="24"/>
        <v>1</v>
      </c>
      <c r="AB259" s="83">
        <f t="shared" si="25"/>
        <v>0</v>
      </c>
      <c r="AC259" s="84">
        <f t="shared" si="23"/>
        <v>0</v>
      </c>
      <c r="AD259" s="84">
        <f t="shared" si="26"/>
        <v>0</v>
      </c>
      <c r="AF259" s="105">
        <f>IFERROR(VLOOKUP(E259,Rates!$B$3:$C$45,2,FALSE)*'Work history- Pasting'!I259*24,0)</f>
        <v>0</v>
      </c>
      <c r="AG259" s="105">
        <f>IFERROR(VLOOKUP(D259,Rates!$G$3:$H$49,2,FALSE)*'Work history- Pasting'!I259*24,0)</f>
        <v>0</v>
      </c>
      <c r="AH259" s="105">
        <f t="shared" si="27"/>
        <v>0</v>
      </c>
    </row>
    <row r="260" spans="9:34" ht="15">
      <c r="I260" s="112"/>
      <c r="T260" s="110">
        <f t="shared" si="22"/>
        <v>0</v>
      </c>
      <c r="AA260" s="83">
        <f t="shared" si="24"/>
        <v>1</v>
      </c>
      <c r="AB260" s="83">
        <f t="shared" si="25"/>
        <v>0</v>
      </c>
      <c r="AC260" s="84">
        <f t="shared" si="23"/>
        <v>0</v>
      </c>
      <c r="AD260" s="84">
        <f t="shared" si="26"/>
        <v>0</v>
      </c>
      <c r="AF260" s="105">
        <f>IFERROR(VLOOKUP(E260,Rates!$B$3:$C$45,2,FALSE)*'Work history- Pasting'!I260*24,0)</f>
        <v>0</v>
      </c>
      <c r="AG260" s="105">
        <f>IFERROR(VLOOKUP(D260,Rates!$G$3:$H$49,2,FALSE)*'Work history- Pasting'!I260*24,0)</f>
        <v>0</v>
      </c>
      <c r="AH260" s="105">
        <f t="shared" si="27"/>
        <v>0</v>
      </c>
    </row>
    <row r="261" spans="9:34" ht="15">
      <c r="I261" s="112"/>
      <c r="T261" s="110">
        <f t="shared" si="22"/>
        <v>0</v>
      </c>
      <c r="AA261" s="83">
        <f t="shared" si="24"/>
        <v>1</v>
      </c>
      <c r="AB261" s="83">
        <f t="shared" si="25"/>
        <v>0</v>
      </c>
      <c r="AC261" s="84">
        <f t="shared" si="23"/>
        <v>0</v>
      </c>
      <c r="AD261" s="84">
        <f t="shared" si="26"/>
        <v>0</v>
      </c>
      <c r="AF261" s="105">
        <f>IFERROR(VLOOKUP(E261,Rates!$B$3:$C$45,2,FALSE)*'Work history- Pasting'!I261*24,0)</f>
        <v>0</v>
      </c>
      <c r="AG261" s="105">
        <f>IFERROR(VLOOKUP(D261,Rates!$G$3:$H$49,2,FALSE)*'Work history- Pasting'!I261*24,0)</f>
        <v>0</v>
      </c>
      <c r="AH261" s="105">
        <f t="shared" si="27"/>
        <v>0</v>
      </c>
    </row>
    <row r="262" spans="9:34" ht="15">
      <c r="I262" s="112"/>
      <c r="T262" s="110">
        <f t="shared" si="22"/>
        <v>0</v>
      </c>
      <c r="AA262" s="83">
        <f t="shared" si="24"/>
        <v>1</v>
      </c>
      <c r="AB262" s="83">
        <f t="shared" si="25"/>
        <v>0</v>
      </c>
      <c r="AC262" s="84">
        <f t="shared" si="23"/>
        <v>0</v>
      </c>
      <c r="AD262" s="84">
        <f t="shared" si="26"/>
        <v>0</v>
      </c>
      <c r="AF262" s="105">
        <f>IFERROR(VLOOKUP(E262,Rates!$B$3:$C$45,2,FALSE)*'Work history- Pasting'!I262*24,0)</f>
        <v>0</v>
      </c>
      <c r="AG262" s="105">
        <f>IFERROR(VLOOKUP(D262,Rates!$G$3:$H$49,2,FALSE)*'Work history- Pasting'!I262*24,0)</f>
        <v>0</v>
      </c>
      <c r="AH262" s="105">
        <f t="shared" si="27"/>
        <v>0</v>
      </c>
    </row>
    <row r="263" spans="9:34" ht="15">
      <c r="I263" s="112"/>
      <c r="T263" s="110">
        <f t="shared" si="22"/>
        <v>0</v>
      </c>
      <c r="AA263" s="83">
        <f t="shared" si="24"/>
        <v>1</v>
      </c>
      <c r="AB263" s="83">
        <f t="shared" si="25"/>
        <v>0</v>
      </c>
      <c r="AC263" s="84">
        <f t="shared" si="23"/>
        <v>0</v>
      </c>
      <c r="AD263" s="84">
        <f t="shared" si="26"/>
        <v>0</v>
      </c>
      <c r="AF263" s="105">
        <f>IFERROR(VLOOKUP(E263,Rates!$B$3:$C$45,2,FALSE)*'Work history- Pasting'!I263*24,0)</f>
        <v>0</v>
      </c>
      <c r="AG263" s="105">
        <f>IFERROR(VLOOKUP(D263,Rates!$G$3:$H$49,2,FALSE)*'Work history- Pasting'!I263*24,0)</f>
        <v>0</v>
      </c>
      <c r="AH263" s="105">
        <f t="shared" si="27"/>
        <v>0</v>
      </c>
    </row>
    <row r="264" spans="9:34" ht="15">
      <c r="I264" s="112"/>
      <c r="T264" s="110">
        <f t="shared" ref="T264:T327" si="28">S264</f>
        <v>0</v>
      </c>
      <c r="AA264" s="83">
        <f t="shared" si="24"/>
        <v>1</v>
      </c>
      <c r="AB264" s="83">
        <f t="shared" si="25"/>
        <v>0</v>
      </c>
      <c r="AC264" s="84">
        <f t="shared" si="23"/>
        <v>0</v>
      </c>
      <c r="AD264" s="84">
        <f t="shared" si="26"/>
        <v>0</v>
      </c>
      <c r="AF264" s="105">
        <f>IFERROR(VLOOKUP(E264,Rates!$B$3:$C$45,2,FALSE)*'Work history- Pasting'!I264*24,0)</f>
        <v>0</v>
      </c>
      <c r="AG264" s="105">
        <f>IFERROR(VLOOKUP(D264,Rates!$G$3:$H$49,2,FALSE)*'Work history- Pasting'!I264*24,0)</f>
        <v>0</v>
      </c>
      <c r="AH264" s="105">
        <f t="shared" si="27"/>
        <v>0</v>
      </c>
    </row>
    <row r="265" spans="9:34" ht="15">
      <c r="I265" s="112"/>
      <c r="T265" s="110">
        <f t="shared" si="28"/>
        <v>0</v>
      </c>
      <c r="AA265" s="83">
        <f t="shared" si="24"/>
        <v>1</v>
      </c>
      <c r="AB265" s="83">
        <f t="shared" si="25"/>
        <v>0</v>
      </c>
      <c r="AC265" s="84">
        <f t="shared" ref="AC265:AC328" si="29">T265-0</f>
        <v>0</v>
      </c>
      <c r="AD265" s="84">
        <f t="shared" si="26"/>
        <v>0</v>
      </c>
      <c r="AF265" s="105">
        <f>IFERROR(VLOOKUP(E265,Rates!$B$3:$C$45,2,FALSE)*'Work history- Pasting'!I265*24,0)</f>
        <v>0</v>
      </c>
      <c r="AG265" s="105">
        <f>IFERROR(VLOOKUP(D265,Rates!$G$3:$H$49,2,FALSE)*'Work history- Pasting'!I265*24,0)</f>
        <v>0</v>
      </c>
      <c r="AH265" s="105">
        <f t="shared" si="27"/>
        <v>0</v>
      </c>
    </row>
    <row r="266" spans="9:34" ht="15">
      <c r="I266" s="112"/>
      <c r="T266" s="110">
        <f t="shared" si="28"/>
        <v>0</v>
      </c>
      <c r="AA266" s="83">
        <f t="shared" ref="AA266:AA329" si="30">MONTH(G266)</f>
        <v>1</v>
      </c>
      <c r="AB266" s="83">
        <f t="shared" ref="AB266:AB329" si="31">WEEKNUM(G266,1)</f>
        <v>0</v>
      </c>
      <c r="AC266" s="84">
        <f t="shared" si="29"/>
        <v>0</v>
      </c>
      <c r="AD266" s="84">
        <f t="shared" ref="AD266:AD329" si="32">I266-0</f>
        <v>0</v>
      </c>
      <c r="AF266" s="105">
        <f>IFERROR(VLOOKUP(E266,Rates!$B$3:$C$45,2,FALSE)*'Work history- Pasting'!I266*24,0)</f>
        <v>0</v>
      </c>
      <c r="AG266" s="105">
        <f>IFERROR(VLOOKUP(D266,Rates!$G$3:$H$49,2,FALSE)*'Work history- Pasting'!I266*24,0)</f>
        <v>0</v>
      </c>
      <c r="AH266" s="105">
        <f t="shared" si="27"/>
        <v>0</v>
      </c>
    </row>
    <row r="267" spans="9:34" ht="15">
      <c r="I267" s="112"/>
      <c r="T267" s="110">
        <f t="shared" si="28"/>
        <v>0</v>
      </c>
      <c r="AA267" s="83">
        <f t="shared" si="30"/>
        <v>1</v>
      </c>
      <c r="AB267" s="83">
        <f t="shared" si="31"/>
        <v>0</v>
      </c>
      <c r="AC267" s="84">
        <f t="shared" si="29"/>
        <v>0</v>
      </c>
      <c r="AD267" s="84">
        <f t="shared" si="32"/>
        <v>0</v>
      </c>
      <c r="AF267" s="105">
        <f>IFERROR(VLOOKUP(E267,Rates!$B$3:$C$45,2,FALSE)*'Work history- Pasting'!I267*24,0)</f>
        <v>0</v>
      </c>
      <c r="AG267" s="105">
        <f>IFERROR(VLOOKUP(D267,Rates!$G$3:$H$49,2,FALSE)*'Work history- Pasting'!I267*24,0)</f>
        <v>0</v>
      </c>
      <c r="AH267" s="105">
        <f t="shared" si="27"/>
        <v>0</v>
      </c>
    </row>
    <row r="268" spans="9:34" ht="15">
      <c r="I268" s="112"/>
      <c r="T268" s="110">
        <f t="shared" si="28"/>
        <v>0</v>
      </c>
      <c r="AA268" s="83">
        <f t="shared" si="30"/>
        <v>1</v>
      </c>
      <c r="AB268" s="83">
        <f t="shared" si="31"/>
        <v>0</v>
      </c>
      <c r="AC268" s="84">
        <f t="shared" si="29"/>
        <v>0</v>
      </c>
      <c r="AD268" s="84">
        <f t="shared" si="32"/>
        <v>0</v>
      </c>
      <c r="AF268" s="105">
        <f>IFERROR(VLOOKUP(E268,Rates!$B$3:$C$45,2,FALSE)*'Work history- Pasting'!I268*24,0)</f>
        <v>0</v>
      </c>
      <c r="AG268" s="105">
        <f>IFERROR(VLOOKUP(D268,Rates!$G$3:$H$49,2,FALSE)*'Work history- Pasting'!I268*24,0)</f>
        <v>0</v>
      </c>
      <c r="AH268" s="105">
        <f t="shared" si="27"/>
        <v>0</v>
      </c>
    </row>
    <row r="269" spans="9:34" ht="15">
      <c r="I269" s="112"/>
      <c r="T269" s="110">
        <f t="shared" si="28"/>
        <v>0</v>
      </c>
      <c r="AA269" s="83">
        <f t="shared" si="30"/>
        <v>1</v>
      </c>
      <c r="AB269" s="83">
        <f t="shared" si="31"/>
        <v>0</v>
      </c>
      <c r="AC269" s="84">
        <f t="shared" si="29"/>
        <v>0</v>
      </c>
      <c r="AD269" s="84">
        <f t="shared" si="32"/>
        <v>0</v>
      </c>
      <c r="AF269" s="105">
        <f>IFERROR(VLOOKUP(E269,Rates!$B$3:$C$45,2,FALSE)*'Work history- Pasting'!I269*24,0)</f>
        <v>0</v>
      </c>
      <c r="AG269" s="105">
        <f>IFERROR(VLOOKUP(D269,Rates!$G$3:$H$49,2,FALSE)*'Work history- Pasting'!I269*24,0)</f>
        <v>0</v>
      </c>
      <c r="AH269" s="105">
        <f t="shared" si="27"/>
        <v>0</v>
      </c>
    </row>
    <row r="270" spans="9:34" ht="15">
      <c r="I270" s="112"/>
      <c r="T270" s="110">
        <f t="shared" si="28"/>
        <v>0</v>
      </c>
      <c r="AA270" s="83">
        <f t="shared" si="30"/>
        <v>1</v>
      </c>
      <c r="AB270" s="83">
        <f t="shared" si="31"/>
        <v>0</v>
      </c>
      <c r="AC270" s="84">
        <f t="shared" si="29"/>
        <v>0</v>
      </c>
      <c r="AD270" s="84">
        <f t="shared" si="32"/>
        <v>0</v>
      </c>
      <c r="AF270" s="105">
        <f>IFERROR(VLOOKUP(E270,Rates!$B$3:$C$45,2,FALSE)*'Work history- Pasting'!I270*24,0)</f>
        <v>0</v>
      </c>
      <c r="AG270" s="105">
        <f>IFERROR(VLOOKUP(D270,Rates!$G$3:$H$49,2,FALSE)*'Work history- Pasting'!I270*24,0)</f>
        <v>0</v>
      </c>
      <c r="AH270" s="105">
        <f t="shared" si="27"/>
        <v>0</v>
      </c>
    </row>
    <row r="271" spans="9:34" ht="15">
      <c r="I271" s="112"/>
      <c r="T271" s="110">
        <f t="shared" si="28"/>
        <v>0</v>
      </c>
      <c r="AA271" s="83">
        <f t="shared" si="30"/>
        <v>1</v>
      </c>
      <c r="AB271" s="83">
        <f t="shared" si="31"/>
        <v>0</v>
      </c>
      <c r="AC271" s="84">
        <f t="shared" si="29"/>
        <v>0</v>
      </c>
      <c r="AD271" s="84">
        <f t="shared" si="32"/>
        <v>0</v>
      </c>
      <c r="AF271" s="105">
        <f>IFERROR(VLOOKUP(E271,Rates!$B$3:$C$45,2,FALSE)*'Work history- Pasting'!I271*24,0)</f>
        <v>0</v>
      </c>
      <c r="AG271" s="105">
        <f>IFERROR(VLOOKUP(D271,Rates!$G$3:$H$49,2,FALSE)*'Work history- Pasting'!I271*24,0)</f>
        <v>0</v>
      </c>
      <c r="AH271" s="105">
        <f t="shared" si="27"/>
        <v>0</v>
      </c>
    </row>
    <row r="272" spans="9:34" ht="15">
      <c r="I272" s="112"/>
      <c r="T272" s="110">
        <f t="shared" si="28"/>
        <v>0</v>
      </c>
      <c r="AA272" s="83">
        <f t="shared" si="30"/>
        <v>1</v>
      </c>
      <c r="AB272" s="83">
        <f t="shared" si="31"/>
        <v>0</v>
      </c>
      <c r="AC272" s="84">
        <f t="shared" si="29"/>
        <v>0</v>
      </c>
      <c r="AD272" s="84">
        <f t="shared" si="32"/>
        <v>0</v>
      </c>
      <c r="AF272" s="105">
        <f>IFERROR(VLOOKUP(E272,Rates!$B$3:$C$45,2,FALSE)*'Work history- Pasting'!I272*24,0)</f>
        <v>0</v>
      </c>
      <c r="AG272" s="105">
        <f>IFERROR(VLOOKUP(D272,Rates!$G$3:$H$49,2,FALSE)*'Work history- Pasting'!I272*24,0)</f>
        <v>0</v>
      </c>
      <c r="AH272" s="105">
        <f t="shared" si="27"/>
        <v>0</v>
      </c>
    </row>
    <row r="273" spans="9:34" ht="15">
      <c r="I273" s="112"/>
      <c r="T273" s="110">
        <f t="shared" si="28"/>
        <v>0</v>
      </c>
      <c r="AA273" s="83">
        <f t="shared" si="30"/>
        <v>1</v>
      </c>
      <c r="AB273" s="83">
        <f t="shared" si="31"/>
        <v>0</v>
      </c>
      <c r="AC273" s="84">
        <f t="shared" si="29"/>
        <v>0</v>
      </c>
      <c r="AD273" s="84">
        <f t="shared" si="32"/>
        <v>0</v>
      </c>
      <c r="AF273" s="105">
        <f>IFERROR(VLOOKUP(E273,Rates!$B$3:$C$45,2,FALSE)*'Work history- Pasting'!I273*24,0)</f>
        <v>0</v>
      </c>
      <c r="AG273" s="105">
        <f>IFERROR(VLOOKUP(D273,Rates!$G$3:$H$49,2,FALSE)*'Work history- Pasting'!I273*24,0)</f>
        <v>0</v>
      </c>
      <c r="AH273" s="105">
        <f t="shared" si="27"/>
        <v>0</v>
      </c>
    </row>
    <row r="274" spans="9:34" ht="15">
      <c r="I274" s="112"/>
      <c r="T274" s="110">
        <f t="shared" si="28"/>
        <v>0</v>
      </c>
      <c r="AA274" s="83">
        <f t="shared" si="30"/>
        <v>1</v>
      </c>
      <c r="AB274" s="83">
        <f t="shared" si="31"/>
        <v>0</v>
      </c>
      <c r="AC274" s="84">
        <f t="shared" si="29"/>
        <v>0</v>
      </c>
      <c r="AD274" s="84">
        <f t="shared" si="32"/>
        <v>0</v>
      </c>
      <c r="AF274" s="105">
        <f>IFERROR(VLOOKUP(E274,Rates!$B$3:$C$45,2,FALSE)*'Work history- Pasting'!I274*24,0)</f>
        <v>0</v>
      </c>
      <c r="AG274" s="105">
        <f>IFERROR(VLOOKUP(D274,Rates!$G$3:$H$49,2,FALSE)*'Work history- Pasting'!I274*24,0)</f>
        <v>0</v>
      </c>
      <c r="AH274" s="105">
        <f t="shared" si="27"/>
        <v>0</v>
      </c>
    </row>
    <row r="275" spans="9:34" ht="15">
      <c r="I275" s="112"/>
      <c r="T275" s="110">
        <f t="shared" si="28"/>
        <v>0</v>
      </c>
      <c r="AA275" s="83">
        <f t="shared" si="30"/>
        <v>1</v>
      </c>
      <c r="AB275" s="83">
        <f t="shared" si="31"/>
        <v>0</v>
      </c>
      <c r="AC275" s="84">
        <f t="shared" si="29"/>
        <v>0</v>
      </c>
      <c r="AD275" s="84">
        <f t="shared" si="32"/>
        <v>0</v>
      </c>
      <c r="AF275" s="105">
        <f>IFERROR(VLOOKUP(E275,Rates!$B$3:$C$45,2,FALSE)*'Work history- Pasting'!I275*24,0)</f>
        <v>0</v>
      </c>
      <c r="AG275" s="105">
        <f>IFERROR(VLOOKUP(D275,Rates!$G$3:$H$49,2,FALSE)*'Work history- Pasting'!I275*24,0)</f>
        <v>0</v>
      </c>
      <c r="AH275" s="105">
        <f t="shared" si="27"/>
        <v>0</v>
      </c>
    </row>
    <row r="276" spans="9:34" ht="15">
      <c r="I276" s="112"/>
      <c r="T276" s="110">
        <f t="shared" si="28"/>
        <v>0</v>
      </c>
      <c r="AA276" s="83">
        <f t="shared" si="30"/>
        <v>1</v>
      </c>
      <c r="AB276" s="83">
        <f t="shared" si="31"/>
        <v>0</v>
      </c>
      <c r="AC276" s="84">
        <f t="shared" si="29"/>
        <v>0</v>
      </c>
      <c r="AD276" s="84">
        <f t="shared" si="32"/>
        <v>0</v>
      </c>
      <c r="AF276" s="105">
        <f>IFERROR(VLOOKUP(E276,Rates!$B$3:$C$45,2,FALSE)*'Work history- Pasting'!I276*24,0)</f>
        <v>0</v>
      </c>
      <c r="AG276" s="105">
        <f>IFERROR(VLOOKUP(D276,Rates!$G$3:$H$49,2,FALSE)*'Work history- Pasting'!I276*24,0)</f>
        <v>0</v>
      </c>
      <c r="AH276" s="105">
        <f t="shared" si="27"/>
        <v>0</v>
      </c>
    </row>
    <row r="277" spans="9:34" ht="15">
      <c r="I277" s="112"/>
      <c r="T277" s="110">
        <f t="shared" si="28"/>
        <v>0</v>
      </c>
      <c r="AA277" s="83">
        <f t="shared" si="30"/>
        <v>1</v>
      </c>
      <c r="AB277" s="83">
        <f t="shared" si="31"/>
        <v>0</v>
      </c>
      <c r="AC277" s="84">
        <f t="shared" si="29"/>
        <v>0</v>
      </c>
      <c r="AD277" s="84">
        <f t="shared" si="32"/>
        <v>0</v>
      </c>
      <c r="AF277" s="105">
        <f>IFERROR(VLOOKUP(E277,Rates!$B$3:$C$45,2,FALSE)*'Work history- Pasting'!I277*24,0)</f>
        <v>0</v>
      </c>
      <c r="AG277" s="105">
        <f>IFERROR(VLOOKUP(D277,Rates!$G$3:$H$49,2,FALSE)*'Work history- Pasting'!I277*24,0)</f>
        <v>0</v>
      </c>
      <c r="AH277" s="105">
        <f t="shared" si="27"/>
        <v>0</v>
      </c>
    </row>
    <row r="278" spans="9:34" ht="15">
      <c r="I278" s="112"/>
      <c r="T278" s="110">
        <f t="shared" si="28"/>
        <v>0</v>
      </c>
      <c r="AA278" s="83">
        <f t="shared" si="30"/>
        <v>1</v>
      </c>
      <c r="AB278" s="83">
        <f t="shared" si="31"/>
        <v>0</v>
      </c>
      <c r="AC278" s="84">
        <f t="shared" si="29"/>
        <v>0</v>
      </c>
      <c r="AD278" s="84">
        <f t="shared" si="32"/>
        <v>0</v>
      </c>
      <c r="AF278" s="105">
        <f>IFERROR(VLOOKUP(E278,Rates!$B$3:$C$45,2,FALSE)*'Work history- Pasting'!I278*24,0)</f>
        <v>0</v>
      </c>
      <c r="AG278" s="105">
        <f>IFERROR(VLOOKUP(D278,Rates!$G$3:$H$49,2,FALSE)*'Work history- Pasting'!I278*24,0)</f>
        <v>0</v>
      </c>
      <c r="AH278" s="105">
        <f t="shared" si="27"/>
        <v>0</v>
      </c>
    </row>
    <row r="279" spans="9:34" ht="15">
      <c r="I279" s="112"/>
      <c r="T279" s="110">
        <f t="shared" si="28"/>
        <v>0</v>
      </c>
      <c r="AA279" s="83">
        <f t="shared" si="30"/>
        <v>1</v>
      </c>
      <c r="AB279" s="83">
        <f t="shared" si="31"/>
        <v>0</v>
      </c>
      <c r="AC279" s="84">
        <f t="shared" si="29"/>
        <v>0</v>
      </c>
      <c r="AD279" s="84">
        <f t="shared" si="32"/>
        <v>0</v>
      </c>
      <c r="AF279" s="105">
        <f>IFERROR(VLOOKUP(E279,Rates!$B$3:$C$45,2,FALSE)*'Work history- Pasting'!I279*24,0)</f>
        <v>0</v>
      </c>
      <c r="AG279" s="105">
        <f>IFERROR(VLOOKUP(D279,Rates!$G$3:$H$49,2,FALSE)*'Work history- Pasting'!I279*24,0)</f>
        <v>0</v>
      </c>
      <c r="AH279" s="105">
        <f t="shared" si="27"/>
        <v>0</v>
      </c>
    </row>
    <row r="280" spans="9:34" ht="15">
      <c r="I280" s="112"/>
      <c r="T280" s="110">
        <f t="shared" si="28"/>
        <v>0</v>
      </c>
      <c r="AA280" s="83">
        <f t="shared" si="30"/>
        <v>1</v>
      </c>
      <c r="AB280" s="83">
        <f t="shared" si="31"/>
        <v>0</v>
      </c>
      <c r="AC280" s="84">
        <f t="shared" si="29"/>
        <v>0</v>
      </c>
      <c r="AD280" s="84">
        <f t="shared" si="32"/>
        <v>0</v>
      </c>
      <c r="AF280" s="105">
        <f>IFERROR(VLOOKUP(E280,Rates!$B$3:$C$45,2,FALSE)*'Work history- Pasting'!I280*24,0)</f>
        <v>0</v>
      </c>
      <c r="AG280" s="105">
        <f>IFERROR(VLOOKUP(D280,Rates!$G$3:$H$49,2,FALSE)*'Work history- Pasting'!I280*24,0)</f>
        <v>0</v>
      </c>
      <c r="AH280" s="105">
        <f t="shared" si="27"/>
        <v>0</v>
      </c>
    </row>
    <row r="281" spans="9:34" ht="15">
      <c r="I281" s="112"/>
      <c r="T281" s="110">
        <f t="shared" si="28"/>
        <v>0</v>
      </c>
      <c r="AA281" s="83">
        <f t="shared" si="30"/>
        <v>1</v>
      </c>
      <c r="AB281" s="83">
        <f t="shared" si="31"/>
        <v>0</v>
      </c>
      <c r="AC281" s="84">
        <f t="shared" si="29"/>
        <v>0</v>
      </c>
      <c r="AD281" s="84">
        <f t="shared" si="32"/>
        <v>0</v>
      </c>
      <c r="AF281" s="105">
        <f>IFERROR(VLOOKUP(E281,Rates!$B$3:$C$45,2,FALSE)*'Work history- Pasting'!I281*24,0)</f>
        <v>0</v>
      </c>
      <c r="AG281" s="105">
        <f>IFERROR(VLOOKUP(D281,Rates!$G$3:$H$49,2,FALSE)*'Work history- Pasting'!I281*24,0)</f>
        <v>0</v>
      </c>
      <c r="AH281" s="105">
        <f t="shared" si="27"/>
        <v>0</v>
      </c>
    </row>
    <row r="282" spans="9:34" ht="15">
      <c r="I282" s="112"/>
      <c r="T282" s="110">
        <f t="shared" si="28"/>
        <v>0</v>
      </c>
      <c r="AA282" s="83">
        <f t="shared" si="30"/>
        <v>1</v>
      </c>
      <c r="AB282" s="83">
        <f t="shared" si="31"/>
        <v>0</v>
      </c>
      <c r="AC282" s="84">
        <f t="shared" si="29"/>
        <v>0</v>
      </c>
      <c r="AD282" s="84">
        <f t="shared" si="32"/>
        <v>0</v>
      </c>
      <c r="AF282" s="105">
        <f>IFERROR(VLOOKUP(E282,Rates!$B$3:$C$45,2,FALSE)*'Work history- Pasting'!I282*24,0)</f>
        <v>0</v>
      </c>
      <c r="AG282" s="105">
        <f>IFERROR(VLOOKUP(D282,Rates!$G$3:$H$49,2,FALSE)*'Work history- Pasting'!I282*24,0)</f>
        <v>0</v>
      </c>
      <c r="AH282" s="105">
        <f t="shared" si="27"/>
        <v>0</v>
      </c>
    </row>
    <row r="283" spans="9:34" ht="15">
      <c r="I283" s="112"/>
      <c r="T283" s="110">
        <f t="shared" si="28"/>
        <v>0</v>
      </c>
      <c r="AA283" s="83">
        <f t="shared" si="30"/>
        <v>1</v>
      </c>
      <c r="AB283" s="83">
        <f t="shared" si="31"/>
        <v>0</v>
      </c>
      <c r="AC283" s="84">
        <f t="shared" si="29"/>
        <v>0</v>
      </c>
      <c r="AD283" s="84">
        <f t="shared" si="32"/>
        <v>0</v>
      </c>
      <c r="AF283" s="105">
        <f>IFERROR(VLOOKUP(E283,Rates!$B$3:$C$45,2,FALSE)*'Work history- Pasting'!I283*24,0)</f>
        <v>0</v>
      </c>
      <c r="AG283" s="105">
        <f>IFERROR(VLOOKUP(D283,Rates!$G$3:$H$49,2,FALSE)*'Work history- Pasting'!I283*24,0)</f>
        <v>0</v>
      </c>
      <c r="AH283" s="105">
        <f t="shared" si="27"/>
        <v>0</v>
      </c>
    </row>
    <row r="284" spans="9:34" ht="15">
      <c r="I284" s="112"/>
      <c r="T284" s="110">
        <f t="shared" si="28"/>
        <v>0</v>
      </c>
      <c r="AA284" s="83">
        <f t="shared" si="30"/>
        <v>1</v>
      </c>
      <c r="AB284" s="83">
        <f t="shared" si="31"/>
        <v>0</v>
      </c>
      <c r="AC284" s="84">
        <f t="shared" si="29"/>
        <v>0</v>
      </c>
      <c r="AD284" s="84">
        <f t="shared" si="32"/>
        <v>0</v>
      </c>
      <c r="AF284" s="105">
        <f>IFERROR(VLOOKUP(E284,Rates!$B$3:$C$45,2,FALSE)*'Work history- Pasting'!I284*24,0)</f>
        <v>0</v>
      </c>
      <c r="AG284" s="105">
        <f>IFERROR(VLOOKUP(D284,Rates!$G$3:$H$49,2,FALSE)*'Work history- Pasting'!I284*24,0)</f>
        <v>0</v>
      </c>
      <c r="AH284" s="105">
        <f t="shared" ref="AH284:AH347" si="33">SUM(AF284,AG284)</f>
        <v>0</v>
      </c>
    </row>
    <row r="285" spans="9:34" ht="15">
      <c r="I285" s="112"/>
      <c r="T285" s="110">
        <f t="shared" si="28"/>
        <v>0</v>
      </c>
      <c r="AA285" s="83">
        <f t="shared" si="30"/>
        <v>1</v>
      </c>
      <c r="AB285" s="83">
        <f t="shared" si="31"/>
        <v>0</v>
      </c>
      <c r="AC285" s="84">
        <f t="shared" si="29"/>
        <v>0</v>
      </c>
      <c r="AD285" s="84">
        <f t="shared" si="32"/>
        <v>0</v>
      </c>
      <c r="AF285" s="105">
        <f>IFERROR(VLOOKUP(E285,Rates!$B$3:$C$45,2,FALSE)*'Work history- Pasting'!I285*24,0)</f>
        <v>0</v>
      </c>
      <c r="AG285" s="105">
        <f>IFERROR(VLOOKUP(D285,Rates!$G$3:$H$49,2,FALSE)*'Work history- Pasting'!I285*24,0)</f>
        <v>0</v>
      </c>
      <c r="AH285" s="105">
        <f t="shared" si="33"/>
        <v>0</v>
      </c>
    </row>
    <row r="286" spans="9:34" ht="15">
      <c r="I286" s="112"/>
      <c r="T286" s="110">
        <f t="shared" si="28"/>
        <v>0</v>
      </c>
      <c r="AA286" s="83">
        <f t="shared" si="30"/>
        <v>1</v>
      </c>
      <c r="AB286" s="83">
        <f t="shared" si="31"/>
        <v>0</v>
      </c>
      <c r="AC286" s="84">
        <f t="shared" si="29"/>
        <v>0</v>
      </c>
      <c r="AD286" s="84">
        <f t="shared" si="32"/>
        <v>0</v>
      </c>
      <c r="AF286" s="105">
        <f>IFERROR(VLOOKUP(E286,Rates!$B$3:$C$45,2,FALSE)*'Work history- Pasting'!I286*24,0)</f>
        <v>0</v>
      </c>
      <c r="AG286" s="105">
        <f>IFERROR(VLOOKUP(D286,Rates!$G$3:$H$49,2,FALSE)*'Work history- Pasting'!I286*24,0)</f>
        <v>0</v>
      </c>
      <c r="AH286" s="105">
        <f t="shared" si="33"/>
        <v>0</v>
      </c>
    </row>
    <row r="287" spans="9:34" ht="15">
      <c r="I287" s="112"/>
      <c r="T287" s="110">
        <f t="shared" si="28"/>
        <v>0</v>
      </c>
      <c r="AA287" s="83">
        <f t="shared" si="30"/>
        <v>1</v>
      </c>
      <c r="AB287" s="83">
        <f t="shared" si="31"/>
        <v>0</v>
      </c>
      <c r="AC287" s="84">
        <f t="shared" si="29"/>
        <v>0</v>
      </c>
      <c r="AD287" s="84">
        <f t="shared" si="32"/>
        <v>0</v>
      </c>
      <c r="AF287" s="105">
        <f>IFERROR(VLOOKUP(E287,Rates!$B$3:$C$45,2,FALSE)*'Work history- Pasting'!I287*24,0)</f>
        <v>0</v>
      </c>
      <c r="AG287" s="105">
        <f>IFERROR(VLOOKUP(D287,Rates!$G$3:$H$49,2,FALSE)*'Work history- Pasting'!I287*24,0)</f>
        <v>0</v>
      </c>
      <c r="AH287" s="105">
        <f t="shared" si="33"/>
        <v>0</v>
      </c>
    </row>
    <row r="288" spans="9:34" ht="15">
      <c r="I288" s="112"/>
      <c r="T288" s="110">
        <f t="shared" si="28"/>
        <v>0</v>
      </c>
      <c r="AA288" s="83">
        <f t="shared" si="30"/>
        <v>1</v>
      </c>
      <c r="AB288" s="83">
        <f t="shared" si="31"/>
        <v>0</v>
      </c>
      <c r="AC288" s="84">
        <f t="shared" si="29"/>
        <v>0</v>
      </c>
      <c r="AD288" s="84">
        <f t="shared" si="32"/>
        <v>0</v>
      </c>
      <c r="AF288" s="105">
        <f>IFERROR(VLOOKUP(E288,Rates!$B$3:$C$45,2,FALSE)*'Work history- Pasting'!I288*24,0)</f>
        <v>0</v>
      </c>
      <c r="AG288" s="105">
        <f>IFERROR(VLOOKUP(D288,Rates!$G$3:$H$49,2,FALSE)*'Work history- Pasting'!I288*24,0)</f>
        <v>0</v>
      </c>
      <c r="AH288" s="105">
        <f t="shared" si="33"/>
        <v>0</v>
      </c>
    </row>
    <row r="289" spans="9:34" ht="15">
      <c r="I289" s="112"/>
      <c r="T289" s="110">
        <f t="shared" si="28"/>
        <v>0</v>
      </c>
      <c r="AA289" s="83">
        <f t="shared" si="30"/>
        <v>1</v>
      </c>
      <c r="AB289" s="83">
        <f t="shared" si="31"/>
        <v>0</v>
      </c>
      <c r="AC289" s="84">
        <f t="shared" si="29"/>
        <v>0</v>
      </c>
      <c r="AD289" s="84">
        <f t="shared" si="32"/>
        <v>0</v>
      </c>
      <c r="AF289" s="105">
        <f>IFERROR(VLOOKUP(E289,Rates!$B$3:$C$45,2,FALSE)*'Work history- Pasting'!I289*24,0)</f>
        <v>0</v>
      </c>
      <c r="AG289" s="105">
        <f>IFERROR(VLOOKUP(D289,Rates!$G$3:$H$49,2,FALSE)*'Work history- Pasting'!I289*24,0)</f>
        <v>0</v>
      </c>
      <c r="AH289" s="105">
        <f t="shared" si="33"/>
        <v>0</v>
      </c>
    </row>
    <row r="290" spans="9:34" ht="15">
      <c r="I290" s="112"/>
      <c r="T290" s="110">
        <f t="shared" si="28"/>
        <v>0</v>
      </c>
      <c r="AA290" s="83">
        <f t="shared" si="30"/>
        <v>1</v>
      </c>
      <c r="AB290" s="83">
        <f t="shared" si="31"/>
        <v>0</v>
      </c>
      <c r="AC290" s="84">
        <f t="shared" si="29"/>
        <v>0</v>
      </c>
      <c r="AD290" s="84">
        <f t="shared" si="32"/>
        <v>0</v>
      </c>
      <c r="AF290" s="105">
        <f>IFERROR(VLOOKUP(E290,Rates!$B$3:$C$45,2,FALSE)*'Work history- Pasting'!I290*24,0)</f>
        <v>0</v>
      </c>
      <c r="AG290" s="105">
        <f>IFERROR(VLOOKUP(D290,Rates!$G$3:$H$49,2,FALSE)*'Work history- Pasting'!I290*24,0)</f>
        <v>0</v>
      </c>
      <c r="AH290" s="105">
        <f t="shared" si="33"/>
        <v>0</v>
      </c>
    </row>
    <row r="291" spans="9:34" ht="15">
      <c r="I291" s="112"/>
      <c r="T291" s="110">
        <f t="shared" si="28"/>
        <v>0</v>
      </c>
      <c r="AA291" s="83">
        <f t="shared" si="30"/>
        <v>1</v>
      </c>
      <c r="AB291" s="83">
        <f t="shared" si="31"/>
        <v>0</v>
      </c>
      <c r="AC291" s="84">
        <f t="shared" si="29"/>
        <v>0</v>
      </c>
      <c r="AD291" s="84">
        <f t="shared" si="32"/>
        <v>0</v>
      </c>
      <c r="AF291" s="105">
        <f>IFERROR(VLOOKUP(E291,Rates!$B$3:$C$45,2,FALSE)*'Work history- Pasting'!I291*24,0)</f>
        <v>0</v>
      </c>
      <c r="AG291" s="105">
        <f>IFERROR(VLOOKUP(D291,Rates!$G$3:$H$49,2,FALSE)*'Work history- Pasting'!I291*24,0)</f>
        <v>0</v>
      </c>
      <c r="AH291" s="105">
        <f t="shared" si="33"/>
        <v>0</v>
      </c>
    </row>
    <row r="292" spans="9:34" ht="15">
      <c r="I292" s="112"/>
      <c r="T292" s="110">
        <f t="shared" si="28"/>
        <v>0</v>
      </c>
      <c r="AA292" s="83">
        <f t="shared" si="30"/>
        <v>1</v>
      </c>
      <c r="AB292" s="83">
        <f t="shared" si="31"/>
        <v>0</v>
      </c>
      <c r="AC292" s="84">
        <f t="shared" si="29"/>
        <v>0</v>
      </c>
      <c r="AD292" s="84">
        <f t="shared" si="32"/>
        <v>0</v>
      </c>
      <c r="AF292" s="105">
        <f>IFERROR(VLOOKUP(E292,Rates!$B$3:$C$45,2,FALSE)*'Work history- Pasting'!I292*24,0)</f>
        <v>0</v>
      </c>
      <c r="AG292" s="105">
        <f>IFERROR(VLOOKUP(D292,Rates!$G$3:$H$49,2,FALSE)*'Work history- Pasting'!I292*24,0)</f>
        <v>0</v>
      </c>
      <c r="AH292" s="105">
        <f t="shared" si="33"/>
        <v>0</v>
      </c>
    </row>
    <row r="293" spans="9:34" ht="15">
      <c r="I293" s="112"/>
      <c r="T293" s="110">
        <f t="shared" si="28"/>
        <v>0</v>
      </c>
      <c r="AA293" s="83">
        <f t="shared" si="30"/>
        <v>1</v>
      </c>
      <c r="AB293" s="83">
        <f t="shared" si="31"/>
        <v>0</v>
      </c>
      <c r="AC293" s="84">
        <f t="shared" si="29"/>
        <v>0</v>
      </c>
      <c r="AD293" s="84">
        <f t="shared" si="32"/>
        <v>0</v>
      </c>
      <c r="AF293" s="105">
        <f>IFERROR(VLOOKUP(E293,Rates!$B$3:$C$45,2,FALSE)*'Work history- Pasting'!I293*24,0)</f>
        <v>0</v>
      </c>
      <c r="AG293" s="105">
        <f>IFERROR(VLOOKUP(D293,Rates!$G$3:$H$49,2,FALSE)*'Work history- Pasting'!I293*24,0)</f>
        <v>0</v>
      </c>
      <c r="AH293" s="105">
        <f t="shared" si="33"/>
        <v>0</v>
      </c>
    </row>
    <row r="294" spans="9:34" ht="15">
      <c r="I294" s="112"/>
      <c r="T294" s="110">
        <f t="shared" si="28"/>
        <v>0</v>
      </c>
      <c r="AA294" s="83">
        <f t="shared" si="30"/>
        <v>1</v>
      </c>
      <c r="AB294" s="83">
        <f t="shared" si="31"/>
        <v>0</v>
      </c>
      <c r="AC294" s="84">
        <f t="shared" si="29"/>
        <v>0</v>
      </c>
      <c r="AD294" s="84">
        <f t="shared" si="32"/>
        <v>0</v>
      </c>
      <c r="AF294" s="105">
        <f>IFERROR(VLOOKUP(E294,Rates!$B$3:$C$45,2,FALSE)*'Work history- Pasting'!I294*24,0)</f>
        <v>0</v>
      </c>
      <c r="AG294" s="105">
        <f>IFERROR(VLOOKUP(D294,Rates!$G$3:$H$49,2,FALSE)*'Work history- Pasting'!I294*24,0)</f>
        <v>0</v>
      </c>
      <c r="AH294" s="105">
        <f t="shared" si="33"/>
        <v>0</v>
      </c>
    </row>
    <row r="295" spans="9:34" ht="15">
      <c r="I295" s="112"/>
      <c r="T295" s="110">
        <f t="shared" si="28"/>
        <v>0</v>
      </c>
      <c r="AA295" s="83">
        <f t="shared" si="30"/>
        <v>1</v>
      </c>
      <c r="AB295" s="83">
        <f t="shared" si="31"/>
        <v>0</v>
      </c>
      <c r="AC295" s="84">
        <f t="shared" si="29"/>
        <v>0</v>
      </c>
      <c r="AD295" s="84">
        <f t="shared" si="32"/>
        <v>0</v>
      </c>
      <c r="AF295" s="105">
        <f>IFERROR(VLOOKUP(E295,Rates!$B$3:$C$45,2,FALSE)*'Work history- Pasting'!I295*24,0)</f>
        <v>0</v>
      </c>
      <c r="AG295" s="105">
        <f>IFERROR(VLOOKUP(D295,Rates!$G$3:$H$49,2,FALSE)*'Work history- Pasting'!I295*24,0)</f>
        <v>0</v>
      </c>
      <c r="AH295" s="105">
        <f t="shared" si="33"/>
        <v>0</v>
      </c>
    </row>
    <row r="296" spans="9:34" ht="15">
      <c r="I296" s="112"/>
      <c r="T296" s="110">
        <f t="shared" si="28"/>
        <v>0</v>
      </c>
      <c r="AA296" s="83">
        <f t="shared" si="30"/>
        <v>1</v>
      </c>
      <c r="AB296" s="83">
        <f t="shared" si="31"/>
        <v>0</v>
      </c>
      <c r="AC296" s="84">
        <f t="shared" si="29"/>
        <v>0</v>
      </c>
      <c r="AD296" s="84">
        <f t="shared" si="32"/>
        <v>0</v>
      </c>
      <c r="AF296" s="105">
        <f>IFERROR(VLOOKUP(E296,Rates!$B$3:$C$45,2,FALSE)*'Work history- Pasting'!I296*24,0)</f>
        <v>0</v>
      </c>
      <c r="AG296" s="105">
        <f>IFERROR(VLOOKUP(D296,Rates!$G$3:$H$49,2,FALSE)*'Work history- Pasting'!I296*24,0)</f>
        <v>0</v>
      </c>
      <c r="AH296" s="105">
        <f t="shared" si="33"/>
        <v>0</v>
      </c>
    </row>
    <row r="297" spans="9:34" ht="15">
      <c r="I297" s="112"/>
      <c r="T297" s="110">
        <f t="shared" si="28"/>
        <v>0</v>
      </c>
      <c r="AA297" s="83">
        <f t="shared" si="30"/>
        <v>1</v>
      </c>
      <c r="AB297" s="83">
        <f t="shared" si="31"/>
        <v>0</v>
      </c>
      <c r="AC297" s="84">
        <f t="shared" si="29"/>
        <v>0</v>
      </c>
      <c r="AD297" s="84">
        <f t="shared" si="32"/>
        <v>0</v>
      </c>
      <c r="AF297" s="105">
        <f>IFERROR(VLOOKUP(E297,Rates!$B$3:$C$45,2,FALSE)*'Work history- Pasting'!I297*24,0)</f>
        <v>0</v>
      </c>
      <c r="AG297" s="105">
        <f>IFERROR(VLOOKUP(D297,Rates!$G$3:$H$49,2,FALSE)*'Work history- Pasting'!I297*24,0)</f>
        <v>0</v>
      </c>
      <c r="AH297" s="105">
        <f t="shared" si="33"/>
        <v>0</v>
      </c>
    </row>
    <row r="298" spans="9:34" ht="15">
      <c r="I298" s="112"/>
      <c r="T298" s="110">
        <f t="shared" si="28"/>
        <v>0</v>
      </c>
      <c r="AA298" s="83">
        <f t="shared" si="30"/>
        <v>1</v>
      </c>
      <c r="AB298" s="83">
        <f t="shared" si="31"/>
        <v>0</v>
      </c>
      <c r="AC298" s="84">
        <f t="shared" si="29"/>
        <v>0</v>
      </c>
      <c r="AD298" s="84">
        <f t="shared" si="32"/>
        <v>0</v>
      </c>
      <c r="AF298" s="105">
        <f>IFERROR(VLOOKUP(E298,Rates!$B$3:$C$45,2,FALSE)*'Work history- Pasting'!I298*24,0)</f>
        <v>0</v>
      </c>
      <c r="AG298" s="105">
        <f>IFERROR(VLOOKUP(D298,Rates!$G$3:$H$49,2,FALSE)*'Work history- Pasting'!I298*24,0)</f>
        <v>0</v>
      </c>
      <c r="AH298" s="105">
        <f t="shared" si="33"/>
        <v>0</v>
      </c>
    </row>
    <row r="299" spans="9:34" ht="15">
      <c r="I299" s="112"/>
      <c r="T299" s="110">
        <f t="shared" si="28"/>
        <v>0</v>
      </c>
      <c r="AA299" s="83">
        <f t="shared" si="30"/>
        <v>1</v>
      </c>
      <c r="AB299" s="83">
        <f t="shared" si="31"/>
        <v>0</v>
      </c>
      <c r="AC299" s="84">
        <f t="shared" si="29"/>
        <v>0</v>
      </c>
      <c r="AD299" s="84">
        <f t="shared" si="32"/>
        <v>0</v>
      </c>
      <c r="AF299" s="105">
        <f>IFERROR(VLOOKUP(E299,Rates!$B$3:$C$45,2,FALSE)*'Work history- Pasting'!I299*24,0)</f>
        <v>0</v>
      </c>
      <c r="AG299" s="105">
        <f>IFERROR(VLOOKUP(D299,Rates!$G$3:$H$49,2,FALSE)*'Work history- Pasting'!I299*24,0)</f>
        <v>0</v>
      </c>
      <c r="AH299" s="105">
        <f t="shared" si="33"/>
        <v>0</v>
      </c>
    </row>
    <row r="300" spans="9:34" ht="15">
      <c r="I300" s="112"/>
      <c r="T300" s="110">
        <f t="shared" si="28"/>
        <v>0</v>
      </c>
      <c r="AA300" s="83">
        <f t="shared" si="30"/>
        <v>1</v>
      </c>
      <c r="AB300" s="83">
        <f t="shared" si="31"/>
        <v>0</v>
      </c>
      <c r="AC300" s="84">
        <f t="shared" si="29"/>
        <v>0</v>
      </c>
      <c r="AD300" s="84">
        <f t="shared" si="32"/>
        <v>0</v>
      </c>
      <c r="AF300" s="105">
        <f>IFERROR(VLOOKUP(E300,Rates!$B$3:$C$45,2,FALSE)*'Work history- Pasting'!I300*24,0)</f>
        <v>0</v>
      </c>
      <c r="AG300" s="105">
        <f>IFERROR(VLOOKUP(D300,Rates!$G$3:$H$49,2,FALSE)*'Work history- Pasting'!I300*24,0)</f>
        <v>0</v>
      </c>
      <c r="AH300" s="105">
        <f t="shared" si="33"/>
        <v>0</v>
      </c>
    </row>
    <row r="301" spans="9:34" ht="15">
      <c r="I301" s="112"/>
      <c r="T301" s="110">
        <f t="shared" si="28"/>
        <v>0</v>
      </c>
      <c r="AA301" s="83">
        <f t="shared" si="30"/>
        <v>1</v>
      </c>
      <c r="AB301" s="83">
        <f t="shared" si="31"/>
        <v>0</v>
      </c>
      <c r="AC301" s="84">
        <f t="shared" si="29"/>
        <v>0</v>
      </c>
      <c r="AD301" s="84">
        <f t="shared" si="32"/>
        <v>0</v>
      </c>
      <c r="AF301" s="105">
        <f>IFERROR(VLOOKUP(E301,Rates!$B$3:$C$45,2,FALSE)*'Work history- Pasting'!I301*24,0)</f>
        <v>0</v>
      </c>
      <c r="AG301" s="105">
        <f>IFERROR(VLOOKUP(D301,Rates!$G$3:$H$49,2,FALSE)*'Work history- Pasting'!I301*24,0)</f>
        <v>0</v>
      </c>
      <c r="AH301" s="105">
        <f t="shared" si="33"/>
        <v>0</v>
      </c>
    </row>
    <row r="302" spans="9:34" ht="15">
      <c r="I302" s="112"/>
      <c r="T302" s="110">
        <f t="shared" si="28"/>
        <v>0</v>
      </c>
      <c r="AA302" s="83">
        <f t="shared" si="30"/>
        <v>1</v>
      </c>
      <c r="AB302" s="83">
        <f t="shared" si="31"/>
        <v>0</v>
      </c>
      <c r="AC302" s="84">
        <f t="shared" si="29"/>
        <v>0</v>
      </c>
      <c r="AD302" s="84">
        <f t="shared" si="32"/>
        <v>0</v>
      </c>
      <c r="AF302" s="105">
        <f>IFERROR(VLOOKUP(E302,Rates!$B$3:$C$45,2,FALSE)*'Work history- Pasting'!I302*24,0)</f>
        <v>0</v>
      </c>
      <c r="AG302" s="105">
        <f>IFERROR(VLOOKUP(D302,Rates!$G$3:$H$49,2,FALSE)*'Work history- Pasting'!I302*24,0)</f>
        <v>0</v>
      </c>
      <c r="AH302" s="105">
        <f t="shared" si="33"/>
        <v>0</v>
      </c>
    </row>
    <row r="303" spans="9:34" ht="15">
      <c r="I303" s="112"/>
      <c r="T303" s="110">
        <f t="shared" si="28"/>
        <v>0</v>
      </c>
      <c r="AA303" s="83">
        <f t="shared" si="30"/>
        <v>1</v>
      </c>
      <c r="AB303" s="83">
        <f t="shared" si="31"/>
        <v>0</v>
      </c>
      <c r="AC303" s="84">
        <f t="shared" si="29"/>
        <v>0</v>
      </c>
      <c r="AD303" s="84">
        <f t="shared" si="32"/>
        <v>0</v>
      </c>
      <c r="AF303" s="105">
        <f>IFERROR(VLOOKUP(E303,Rates!$B$3:$C$45,2,FALSE)*'Work history- Pasting'!I303*24,0)</f>
        <v>0</v>
      </c>
      <c r="AG303" s="105">
        <f>IFERROR(VLOOKUP(D303,Rates!$G$3:$H$49,2,FALSE)*'Work history- Pasting'!I303*24,0)</f>
        <v>0</v>
      </c>
      <c r="AH303" s="105">
        <f t="shared" si="33"/>
        <v>0</v>
      </c>
    </row>
    <row r="304" spans="9:34" ht="15">
      <c r="I304" s="112"/>
      <c r="T304" s="110">
        <f t="shared" si="28"/>
        <v>0</v>
      </c>
      <c r="AA304" s="83">
        <f t="shared" si="30"/>
        <v>1</v>
      </c>
      <c r="AB304" s="83">
        <f t="shared" si="31"/>
        <v>0</v>
      </c>
      <c r="AC304" s="84">
        <f t="shared" si="29"/>
        <v>0</v>
      </c>
      <c r="AD304" s="84">
        <f t="shared" si="32"/>
        <v>0</v>
      </c>
      <c r="AF304" s="105">
        <f>IFERROR(VLOOKUP(E304,Rates!$B$3:$C$45,2,FALSE)*'Work history- Pasting'!I304*24,0)</f>
        <v>0</v>
      </c>
      <c r="AG304" s="105">
        <f>IFERROR(VLOOKUP(D304,Rates!$G$3:$H$49,2,FALSE)*'Work history- Pasting'!I304*24,0)</f>
        <v>0</v>
      </c>
      <c r="AH304" s="105">
        <f t="shared" si="33"/>
        <v>0</v>
      </c>
    </row>
    <row r="305" spans="9:34" ht="15">
      <c r="I305" s="112"/>
      <c r="T305" s="110">
        <f t="shared" si="28"/>
        <v>0</v>
      </c>
      <c r="AA305" s="83">
        <f t="shared" si="30"/>
        <v>1</v>
      </c>
      <c r="AB305" s="83">
        <f t="shared" si="31"/>
        <v>0</v>
      </c>
      <c r="AC305" s="84">
        <f t="shared" si="29"/>
        <v>0</v>
      </c>
      <c r="AD305" s="84">
        <f t="shared" si="32"/>
        <v>0</v>
      </c>
      <c r="AF305" s="105">
        <f>IFERROR(VLOOKUP(E305,Rates!$B$3:$C$45,2,FALSE)*'Work history- Pasting'!I305*24,0)</f>
        <v>0</v>
      </c>
      <c r="AG305" s="105">
        <f>IFERROR(VLOOKUP(D305,Rates!$G$3:$H$49,2,FALSE)*'Work history- Pasting'!I305*24,0)</f>
        <v>0</v>
      </c>
      <c r="AH305" s="105">
        <f t="shared" si="33"/>
        <v>0</v>
      </c>
    </row>
    <row r="306" spans="9:34" ht="15">
      <c r="I306" s="112"/>
      <c r="T306" s="110">
        <f t="shared" si="28"/>
        <v>0</v>
      </c>
      <c r="AA306" s="83">
        <f t="shared" si="30"/>
        <v>1</v>
      </c>
      <c r="AB306" s="83">
        <f t="shared" si="31"/>
        <v>0</v>
      </c>
      <c r="AC306" s="84">
        <f t="shared" si="29"/>
        <v>0</v>
      </c>
      <c r="AD306" s="84">
        <f t="shared" si="32"/>
        <v>0</v>
      </c>
      <c r="AF306" s="105">
        <f>IFERROR(VLOOKUP(E306,Rates!$B$3:$C$45,2,FALSE)*'Work history- Pasting'!I306*24,0)</f>
        <v>0</v>
      </c>
      <c r="AG306" s="105">
        <f>IFERROR(VLOOKUP(D306,Rates!$G$3:$H$49,2,FALSE)*'Work history- Pasting'!I306*24,0)</f>
        <v>0</v>
      </c>
      <c r="AH306" s="105">
        <f t="shared" si="33"/>
        <v>0</v>
      </c>
    </row>
    <row r="307" spans="9:34" ht="15">
      <c r="I307" s="112"/>
      <c r="T307" s="110">
        <f t="shared" si="28"/>
        <v>0</v>
      </c>
      <c r="AA307" s="83">
        <f t="shared" si="30"/>
        <v>1</v>
      </c>
      <c r="AB307" s="83">
        <f t="shared" si="31"/>
        <v>0</v>
      </c>
      <c r="AC307" s="84">
        <f t="shared" si="29"/>
        <v>0</v>
      </c>
      <c r="AD307" s="84">
        <f t="shared" si="32"/>
        <v>0</v>
      </c>
      <c r="AF307" s="105">
        <f>IFERROR(VLOOKUP(E307,Rates!$B$3:$C$45,2,FALSE)*'Work history- Pasting'!I307*24,0)</f>
        <v>0</v>
      </c>
      <c r="AG307" s="105">
        <f>IFERROR(VLOOKUP(D307,Rates!$G$3:$H$49,2,FALSE)*'Work history- Pasting'!I307*24,0)</f>
        <v>0</v>
      </c>
      <c r="AH307" s="105">
        <f t="shared" si="33"/>
        <v>0</v>
      </c>
    </row>
    <row r="308" spans="9:34" ht="15">
      <c r="I308" s="112"/>
      <c r="T308" s="110">
        <f t="shared" si="28"/>
        <v>0</v>
      </c>
      <c r="AA308" s="83">
        <f t="shared" si="30"/>
        <v>1</v>
      </c>
      <c r="AB308" s="83">
        <f t="shared" si="31"/>
        <v>0</v>
      </c>
      <c r="AC308" s="84">
        <f t="shared" si="29"/>
        <v>0</v>
      </c>
      <c r="AD308" s="84">
        <f t="shared" si="32"/>
        <v>0</v>
      </c>
      <c r="AF308" s="105">
        <f>IFERROR(VLOOKUP(E308,Rates!$B$3:$C$45,2,FALSE)*'Work history- Pasting'!I308*24,0)</f>
        <v>0</v>
      </c>
      <c r="AG308" s="105">
        <f>IFERROR(VLOOKUP(D308,Rates!$G$3:$H$49,2,FALSE)*'Work history- Pasting'!I308*24,0)</f>
        <v>0</v>
      </c>
      <c r="AH308" s="105">
        <f t="shared" si="33"/>
        <v>0</v>
      </c>
    </row>
    <row r="309" spans="9:34" ht="15">
      <c r="I309" s="112"/>
      <c r="T309" s="110">
        <f t="shared" si="28"/>
        <v>0</v>
      </c>
      <c r="AA309" s="83">
        <f t="shared" si="30"/>
        <v>1</v>
      </c>
      <c r="AB309" s="83">
        <f t="shared" si="31"/>
        <v>0</v>
      </c>
      <c r="AC309" s="84">
        <f t="shared" si="29"/>
        <v>0</v>
      </c>
      <c r="AD309" s="84">
        <f t="shared" si="32"/>
        <v>0</v>
      </c>
      <c r="AF309" s="105">
        <f>IFERROR(VLOOKUP(E309,Rates!$B$3:$C$45,2,FALSE)*'Work history- Pasting'!I309*24,0)</f>
        <v>0</v>
      </c>
      <c r="AG309" s="105">
        <f>IFERROR(VLOOKUP(D309,Rates!$G$3:$H$49,2,FALSE)*'Work history- Pasting'!I309*24,0)</f>
        <v>0</v>
      </c>
      <c r="AH309" s="105">
        <f t="shared" si="33"/>
        <v>0</v>
      </c>
    </row>
    <row r="310" spans="9:34" ht="15">
      <c r="I310" s="112"/>
      <c r="T310" s="110">
        <f t="shared" si="28"/>
        <v>0</v>
      </c>
      <c r="AA310" s="83">
        <f t="shared" si="30"/>
        <v>1</v>
      </c>
      <c r="AB310" s="83">
        <f t="shared" si="31"/>
        <v>0</v>
      </c>
      <c r="AC310" s="84">
        <f t="shared" si="29"/>
        <v>0</v>
      </c>
      <c r="AD310" s="84">
        <f t="shared" si="32"/>
        <v>0</v>
      </c>
      <c r="AF310" s="105">
        <f>IFERROR(VLOOKUP(E310,Rates!$B$3:$C$45,2,FALSE)*'Work history- Pasting'!I310*24,0)</f>
        <v>0</v>
      </c>
      <c r="AG310" s="105">
        <f>IFERROR(VLOOKUP(D310,Rates!$G$3:$H$49,2,FALSE)*'Work history- Pasting'!I310*24,0)</f>
        <v>0</v>
      </c>
      <c r="AH310" s="105">
        <f t="shared" si="33"/>
        <v>0</v>
      </c>
    </row>
    <row r="311" spans="9:34" ht="15">
      <c r="I311" s="112"/>
      <c r="T311" s="110">
        <f t="shared" si="28"/>
        <v>0</v>
      </c>
      <c r="AA311" s="83">
        <f t="shared" si="30"/>
        <v>1</v>
      </c>
      <c r="AB311" s="83">
        <f t="shared" si="31"/>
        <v>0</v>
      </c>
      <c r="AC311" s="84">
        <f t="shared" si="29"/>
        <v>0</v>
      </c>
      <c r="AD311" s="84">
        <f t="shared" si="32"/>
        <v>0</v>
      </c>
      <c r="AF311" s="105">
        <f>IFERROR(VLOOKUP(E311,Rates!$B$3:$C$45,2,FALSE)*'Work history- Pasting'!I311*24,0)</f>
        <v>0</v>
      </c>
      <c r="AG311" s="105">
        <f>IFERROR(VLOOKUP(D311,Rates!$G$3:$H$49,2,FALSE)*'Work history- Pasting'!I311*24,0)</f>
        <v>0</v>
      </c>
      <c r="AH311" s="105">
        <f t="shared" si="33"/>
        <v>0</v>
      </c>
    </row>
    <row r="312" spans="9:34" ht="15">
      <c r="I312" s="112"/>
      <c r="T312" s="110">
        <f t="shared" si="28"/>
        <v>0</v>
      </c>
      <c r="AA312" s="83">
        <f t="shared" si="30"/>
        <v>1</v>
      </c>
      <c r="AB312" s="83">
        <f t="shared" si="31"/>
        <v>0</v>
      </c>
      <c r="AC312" s="84">
        <f t="shared" si="29"/>
        <v>0</v>
      </c>
      <c r="AD312" s="84">
        <f t="shared" si="32"/>
        <v>0</v>
      </c>
      <c r="AF312" s="105">
        <f>IFERROR(VLOOKUP(E312,Rates!$B$3:$C$45,2,FALSE)*'Work history- Pasting'!I312*24,0)</f>
        <v>0</v>
      </c>
      <c r="AG312" s="105">
        <f>IFERROR(VLOOKUP(D312,Rates!$G$3:$H$49,2,FALSE)*'Work history- Pasting'!I312*24,0)</f>
        <v>0</v>
      </c>
      <c r="AH312" s="105">
        <f t="shared" si="33"/>
        <v>0</v>
      </c>
    </row>
    <row r="313" spans="9:34" ht="15">
      <c r="I313" s="112"/>
      <c r="T313" s="110">
        <f t="shared" si="28"/>
        <v>0</v>
      </c>
      <c r="AA313" s="83">
        <f t="shared" si="30"/>
        <v>1</v>
      </c>
      <c r="AB313" s="83">
        <f t="shared" si="31"/>
        <v>0</v>
      </c>
      <c r="AC313" s="84">
        <f t="shared" si="29"/>
        <v>0</v>
      </c>
      <c r="AD313" s="84">
        <f t="shared" si="32"/>
        <v>0</v>
      </c>
      <c r="AF313" s="105">
        <f>IFERROR(VLOOKUP(E313,Rates!$B$3:$C$45,2,FALSE)*'Work history- Pasting'!I313*24,0)</f>
        <v>0</v>
      </c>
      <c r="AG313" s="105">
        <f>IFERROR(VLOOKUP(D313,Rates!$G$3:$H$49,2,FALSE)*'Work history- Pasting'!I313*24,0)</f>
        <v>0</v>
      </c>
      <c r="AH313" s="105">
        <f t="shared" si="33"/>
        <v>0</v>
      </c>
    </row>
    <row r="314" spans="9:34" ht="15">
      <c r="I314" s="112"/>
      <c r="T314" s="110">
        <f t="shared" si="28"/>
        <v>0</v>
      </c>
      <c r="AA314" s="83">
        <f t="shared" si="30"/>
        <v>1</v>
      </c>
      <c r="AB314" s="83">
        <f t="shared" si="31"/>
        <v>0</v>
      </c>
      <c r="AC314" s="84">
        <f t="shared" si="29"/>
        <v>0</v>
      </c>
      <c r="AD314" s="84">
        <f t="shared" si="32"/>
        <v>0</v>
      </c>
      <c r="AF314" s="105">
        <f>IFERROR(VLOOKUP(E314,Rates!$B$3:$C$45,2,FALSE)*'Work history- Pasting'!I314*24,0)</f>
        <v>0</v>
      </c>
      <c r="AG314" s="105">
        <f>IFERROR(VLOOKUP(D314,Rates!$G$3:$H$49,2,FALSE)*'Work history- Pasting'!I314*24,0)</f>
        <v>0</v>
      </c>
      <c r="AH314" s="105">
        <f t="shared" si="33"/>
        <v>0</v>
      </c>
    </row>
    <row r="315" spans="9:34" ht="15">
      <c r="I315" s="112"/>
      <c r="T315" s="110">
        <f t="shared" si="28"/>
        <v>0</v>
      </c>
      <c r="AA315" s="83">
        <f t="shared" si="30"/>
        <v>1</v>
      </c>
      <c r="AB315" s="83">
        <f t="shared" si="31"/>
        <v>0</v>
      </c>
      <c r="AC315" s="84">
        <f t="shared" si="29"/>
        <v>0</v>
      </c>
      <c r="AD315" s="84">
        <f t="shared" si="32"/>
        <v>0</v>
      </c>
      <c r="AF315" s="105">
        <f>IFERROR(VLOOKUP(E315,Rates!$B$3:$C$45,2,FALSE)*'Work history- Pasting'!I315*24,0)</f>
        <v>0</v>
      </c>
      <c r="AG315" s="105">
        <f>IFERROR(VLOOKUP(D315,Rates!$G$3:$H$49,2,FALSE)*'Work history- Pasting'!I315*24,0)</f>
        <v>0</v>
      </c>
      <c r="AH315" s="105">
        <f t="shared" si="33"/>
        <v>0</v>
      </c>
    </row>
    <row r="316" spans="9:34" ht="15">
      <c r="I316" s="112"/>
      <c r="T316" s="110">
        <f t="shared" si="28"/>
        <v>0</v>
      </c>
      <c r="AA316" s="83">
        <f t="shared" si="30"/>
        <v>1</v>
      </c>
      <c r="AB316" s="83">
        <f t="shared" si="31"/>
        <v>0</v>
      </c>
      <c r="AC316" s="84">
        <f t="shared" si="29"/>
        <v>0</v>
      </c>
      <c r="AD316" s="84">
        <f t="shared" si="32"/>
        <v>0</v>
      </c>
      <c r="AF316" s="105">
        <f>IFERROR(VLOOKUP(E316,Rates!$B$3:$C$45,2,FALSE)*'Work history- Pasting'!I316*24,0)</f>
        <v>0</v>
      </c>
      <c r="AG316" s="105">
        <f>IFERROR(VLOOKUP(D316,Rates!$G$3:$H$49,2,FALSE)*'Work history- Pasting'!I316*24,0)</f>
        <v>0</v>
      </c>
      <c r="AH316" s="105">
        <f t="shared" si="33"/>
        <v>0</v>
      </c>
    </row>
    <row r="317" spans="9:34" ht="15">
      <c r="I317" s="112"/>
      <c r="T317" s="110">
        <f t="shared" si="28"/>
        <v>0</v>
      </c>
      <c r="AA317" s="83">
        <f t="shared" si="30"/>
        <v>1</v>
      </c>
      <c r="AB317" s="83">
        <f t="shared" si="31"/>
        <v>0</v>
      </c>
      <c r="AC317" s="84">
        <f t="shared" si="29"/>
        <v>0</v>
      </c>
      <c r="AD317" s="84">
        <f t="shared" si="32"/>
        <v>0</v>
      </c>
      <c r="AF317" s="105">
        <f>IFERROR(VLOOKUP(E317,Rates!$B$3:$C$45,2,FALSE)*'Work history- Pasting'!I317*24,0)</f>
        <v>0</v>
      </c>
      <c r="AG317" s="105">
        <f>IFERROR(VLOOKUP(D317,Rates!$G$3:$H$49,2,FALSE)*'Work history- Pasting'!I317*24,0)</f>
        <v>0</v>
      </c>
      <c r="AH317" s="105">
        <f t="shared" si="33"/>
        <v>0</v>
      </c>
    </row>
    <row r="318" spans="9:34" ht="15">
      <c r="I318" s="112"/>
      <c r="T318" s="110">
        <f t="shared" si="28"/>
        <v>0</v>
      </c>
      <c r="AA318" s="83">
        <f t="shared" si="30"/>
        <v>1</v>
      </c>
      <c r="AB318" s="83">
        <f t="shared" si="31"/>
        <v>0</v>
      </c>
      <c r="AC318" s="84">
        <f t="shared" si="29"/>
        <v>0</v>
      </c>
      <c r="AD318" s="84">
        <f t="shared" si="32"/>
        <v>0</v>
      </c>
      <c r="AF318" s="105">
        <f>IFERROR(VLOOKUP(E318,Rates!$B$3:$C$45,2,FALSE)*'Work history- Pasting'!I318*24,0)</f>
        <v>0</v>
      </c>
      <c r="AG318" s="105">
        <f>IFERROR(VLOOKUP(D318,Rates!$G$3:$H$49,2,FALSE)*'Work history- Pasting'!I318*24,0)</f>
        <v>0</v>
      </c>
      <c r="AH318" s="105">
        <f t="shared" si="33"/>
        <v>0</v>
      </c>
    </row>
    <row r="319" spans="9:34" ht="15">
      <c r="I319" s="112"/>
      <c r="T319" s="110">
        <f t="shared" si="28"/>
        <v>0</v>
      </c>
      <c r="AA319" s="83">
        <f t="shared" si="30"/>
        <v>1</v>
      </c>
      <c r="AB319" s="83">
        <f t="shared" si="31"/>
        <v>0</v>
      </c>
      <c r="AC319" s="84">
        <f t="shared" si="29"/>
        <v>0</v>
      </c>
      <c r="AD319" s="84">
        <f t="shared" si="32"/>
        <v>0</v>
      </c>
      <c r="AF319" s="105">
        <f>IFERROR(VLOOKUP(E319,Rates!$B$3:$C$45,2,FALSE)*'Work history- Pasting'!I319*24,0)</f>
        <v>0</v>
      </c>
      <c r="AG319" s="105">
        <f>IFERROR(VLOOKUP(D319,Rates!$G$3:$H$49,2,FALSE)*'Work history- Pasting'!I319*24,0)</f>
        <v>0</v>
      </c>
      <c r="AH319" s="105">
        <f t="shared" si="33"/>
        <v>0</v>
      </c>
    </row>
    <row r="320" spans="9:34" ht="15">
      <c r="I320" s="112"/>
      <c r="T320" s="110">
        <f t="shared" si="28"/>
        <v>0</v>
      </c>
      <c r="AA320" s="83">
        <f t="shared" si="30"/>
        <v>1</v>
      </c>
      <c r="AB320" s="83">
        <f t="shared" si="31"/>
        <v>0</v>
      </c>
      <c r="AC320" s="84">
        <f t="shared" si="29"/>
        <v>0</v>
      </c>
      <c r="AD320" s="84">
        <f t="shared" si="32"/>
        <v>0</v>
      </c>
      <c r="AF320" s="105">
        <f>IFERROR(VLOOKUP(E320,Rates!$B$3:$C$45,2,FALSE)*'Work history- Pasting'!I320*24,0)</f>
        <v>0</v>
      </c>
      <c r="AG320" s="105">
        <f>IFERROR(VLOOKUP(D320,Rates!$G$3:$H$49,2,FALSE)*'Work history- Pasting'!I320*24,0)</f>
        <v>0</v>
      </c>
      <c r="AH320" s="105">
        <f t="shared" si="33"/>
        <v>0</v>
      </c>
    </row>
    <row r="321" spans="9:34" ht="15">
      <c r="I321" s="112"/>
      <c r="T321" s="110">
        <f t="shared" si="28"/>
        <v>0</v>
      </c>
      <c r="AA321" s="83">
        <f t="shared" si="30"/>
        <v>1</v>
      </c>
      <c r="AB321" s="83">
        <f t="shared" si="31"/>
        <v>0</v>
      </c>
      <c r="AC321" s="84">
        <f t="shared" si="29"/>
        <v>0</v>
      </c>
      <c r="AD321" s="84">
        <f t="shared" si="32"/>
        <v>0</v>
      </c>
      <c r="AF321" s="105">
        <f>IFERROR(VLOOKUP(E321,Rates!$B$3:$C$45,2,FALSE)*'Work history- Pasting'!I321*24,0)</f>
        <v>0</v>
      </c>
      <c r="AG321" s="105">
        <f>IFERROR(VLOOKUP(D321,Rates!$G$3:$H$49,2,FALSE)*'Work history- Pasting'!I321*24,0)</f>
        <v>0</v>
      </c>
      <c r="AH321" s="105">
        <f t="shared" si="33"/>
        <v>0</v>
      </c>
    </row>
    <row r="322" spans="9:34" ht="15">
      <c r="I322" s="112"/>
      <c r="T322" s="110">
        <f t="shared" si="28"/>
        <v>0</v>
      </c>
      <c r="AA322" s="83">
        <f t="shared" si="30"/>
        <v>1</v>
      </c>
      <c r="AB322" s="83">
        <f t="shared" si="31"/>
        <v>0</v>
      </c>
      <c r="AC322" s="84">
        <f t="shared" si="29"/>
        <v>0</v>
      </c>
      <c r="AD322" s="84">
        <f t="shared" si="32"/>
        <v>0</v>
      </c>
      <c r="AF322" s="105">
        <f>IFERROR(VLOOKUP(E322,Rates!$B$3:$C$45,2,FALSE)*'Work history- Pasting'!I322*24,0)</f>
        <v>0</v>
      </c>
      <c r="AG322" s="105">
        <f>IFERROR(VLOOKUP(D322,Rates!$G$3:$H$49,2,FALSE)*'Work history- Pasting'!I322*24,0)</f>
        <v>0</v>
      </c>
      <c r="AH322" s="105">
        <f t="shared" si="33"/>
        <v>0</v>
      </c>
    </row>
    <row r="323" spans="9:34" ht="15">
      <c r="I323" s="112"/>
      <c r="T323" s="110">
        <f t="shared" si="28"/>
        <v>0</v>
      </c>
      <c r="AA323" s="83">
        <f t="shared" si="30"/>
        <v>1</v>
      </c>
      <c r="AB323" s="83">
        <f t="shared" si="31"/>
        <v>0</v>
      </c>
      <c r="AC323" s="84">
        <f t="shared" si="29"/>
        <v>0</v>
      </c>
      <c r="AD323" s="84">
        <f t="shared" si="32"/>
        <v>0</v>
      </c>
      <c r="AF323" s="105">
        <f>IFERROR(VLOOKUP(E323,Rates!$B$3:$C$45,2,FALSE)*'Work history- Pasting'!I323*24,0)</f>
        <v>0</v>
      </c>
      <c r="AG323" s="105">
        <f>IFERROR(VLOOKUP(D323,Rates!$G$3:$H$49,2,FALSE)*'Work history- Pasting'!I323*24,0)</f>
        <v>0</v>
      </c>
      <c r="AH323" s="105">
        <f t="shared" si="33"/>
        <v>0</v>
      </c>
    </row>
    <row r="324" spans="9:34" ht="15">
      <c r="I324" s="112"/>
      <c r="T324" s="110">
        <f t="shared" si="28"/>
        <v>0</v>
      </c>
      <c r="AA324" s="83">
        <f t="shared" si="30"/>
        <v>1</v>
      </c>
      <c r="AB324" s="83">
        <f t="shared" si="31"/>
        <v>0</v>
      </c>
      <c r="AC324" s="84">
        <f t="shared" si="29"/>
        <v>0</v>
      </c>
      <c r="AD324" s="84">
        <f t="shared" si="32"/>
        <v>0</v>
      </c>
      <c r="AF324" s="105">
        <f>IFERROR(VLOOKUP(E324,Rates!$B$3:$C$45,2,FALSE)*'Work history- Pasting'!I324*24,0)</f>
        <v>0</v>
      </c>
      <c r="AG324" s="105">
        <f>IFERROR(VLOOKUP(D324,Rates!$G$3:$H$49,2,FALSE)*'Work history- Pasting'!I324*24,0)</f>
        <v>0</v>
      </c>
      <c r="AH324" s="105">
        <f t="shared" si="33"/>
        <v>0</v>
      </c>
    </row>
    <row r="325" spans="9:34" ht="15">
      <c r="I325" s="112"/>
      <c r="T325" s="110">
        <f t="shared" si="28"/>
        <v>0</v>
      </c>
      <c r="AA325" s="83">
        <f t="shared" si="30"/>
        <v>1</v>
      </c>
      <c r="AB325" s="83">
        <f t="shared" si="31"/>
        <v>0</v>
      </c>
      <c r="AC325" s="84">
        <f t="shared" si="29"/>
        <v>0</v>
      </c>
      <c r="AD325" s="84">
        <f t="shared" si="32"/>
        <v>0</v>
      </c>
      <c r="AF325" s="105">
        <f>IFERROR(VLOOKUP(E325,Rates!$B$3:$C$45,2,FALSE)*'Work history- Pasting'!I325*24,0)</f>
        <v>0</v>
      </c>
      <c r="AG325" s="105">
        <f>IFERROR(VLOOKUP(D325,Rates!$G$3:$H$49,2,FALSE)*'Work history- Pasting'!I325*24,0)</f>
        <v>0</v>
      </c>
      <c r="AH325" s="105">
        <f t="shared" si="33"/>
        <v>0</v>
      </c>
    </row>
    <row r="326" spans="9:34" ht="15">
      <c r="I326" s="112"/>
      <c r="T326" s="110">
        <f t="shared" si="28"/>
        <v>0</v>
      </c>
      <c r="AA326" s="83">
        <f t="shared" si="30"/>
        <v>1</v>
      </c>
      <c r="AB326" s="83">
        <f t="shared" si="31"/>
        <v>0</v>
      </c>
      <c r="AC326" s="84">
        <f t="shared" si="29"/>
        <v>0</v>
      </c>
      <c r="AD326" s="84">
        <f t="shared" si="32"/>
        <v>0</v>
      </c>
      <c r="AF326" s="105">
        <f>IFERROR(VLOOKUP(E326,Rates!$B$3:$C$45,2,FALSE)*'Work history- Pasting'!I326*24,0)</f>
        <v>0</v>
      </c>
      <c r="AG326" s="105">
        <f>IFERROR(VLOOKUP(D326,Rates!$G$3:$H$49,2,FALSE)*'Work history- Pasting'!I326*24,0)</f>
        <v>0</v>
      </c>
      <c r="AH326" s="105">
        <f t="shared" si="33"/>
        <v>0</v>
      </c>
    </row>
    <row r="327" spans="9:34" ht="15">
      <c r="I327" s="112"/>
      <c r="T327" s="110">
        <f t="shared" si="28"/>
        <v>0</v>
      </c>
      <c r="AA327" s="83">
        <f t="shared" si="30"/>
        <v>1</v>
      </c>
      <c r="AB327" s="83">
        <f t="shared" si="31"/>
        <v>0</v>
      </c>
      <c r="AC327" s="84">
        <f t="shared" si="29"/>
        <v>0</v>
      </c>
      <c r="AD327" s="84">
        <f t="shared" si="32"/>
        <v>0</v>
      </c>
      <c r="AF327" s="105">
        <f>IFERROR(VLOOKUP(E327,Rates!$B$3:$C$45,2,FALSE)*'Work history- Pasting'!I327*24,0)</f>
        <v>0</v>
      </c>
      <c r="AG327" s="105">
        <f>IFERROR(VLOOKUP(D327,Rates!$G$3:$H$49,2,FALSE)*'Work history- Pasting'!I327*24,0)</f>
        <v>0</v>
      </c>
      <c r="AH327" s="105">
        <f t="shared" si="33"/>
        <v>0</v>
      </c>
    </row>
    <row r="328" spans="9:34" ht="15">
      <c r="I328" s="112"/>
      <c r="T328" s="110">
        <f t="shared" ref="T328:T391" si="34">S328</f>
        <v>0</v>
      </c>
      <c r="AA328" s="83">
        <f t="shared" si="30"/>
        <v>1</v>
      </c>
      <c r="AB328" s="83">
        <f t="shared" si="31"/>
        <v>0</v>
      </c>
      <c r="AC328" s="84">
        <f t="shared" si="29"/>
        <v>0</v>
      </c>
      <c r="AD328" s="84">
        <f t="shared" si="32"/>
        <v>0</v>
      </c>
      <c r="AF328" s="105">
        <f>IFERROR(VLOOKUP(E328,Rates!$B$3:$C$45,2,FALSE)*'Work history- Pasting'!I328*24,0)</f>
        <v>0</v>
      </c>
      <c r="AG328" s="105">
        <f>IFERROR(VLOOKUP(D328,Rates!$G$3:$H$49,2,FALSE)*'Work history- Pasting'!I328*24,0)</f>
        <v>0</v>
      </c>
      <c r="AH328" s="105">
        <f t="shared" si="33"/>
        <v>0</v>
      </c>
    </row>
    <row r="329" spans="9:34" ht="15">
      <c r="I329" s="112"/>
      <c r="T329" s="110">
        <f t="shared" si="34"/>
        <v>0</v>
      </c>
      <c r="AA329" s="83">
        <f t="shared" si="30"/>
        <v>1</v>
      </c>
      <c r="AB329" s="83">
        <f t="shared" si="31"/>
        <v>0</v>
      </c>
      <c r="AC329" s="84">
        <f t="shared" ref="AC329:AC392" si="35">T329-0</f>
        <v>0</v>
      </c>
      <c r="AD329" s="84">
        <f t="shared" si="32"/>
        <v>0</v>
      </c>
      <c r="AF329" s="105">
        <f>IFERROR(VLOOKUP(E329,Rates!$B$3:$C$45,2,FALSE)*'Work history- Pasting'!I329*24,0)</f>
        <v>0</v>
      </c>
      <c r="AG329" s="105">
        <f>IFERROR(VLOOKUP(D329,Rates!$G$3:$H$49,2,FALSE)*'Work history- Pasting'!I329*24,0)</f>
        <v>0</v>
      </c>
      <c r="AH329" s="105">
        <f t="shared" si="33"/>
        <v>0</v>
      </c>
    </row>
    <row r="330" spans="9:34" ht="15">
      <c r="I330" s="112"/>
      <c r="T330" s="110">
        <f t="shared" si="34"/>
        <v>0</v>
      </c>
      <c r="AA330" s="83">
        <f t="shared" ref="AA330:AA393" si="36">MONTH(G330)</f>
        <v>1</v>
      </c>
      <c r="AB330" s="83">
        <f t="shared" ref="AB330:AB393" si="37">WEEKNUM(G330,1)</f>
        <v>0</v>
      </c>
      <c r="AC330" s="84">
        <f t="shared" si="35"/>
        <v>0</v>
      </c>
      <c r="AD330" s="84">
        <f t="shared" ref="AD330:AD393" si="38">I330-0</f>
        <v>0</v>
      </c>
      <c r="AF330" s="105">
        <f>IFERROR(VLOOKUP(E330,Rates!$B$3:$C$45,2,FALSE)*'Work history- Pasting'!I330*24,0)</f>
        <v>0</v>
      </c>
      <c r="AG330" s="105">
        <f>IFERROR(VLOOKUP(D330,Rates!$G$3:$H$49,2,FALSE)*'Work history- Pasting'!I330*24,0)</f>
        <v>0</v>
      </c>
      <c r="AH330" s="105">
        <f t="shared" si="33"/>
        <v>0</v>
      </c>
    </row>
    <row r="331" spans="9:34" ht="15">
      <c r="I331" s="112"/>
      <c r="T331" s="110">
        <f t="shared" si="34"/>
        <v>0</v>
      </c>
      <c r="AA331" s="83">
        <f t="shared" si="36"/>
        <v>1</v>
      </c>
      <c r="AB331" s="83">
        <f t="shared" si="37"/>
        <v>0</v>
      </c>
      <c r="AC331" s="84">
        <f t="shared" si="35"/>
        <v>0</v>
      </c>
      <c r="AD331" s="84">
        <f t="shared" si="38"/>
        <v>0</v>
      </c>
      <c r="AF331" s="105">
        <f>IFERROR(VLOOKUP(E331,Rates!$B$3:$C$45,2,FALSE)*'Work history- Pasting'!I331*24,0)</f>
        <v>0</v>
      </c>
      <c r="AG331" s="105">
        <f>IFERROR(VLOOKUP(D331,Rates!$G$3:$H$49,2,FALSE)*'Work history- Pasting'!I331*24,0)</f>
        <v>0</v>
      </c>
      <c r="AH331" s="105">
        <f t="shared" si="33"/>
        <v>0</v>
      </c>
    </row>
    <row r="332" spans="9:34" ht="15">
      <c r="I332" s="112"/>
      <c r="T332" s="110">
        <f t="shared" si="34"/>
        <v>0</v>
      </c>
      <c r="AA332" s="83">
        <f t="shared" si="36"/>
        <v>1</v>
      </c>
      <c r="AB332" s="83">
        <f t="shared" si="37"/>
        <v>0</v>
      </c>
      <c r="AC332" s="84">
        <f t="shared" si="35"/>
        <v>0</v>
      </c>
      <c r="AD332" s="84">
        <f t="shared" si="38"/>
        <v>0</v>
      </c>
      <c r="AF332" s="105">
        <f>IFERROR(VLOOKUP(E332,Rates!$B$3:$C$45,2,FALSE)*'Work history- Pasting'!I332*24,0)</f>
        <v>0</v>
      </c>
      <c r="AG332" s="105">
        <f>IFERROR(VLOOKUP(D332,Rates!$G$3:$H$49,2,FALSE)*'Work history- Pasting'!I332*24,0)</f>
        <v>0</v>
      </c>
      <c r="AH332" s="105">
        <f t="shared" si="33"/>
        <v>0</v>
      </c>
    </row>
    <row r="333" spans="9:34" ht="15">
      <c r="I333" s="112"/>
      <c r="T333" s="110">
        <f t="shared" si="34"/>
        <v>0</v>
      </c>
      <c r="AA333" s="83">
        <f t="shared" si="36"/>
        <v>1</v>
      </c>
      <c r="AB333" s="83">
        <f t="shared" si="37"/>
        <v>0</v>
      </c>
      <c r="AC333" s="84">
        <f t="shared" si="35"/>
        <v>0</v>
      </c>
      <c r="AD333" s="84">
        <f t="shared" si="38"/>
        <v>0</v>
      </c>
      <c r="AF333" s="105">
        <f>IFERROR(VLOOKUP(E333,Rates!$B$3:$C$45,2,FALSE)*'Work history- Pasting'!I333*24,0)</f>
        <v>0</v>
      </c>
      <c r="AG333" s="105">
        <f>IFERROR(VLOOKUP(D333,Rates!$G$3:$H$49,2,FALSE)*'Work history- Pasting'!I333*24,0)</f>
        <v>0</v>
      </c>
      <c r="AH333" s="105">
        <f t="shared" si="33"/>
        <v>0</v>
      </c>
    </row>
    <row r="334" spans="9:34" ht="15">
      <c r="I334" s="112"/>
      <c r="T334" s="110">
        <f t="shared" si="34"/>
        <v>0</v>
      </c>
      <c r="AA334" s="83">
        <f t="shared" si="36"/>
        <v>1</v>
      </c>
      <c r="AB334" s="83">
        <f t="shared" si="37"/>
        <v>0</v>
      </c>
      <c r="AC334" s="84">
        <f t="shared" si="35"/>
        <v>0</v>
      </c>
      <c r="AD334" s="84">
        <f t="shared" si="38"/>
        <v>0</v>
      </c>
      <c r="AF334" s="105">
        <f>IFERROR(VLOOKUP(E334,Rates!$B$3:$C$45,2,FALSE)*'Work history- Pasting'!I334*24,0)</f>
        <v>0</v>
      </c>
      <c r="AG334" s="105">
        <f>IFERROR(VLOOKUP(D334,Rates!$G$3:$H$49,2,FALSE)*'Work history- Pasting'!I334*24,0)</f>
        <v>0</v>
      </c>
      <c r="AH334" s="105">
        <f t="shared" si="33"/>
        <v>0</v>
      </c>
    </row>
    <row r="335" spans="9:34" ht="15">
      <c r="I335" s="112"/>
      <c r="T335" s="110">
        <f t="shared" si="34"/>
        <v>0</v>
      </c>
      <c r="AA335" s="83">
        <f t="shared" si="36"/>
        <v>1</v>
      </c>
      <c r="AB335" s="83">
        <f t="shared" si="37"/>
        <v>0</v>
      </c>
      <c r="AC335" s="84">
        <f t="shared" si="35"/>
        <v>0</v>
      </c>
      <c r="AD335" s="84">
        <f t="shared" si="38"/>
        <v>0</v>
      </c>
      <c r="AF335" s="105">
        <f>IFERROR(VLOOKUP(E335,Rates!$B$3:$C$45,2,FALSE)*'Work history- Pasting'!I335*24,0)</f>
        <v>0</v>
      </c>
      <c r="AG335" s="105">
        <f>IFERROR(VLOOKUP(D335,Rates!$G$3:$H$49,2,FALSE)*'Work history- Pasting'!I335*24,0)</f>
        <v>0</v>
      </c>
      <c r="AH335" s="105">
        <f t="shared" si="33"/>
        <v>0</v>
      </c>
    </row>
    <row r="336" spans="9:34" ht="15">
      <c r="I336" s="112"/>
      <c r="T336" s="110">
        <f t="shared" si="34"/>
        <v>0</v>
      </c>
      <c r="AA336" s="83">
        <f t="shared" si="36"/>
        <v>1</v>
      </c>
      <c r="AB336" s="83">
        <f t="shared" si="37"/>
        <v>0</v>
      </c>
      <c r="AC336" s="84">
        <f t="shared" si="35"/>
        <v>0</v>
      </c>
      <c r="AD336" s="84">
        <f t="shared" si="38"/>
        <v>0</v>
      </c>
      <c r="AF336" s="105">
        <f>IFERROR(VLOOKUP(E336,Rates!$B$3:$C$45,2,FALSE)*'Work history- Pasting'!I336*24,0)</f>
        <v>0</v>
      </c>
      <c r="AG336" s="105">
        <f>IFERROR(VLOOKUP(D336,Rates!$G$3:$H$49,2,FALSE)*'Work history- Pasting'!I336*24,0)</f>
        <v>0</v>
      </c>
      <c r="AH336" s="105">
        <f t="shared" si="33"/>
        <v>0</v>
      </c>
    </row>
    <row r="337" spans="9:34" ht="15">
      <c r="I337" s="112"/>
      <c r="T337" s="110">
        <f t="shared" si="34"/>
        <v>0</v>
      </c>
      <c r="AA337" s="83">
        <f t="shared" si="36"/>
        <v>1</v>
      </c>
      <c r="AB337" s="83">
        <f t="shared" si="37"/>
        <v>0</v>
      </c>
      <c r="AC337" s="84">
        <f t="shared" si="35"/>
        <v>0</v>
      </c>
      <c r="AD337" s="84">
        <f t="shared" si="38"/>
        <v>0</v>
      </c>
      <c r="AF337" s="105">
        <f>IFERROR(VLOOKUP(E337,Rates!$B$3:$C$45,2,FALSE)*'Work history- Pasting'!I337*24,0)</f>
        <v>0</v>
      </c>
      <c r="AG337" s="105">
        <f>IFERROR(VLOOKUP(D337,Rates!$G$3:$H$49,2,FALSE)*'Work history- Pasting'!I337*24,0)</f>
        <v>0</v>
      </c>
      <c r="AH337" s="105">
        <f t="shared" si="33"/>
        <v>0</v>
      </c>
    </row>
    <row r="338" spans="9:34" ht="15">
      <c r="I338" s="112"/>
      <c r="T338" s="110">
        <f t="shared" si="34"/>
        <v>0</v>
      </c>
      <c r="AA338" s="83">
        <f t="shared" si="36"/>
        <v>1</v>
      </c>
      <c r="AB338" s="83">
        <f t="shared" si="37"/>
        <v>0</v>
      </c>
      <c r="AC338" s="84">
        <f t="shared" si="35"/>
        <v>0</v>
      </c>
      <c r="AD338" s="84">
        <f t="shared" si="38"/>
        <v>0</v>
      </c>
      <c r="AF338" s="105">
        <f>IFERROR(VLOOKUP(E338,Rates!$B$3:$C$45,2,FALSE)*'Work history- Pasting'!I338*24,0)</f>
        <v>0</v>
      </c>
      <c r="AG338" s="105">
        <f>IFERROR(VLOOKUP(D338,Rates!$G$3:$H$49,2,FALSE)*'Work history- Pasting'!I338*24,0)</f>
        <v>0</v>
      </c>
      <c r="AH338" s="105">
        <f t="shared" si="33"/>
        <v>0</v>
      </c>
    </row>
    <row r="339" spans="9:34" ht="15">
      <c r="I339" s="112"/>
      <c r="T339" s="110">
        <f t="shared" si="34"/>
        <v>0</v>
      </c>
      <c r="AA339" s="83">
        <f t="shared" si="36"/>
        <v>1</v>
      </c>
      <c r="AB339" s="83">
        <f t="shared" si="37"/>
        <v>0</v>
      </c>
      <c r="AC339" s="84">
        <f t="shared" si="35"/>
        <v>0</v>
      </c>
      <c r="AD339" s="84">
        <f t="shared" si="38"/>
        <v>0</v>
      </c>
      <c r="AF339" s="105">
        <f>IFERROR(VLOOKUP(E339,Rates!$B$3:$C$45,2,FALSE)*'Work history- Pasting'!I339*24,0)</f>
        <v>0</v>
      </c>
      <c r="AG339" s="105">
        <f>IFERROR(VLOOKUP(D339,Rates!$G$3:$H$49,2,FALSE)*'Work history- Pasting'!I339*24,0)</f>
        <v>0</v>
      </c>
      <c r="AH339" s="105">
        <f t="shared" si="33"/>
        <v>0</v>
      </c>
    </row>
    <row r="340" spans="9:34" ht="15">
      <c r="I340" s="112"/>
      <c r="T340" s="110">
        <f t="shared" si="34"/>
        <v>0</v>
      </c>
      <c r="AA340" s="83">
        <f t="shared" si="36"/>
        <v>1</v>
      </c>
      <c r="AB340" s="83">
        <f t="shared" si="37"/>
        <v>0</v>
      </c>
      <c r="AC340" s="84">
        <f t="shared" si="35"/>
        <v>0</v>
      </c>
      <c r="AD340" s="84">
        <f t="shared" si="38"/>
        <v>0</v>
      </c>
      <c r="AF340" s="105">
        <f>IFERROR(VLOOKUP(E340,Rates!$B$3:$C$45,2,FALSE)*'Work history- Pasting'!I340*24,0)</f>
        <v>0</v>
      </c>
      <c r="AG340" s="105">
        <f>IFERROR(VLOOKUP(D340,Rates!$G$3:$H$49,2,FALSE)*'Work history- Pasting'!I340*24,0)</f>
        <v>0</v>
      </c>
      <c r="AH340" s="105">
        <f t="shared" si="33"/>
        <v>0</v>
      </c>
    </row>
    <row r="341" spans="9:34" ht="15">
      <c r="I341" s="112"/>
      <c r="T341" s="110">
        <f t="shared" si="34"/>
        <v>0</v>
      </c>
      <c r="AA341" s="83">
        <f t="shared" si="36"/>
        <v>1</v>
      </c>
      <c r="AB341" s="83">
        <f t="shared" si="37"/>
        <v>0</v>
      </c>
      <c r="AC341" s="84">
        <f t="shared" si="35"/>
        <v>0</v>
      </c>
      <c r="AD341" s="84">
        <f t="shared" si="38"/>
        <v>0</v>
      </c>
      <c r="AF341" s="105">
        <f>IFERROR(VLOOKUP(E341,Rates!$B$3:$C$45,2,FALSE)*'Work history- Pasting'!I341*24,0)</f>
        <v>0</v>
      </c>
      <c r="AG341" s="105">
        <f>IFERROR(VLOOKUP(D341,Rates!$G$3:$H$49,2,FALSE)*'Work history- Pasting'!I341*24,0)</f>
        <v>0</v>
      </c>
      <c r="AH341" s="105">
        <f t="shared" si="33"/>
        <v>0</v>
      </c>
    </row>
    <row r="342" spans="9:34" ht="15">
      <c r="I342" s="112"/>
      <c r="T342" s="110">
        <f t="shared" si="34"/>
        <v>0</v>
      </c>
      <c r="AA342" s="83">
        <f t="shared" si="36"/>
        <v>1</v>
      </c>
      <c r="AB342" s="83">
        <f t="shared" si="37"/>
        <v>0</v>
      </c>
      <c r="AC342" s="84">
        <f t="shared" si="35"/>
        <v>0</v>
      </c>
      <c r="AD342" s="84">
        <f t="shared" si="38"/>
        <v>0</v>
      </c>
      <c r="AF342" s="105">
        <f>IFERROR(VLOOKUP(E342,Rates!$B$3:$C$45,2,FALSE)*'Work history- Pasting'!I342*24,0)</f>
        <v>0</v>
      </c>
      <c r="AG342" s="105">
        <f>IFERROR(VLOOKUP(D342,Rates!$G$3:$H$49,2,FALSE)*'Work history- Pasting'!I342*24,0)</f>
        <v>0</v>
      </c>
      <c r="AH342" s="105">
        <f t="shared" si="33"/>
        <v>0</v>
      </c>
    </row>
    <row r="343" spans="9:34" ht="15">
      <c r="I343" s="112"/>
      <c r="T343" s="110">
        <f t="shared" si="34"/>
        <v>0</v>
      </c>
      <c r="AA343" s="83">
        <f t="shared" si="36"/>
        <v>1</v>
      </c>
      <c r="AB343" s="83">
        <f t="shared" si="37"/>
        <v>0</v>
      </c>
      <c r="AC343" s="84">
        <f t="shared" si="35"/>
        <v>0</v>
      </c>
      <c r="AD343" s="84">
        <f t="shared" si="38"/>
        <v>0</v>
      </c>
      <c r="AF343" s="105">
        <f>IFERROR(VLOOKUP(E343,Rates!$B$3:$C$45,2,FALSE)*'Work history- Pasting'!I343*24,0)</f>
        <v>0</v>
      </c>
      <c r="AG343" s="105">
        <f>IFERROR(VLOOKUP(D343,Rates!$G$3:$H$49,2,FALSE)*'Work history- Pasting'!I343*24,0)</f>
        <v>0</v>
      </c>
      <c r="AH343" s="105">
        <f t="shared" si="33"/>
        <v>0</v>
      </c>
    </row>
    <row r="344" spans="9:34" ht="15">
      <c r="I344" s="112"/>
      <c r="T344" s="110">
        <f t="shared" si="34"/>
        <v>0</v>
      </c>
      <c r="AA344" s="83">
        <f t="shared" si="36"/>
        <v>1</v>
      </c>
      <c r="AB344" s="83">
        <f t="shared" si="37"/>
        <v>0</v>
      </c>
      <c r="AC344" s="84">
        <f t="shared" si="35"/>
        <v>0</v>
      </c>
      <c r="AD344" s="84">
        <f t="shared" si="38"/>
        <v>0</v>
      </c>
      <c r="AF344" s="105">
        <f>IFERROR(VLOOKUP(E344,Rates!$B$3:$C$45,2,FALSE)*'Work history- Pasting'!I344*24,0)</f>
        <v>0</v>
      </c>
      <c r="AG344" s="105">
        <f>IFERROR(VLOOKUP(D344,Rates!$G$3:$H$49,2,FALSE)*'Work history- Pasting'!I344*24,0)</f>
        <v>0</v>
      </c>
      <c r="AH344" s="105">
        <f t="shared" si="33"/>
        <v>0</v>
      </c>
    </row>
    <row r="345" spans="9:34" ht="15">
      <c r="I345" s="112"/>
      <c r="T345" s="110">
        <f t="shared" si="34"/>
        <v>0</v>
      </c>
      <c r="AA345" s="83">
        <f t="shared" si="36"/>
        <v>1</v>
      </c>
      <c r="AB345" s="83">
        <f t="shared" si="37"/>
        <v>0</v>
      </c>
      <c r="AC345" s="84">
        <f t="shared" si="35"/>
        <v>0</v>
      </c>
      <c r="AD345" s="84">
        <f t="shared" si="38"/>
        <v>0</v>
      </c>
      <c r="AF345" s="105">
        <f>IFERROR(VLOOKUP(E345,Rates!$B$3:$C$45,2,FALSE)*'Work history- Pasting'!I345*24,0)</f>
        <v>0</v>
      </c>
      <c r="AG345" s="105">
        <f>IFERROR(VLOOKUP(D345,Rates!$G$3:$H$49,2,FALSE)*'Work history- Pasting'!I345*24,0)</f>
        <v>0</v>
      </c>
      <c r="AH345" s="105">
        <f t="shared" si="33"/>
        <v>0</v>
      </c>
    </row>
    <row r="346" spans="9:34" ht="15">
      <c r="I346" s="112"/>
      <c r="T346" s="110">
        <f t="shared" si="34"/>
        <v>0</v>
      </c>
      <c r="AA346" s="83">
        <f t="shared" si="36"/>
        <v>1</v>
      </c>
      <c r="AB346" s="83">
        <f t="shared" si="37"/>
        <v>0</v>
      </c>
      <c r="AC346" s="84">
        <f t="shared" si="35"/>
        <v>0</v>
      </c>
      <c r="AD346" s="84">
        <f t="shared" si="38"/>
        <v>0</v>
      </c>
      <c r="AF346" s="105">
        <f>IFERROR(VLOOKUP(E346,Rates!$B$3:$C$45,2,FALSE)*'Work history- Pasting'!I346*24,0)</f>
        <v>0</v>
      </c>
      <c r="AG346" s="105">
        <f>IFERROR(VLOOKUP(D346,Rates!$G$3:$H$49,2,FALSE)*'Work history- Pasting'!I346*24,0)</f>
        <v>0</v>
      </c>
      <c r="AH346" s="105">
        <f t="shared" si="33"/>
        <v>0</v>
      </c>
    </row>
    <row r="347" spans="9:34" ht="15">
      <c r="I347" s="112"/>
      <c r="T347" s="110">
        <f t="shared" si="34"/>
        <v>0</v>
      </c>
      <c r="AA347" s="83">
        <f t="shared" si="36"/>
        <v>1</v>
      </c>
      <c r="AB347" s="83">
        <f t="shared" si="37"/>
        <v>0</v>
      </c>
      <c r="AC347" s="84">
        <f t="shared" si="35"/>
        <v>0</v>
      </c>
      <c r="AD347" s="84">
        <f t="shared" si="38"/>
        <v>0</v>
      </c>
      <c r="AF347" s="105">
        <f>IFERROR(VLOOKUP(E347,Rates!$B$3:$C$45,2,FALSE)*'Work history- Pasting'!I347*24,0)</f>
        <v>0</v>
      </c>
      <c r="AG347" s="105">
        <f>IFERROR(VLOOKUP(D347,Rates!$G$3:$H$49,2,FALSE)*'Work history- Pasting'!I347*24,0)</f>
        <v>0</v>
      </c>
      <c r="AH347" s="105">
        <f t="shared" si="33"/>
        <v>0</v>
      </c>
    </row>
    <row r="348" spans="9:34" ht="15">
      <c r="I348" s="112"/>
      <c r="T348" s="110">
        <f t="shared" si="34"/>
        <v>0</v>
      </c>
      <c r="AA348" s="83">
        <f t="shared" si="36"/>
        <v>1</v>
      </c>
      <c r="AB348" s="83">
        <f t="shared" si="37"/>
        <v>0</v>
      </c>
      <c r="AC348" s="84">
        <f t="shared" si="35"/>
        <v>0</v>
      </c>
      <c r="AD348" s="84">
        <f t="shared" si="38"/>
        <v>0</v>
      </c>
      <c r="AF348" s="105">
        <f>IFERROR(VLOOKUP(E348,Rates!$B$3:$C$45,2,FALSE)*'Work history- Pasting'!I348*24,0)</f>
        <v>0</v>
      </c>
      <c r="AG348" s="105">
        <f>IFERROR(VLOOKUP(D348,Rates!$G$3:$H$49,2,FALSE)*'Work history- Pasting'!I348*24,0)</f>
        <v>0</v>
      </c>
      <c r="AH348" s="105">
        <f t="shared" ref="AH348:AH411" si="39">SUM(AF348,AG348)</f>
        <v>0</v>
      </c>
    </row>
    <row r="349" spans="9:34" ht="15">
      <c r="I349" s="112"/>
      <c r="T349" s="110">
        <f t="shared" si="34"/>
        <v>0</v>
      </c>
      <c r="AA349" s="83">
        <f t="shared" si="36"/>
        <v>1</v>
      </c>
      <c r="AB349" s="83">
        <f t="shared" si="37"/>
        <v>0</v>
      </c>
      <c r="AC349" s="84">
        <f t="shared" si="35"/>
        <v>0</v>
      </c>
      <c r="AD349" s="84">
        <f t="shared" si="38"/>
        <v>0</v>
      </c>
      <c r="AF349" s="105">
        <f>IFERROR(VLOOKUP(E349,Rates!$B$3:$C$45,2,FALSE)*'Work history- Pasting'!I349*24,0)</f>
        <v>0</v>
      </c>
      <c r="AG349" s="105">
        <f>IFERROR(VLOOKUP(D349,Rates!$G$3:$H$49,2,FALSE)*'Work history- Pasting'!I349*24,0)</f>
        <v>0</v>
      </c>
      <c r="AH349" s="105">
        <f t="shared" si="39"/>
        <v>0</v>
      </c>
    </row>
    <row r="350" spans="9:34" ht="15">
      <c r="I350" s="112"/>
      <c r="T350" s="110">
        <f t="shared" si="34"/>
        <v>0</v>
      </c>
      <c r="AA350" s="83">
        <f t="shared" si="36"/>
        <v>1</v>
      </c>
      <c r="AB350" s="83">
        <f t="shared" si="37"/>
        <v>0</v>
      </c>
      <c r="AC350" s="84">
        <f t="shared" si="35"/>
        <v>0</v>
      </c>
      <c r="AD350" s="84">
        <f t="shared" si="38"/>
        <v>0</v>
      </c>
      <c r="AF350" s="105">
        <f>IFERROR(VLOOKUP(E350,Rates!$B$3:$C$45,2,FALSE)*'Work history- Pasting'!I350*24,0)</f>
        <v>0</v>
      </c>
      <c r="AG350" s="105">
        <f>IFERROR(VLOOKUP(D350,Rates!$G$3:$H$49,2,FALSE)*'Work history- Pasting'!I350*24,0)</f>
        <v>0</v>
      </c>
      <c r="AH350" s="105">
        <f t="shared" si="39"/>
        <v>0</v>
      </c>
    </row>
    <row r="351" spans="9:34" ht="15">
      <c r="I351" s="112"/>
      <c r="T351" s="110">
        <f t="shared" si="34"/>
        <v>0</v>
      </c>
      <c r="AA351" s="83">
        <f t="shared" si="36"/>
        <v>1</v>
      </c>
      <c r="AB351" s="83">
        <f t="shared" si="37"/>
        <v>0</v>
      </c>
      <c r="AC351" s="84">
        <f t="shared" si="35"/>
        <v>0</v>
      </c>
      <c r="AD351" s="84">
        <f t="shared" si="38"/>
        <v>0</v>
      </c>
      <c r="AF351" s="105">
        <f>IFERROR(VLOOKUP(E351,Rates!$B$3:$C$45,2,FALSE)*'Work history- Pasting'!I351*24,0)</f>
        <v>0</v>
      </c>
      <c r="AG351" s="105">
        <f>IFERROR(VLOOKUP(D351,Rates!$G$3:$H$49,2,FALSE)*'Work history- Pasting'!I351*24,0)</f>
        <v>0</v>
      </c>
      <c r="AH351" s="105">
        <f t="shared" si="39"/>
        <v>0</v>
      </c>
    </row>
    <row r="352" spans="9:34" ht="15">
      <c r="I352" s="112"/>
      <c r="T352" s="110">
        <f t="shared" si="34"/>
        <v>0</v>
      </c>
      <c r="AA352" s="83">
        <f t="shared" si="36"/>
        <v>1</v>
      </c>
      <c r="AB352" s="83">
        <f t="shared" si="37"/>
        <v>0</v>
      </c>
      <c r="AC352" s="84">
        <f t="shared" si="35"/>
        <v>0</v>
      </c>
      <c r="AD352" s="84">
        <f t="shared" si="38"/>
        <v>0</v>
      </c>
      <c r="AF352" s="105">
        <f>IFERROR(VLOOKUP(E352,Rates!$B$3:$C$45,2,FALSE)*'Work history- Pasting'!I352*24,0)</f>
        <v>0</v>
      </c>
      <c r="AG352" s="105">
        <f>IFERROR(VLOOKUP(D352,Rates!$G$3:$H$49,2,FALSE)*'Work history- Pasting'!I352*24,0)</f>
        <v>0</v>
      </c>
      <c r="AH352" s="105">
        <f t="shared" si="39"/>
        <v>0</v>
      </c>
    </row>
    <row r="353" spans="9:34" ht="15">
      <c r="I353" s="112"/>
      <c r="T353" s="110">
        <f t="shared" si="34"/>
        <v>0</v>
      </c>
      <c r="AA353" s="83">
        <f t="shared" si="36"/>
        <v>1</v>
      </c>
      <c r="AB353" s="83">
        <f t="shared" si="37"/>
        <v>0</v>
      </c>
      <c r="AC353" s="84">
        <f t="shared" si="35"/>
        <v>0</v>
      </c>
      <c r="AD353" s="84">
        <f t="shared" si="38"/>
        <v>0</v>
      </c>
      <c r="AF353" s="105">
        <f>IFERROR(VLOOKUP(E353,Rates!$B$3:$C$45,2,FALSE)*'Work history- Pasting'!I353*24,0)</f>
        <v>0</v>
      </c>
      <c r="AG353" s="105">
        <f>IFERROR(VLOOKUP(D353,Rates!$G$3:$H$49,2,FALSE)*'Work history- Pasting'!I353*24,0)</f>
        <v>0</v>
      </c>
      <c r="AH353" s="105">
        <f t="shared" si="39"/>
        <v>0</v>
      </c>
    </row>
    <row r="354" spans="9:34" ht="15">
      <c r="I354" s="112"/>
      <c r="T354" s="110">
        <f t="shared" si="34"/>
        <v>0</v>
      </c>
      <c r="AA354" s="83">
        <f t="shared" si="36"/>
        <v>1</v>
      </c>
      <c r="AB354" s="83">
        <f t="shared" si="37"/>
        <v>0</v>
      </c>
      <c r="AC354" s="84">
        <f t="shared" si="35"/>
        <v>0</v>
      </c>
      <c r="AD354" s="84">
        <f t="shared" si="38"/>
        <v>0</v>
      </c>
      <c r="AF354" s="105">
        <f>IFERROR(VLOOKUP(E354,Rates!$B$3:$C$45,2,FALSE)*'Work history- Pasting'!I354*24,0)</f>
        <v>0</v>
      </c>
      <c r="AG354" s="105">
        <f>IFERROR(VLOOKUP(D354,Rates!$G$3:$H$49,2,FALSE)*'Work history- Pasting'!I354*24,0)</f>
        <v>0</v>
      </c>
      <c r="AH354" s="105">
        <f t="shared" si="39"/>
        <v>0</v>
      </c>
    </row>
    <row r="355" spans="9:34" ht="15">
      <c r="I355" s="112"/>
      <c r="T355" s="110">
        <f t="shared" si="34"/>
        <v>0</v>
      </c>
      <c r="AA355" s="83">
        <f t="shared" si="36"/>
        <v>1</v>
      </c>
      <c r="AB355" s="83">
        <f t="shared" si="37"/>
        <v>0</v>
      </c>
      <c r="AC355" s="84">
        <f t="shared" si="35"/>
        <v>0</v>
      </c>
      <c r="AD355" s="84">
        <f t="shared" si="38"/>
        <v>0</v>
      </c>
      <c r="AF355" s="105">
        <f>IFERROR(VLOOKUP(E355,Rates!$B$3:$C$45,2,FALSE)*'Work history- Pasting'!I355*24,0)</f>
        <v>0</v>
      </c>
      <c r="AG355" s="105">
        <f>IFERROR(VLOOKUP(D355,Rates!$G$3:$H$49,2,FALSE)*'Work history- Pasting'!I355*24,0)</f>
        <v>0</v>
      </c>
      <c r="AH355" s="105">
        <f t="shared" si="39"/>
        <v>0</v>
      </c>
    </row>
    <row r="356" spans="9:34" ht="15">
      <c r="I356" s="112"/>
      <c r="T356" s="110">
        <f t="shared" si="34"/>
        <v>0</v>
      </c>
      <c r="AA356" s="83">
        <f t="shared" si="36"/>
        <v>1</v>
      </c>
      <c r="AB356" s="83">
        <f t="shared" si="37"/>
        <v>0</v>
      </c>
      <c r="AC356" s="84">
        <f t="shared" si="35"/>
        <v>0</v>
      </c>
      <c r="AD356" s="84">
        <f t="shared" si="38"/>
        <v>0</v>
      </c>
      <c r="AF356" s="105">
        <f>IFERROR(VLOOKUP(E356,Rates!$B$3:$C$45,2,FALSE)*'Work history- Pasting'!I356*24,0)</f>
        <v>0</v>
      </c>
      <c r="AG356" s="105">
        <f>IFERROR(VLOOKUP(D356,Rates!$G$3:$H$49,2,FALSE)*'Work history- Pasting'!I356*24,0)</f>
        <v>0</v>
      </c>
      <c r="AH356" s="105">
        <f t="shared" si="39"/>
        <v>0</v>
      </c>
    </row>
    <row r="357" spans="9:34" ht="15">
      <c r="I357" s="112"/>
      <c r="T357" s="110">
        <f t="shared" si="34"/>
        <v>0</v>
      </c>
      <c r="AA357" s="83">
        <f t="shared" si="36"/>
        <v>1</v>
      </c>
      <c r="AB357" s="83">
        <f t="shared" si="37"/>
        <v>0</v>
      </c>
      <c r="AC357" s="84">
        <f t="shared" si="35"/>
        <v>0</v>
      </c>
      <c r="AD357" s="84">
        <f t="shared" si="38"/>
        <v>0</v>
      </c>
      <c r="AF357" s="105">
        <f>IFERROR(VLOOKUP(E357,Rates!$B$3:$C$45,2,FALSE)*'Work history- Pasting'!I357*24,0)</f>
        <v>0</v>
      </c>
      <c r="AG357" s="105">
        <f>IFERROR(VLOOKUP(D357,Rates!$G$3:$H$49,2,FALSE)*'Work history- Pasting'!I357*24,0)</f>
        <v>0</v>
      </c>
      <c r="AH357" s="105">
        <f t="shared" si="39"/>
        <v>0</v>
      </c>
    </row>
    <row r="358" spans="9:34" ht="15">
      <c r="I358" s="112"/>
      <c r="T358" s="110">
        <f t="shared" si="34"/>
        <v>0</v>
      </c>
      <c r="AA358" s="83">
        <f t="shared" si="36"/>
        <v>1</v>
      </c>
      <c r="AB358" s="83">
        <f t="shared" si="37"/>
        <v>0</v>
      </c>
      <c r="AC358" s="84">
        <f t="shared" si="35"/>
        <v>0</v>
      </c>
      <c r="AD358" s="84">
        <f t="shared" si="38"/>
        <v>0</v>
      </c>
      <c r="AF358" s="105">
        <f>IFERROR(VLOOKUP(E358,Rates!$B$3:$C$45,2,FALSE)*'Work history- Pasting'!I358*24,0)</f>
        <v>0</v>
      </c>
      <c r="AG358" s="105">
        <f>IFERROR(VLOOKUP(D358,Rates!$G$3:$H$49,2,FALSE)*'Work history- Pasting'!I358*24,0)</f>
        <v>0</v>
      </c>
      <c r="AH358" s="105">
        <f t="shared" si="39"/>
        <v>0</v>
      </c>
    </row>
    <row r="359" spans="9:34" ht="15">
      <c r="I359" s="112"/>
      <c r="T359" s="110">
        <f t="shared" si="34"/>
        <v>0</v>
      </c>
      <c r="AA359" s="83">
        <f t="shared" si="36"/>
        <v>1</v>
      </c>
      <c r="AB359" s="83">
        <f t="shared" si="37"/>
        <v>0</v>
      </c>
      <c r="AC359" s="84">
        <f t="shared" si="35"/>
        <v>0</v>
      </c>
      <c r="AD359" s="84">
        <f t="shared" si="38"/>
        <v>0</v>
      </c>
      <c r="AF359" s="105">
        <f>IFERROR(VLOOKUP(E359,Rates!$B$3:$C$45,2,FALSE)*'Work history- Pasting'!I359*24,0)</f>
        <v>0</v>
      </c>
      <c r="AG359" s="105">
        <f>IFERROR(VLOOKUP(D359,Rates!$G$3:$H$49,2,FALSE)*'Work history- Pasting'!I359*24,0)</f>
        <v>0</v>
      </c>
      <c r="AH359" s="105">
        <f t="shared" si="39"/>
        <v>0</v>
      </c>
    </row>
    <row r="360" spans="9:34" ht="15">
      <c r="I360" s="112"/>
      <c r="T360" s="110">
        <f t="shared" si="34"/>
        <v>0</v>
      </c>
      <c r="AA360" s="83">
        <f t="shared" si="36"/>
        <v>1</v>
      </c>
      <c r="AB360" s="83">
        <f t="shared" si="37"/>
        <v>0</v>
      </c>
      <c r="AC360" s="84">
        <f t="shared" si="35"/>
        <v>0</v>
      </c>
      <c r="AD360" s="84">
        <f t="shared" si="38"/>
        <v>0</v>
      </c>
      <c r="AF360" s="105">
        <f>IFERROR(VLOOKUP(E360,Rates!$B$3:$C$45,2,FALSE)*'Work history- Pasting'!I360*24,0)</f>
        <v>0</v>
      </c>
      <c r="AG360" s="105">
        <f>IFERROR(VLOOKUP(D360,Rates!$G$3:$H$49,2,FALSE)*'Work history- Pasting'!I360*24,0)</f>
        <v>0</v>
      </c>
      <c r="AH360" s="105">
        <f t="shared" si="39"/>
        <v>0</v>
      </c>
    </row>
    <row r="361" spans="9:34" ht="15">
      <c r="I361" s="112"/>
      <c r="T361" s="110">
        <f t="shared" si="34"/>
        <v>0</v>
      </c>
      <c r="AA361" s="83">
        <f t="shared" si="36"/>
        <v>1</v>
      </c>
      <c r="AB361" s="83">
        <f t="shared" si="37"/>
        <v>0</v>
      </c>
      <c r="AC361" s="84">
        <f t="shared" si="35"/>
        <v>0</v>
      </c>
      <c r="AD361" s="84">
        <f t="shared" si="38"/>
        <v>0</v>
      </c>
      <c r="AF361" s="105">
        <f>IFERROR(VLOOKUP(E361,Rates!$B$3:$C$45,2,FALSE)*'Work history- Pasting'!I361*24,0)</f>
        <v>0</v>
      </c>
      <c r="AG361" s="105">
        <f>IFERROR(VLOOKUP(D361,Rates!$G$3:$H$49,2,FALSE)*'Work history- Pasting'!I361*24,0)</f>
        <v>0</v>
      </c>
      <c r="AH361" s="105">
        <f t="shared" si="39"/>
        <v>0</v>
      </c>
    </row>
    <row r="362" spans="9:34" ht="15">
      <c r="I362" s="112"/>
      <c r="T362" s="110">
        <f t="shared" si="34"/>
        <v>0</v>
      </c>
      <c r="AA362" s="83">
        <f t="shared" si="36"/>
        <v>1</v>
      </c>
      <c r="AB362" s="83">
        <f t="shared" si="37"/>
        <v>0</v>
      </c>
      <c r="AC362" s="84">
        <f t="shared" si="35"/>
        <v>0</v>
      </c>
      <c r="AD362" s="84">
        <f t="shared" si="38"/>
        <v>0</v>
      </c>
      <c r="AF362" s="105">
        <f>IFERROR(VLOOKUP(E362,Rates!$B$3:$C$45,2,FALSE)*'Work history- Pasting'!I362*24,0)</f>
        <v>0</v>
      </c>
      <c r="AG362" s="105">
        <f>IFERROR(VLOOKUP(D362,Rates!$G$3:$H$49,2,FALSE)*'Work history- Pasting'!I362*24,0)</f>
        <v>0</v>
      </c>
      <c r="AH362" s="105">
        <f t="shared" si="39"/>
        <v>0</v>
      </c>
    </row>
    <row r="363" spans="9:34" ht="15">
      <c r="I363" s="112"/>
      <c r="T363" s="110">
        <f t="shared" si="34"/>
        <v>0</v>
      </c>
      <c r="AA363" s="83">
        <f t="shared" si="36"/>
        <v>1</v>
      </c>
      <c r="AB363" s="83">
        <f t="shared" si="37"/>
        <v>0</v>
      </c>
      <c r="AC363" s="84">
        <f t="shared" si="35"/>
        <v>0</v>
      </c>
      <c r="AD363" s="84">
        <f t="shared" si="38"/>
        <v>0</v>
      </c>
      <c r="AF363" s="105">
        <f>IFERROR(VLOOKUP(E363,Rates!$B$3:$C$45,2,FALSE)*'Work history- Pasting'!I363*24,0)</f>
        <v>0</v>
      </c>
      <c r="AG363" s="105">
        <f>IFERROR(VLOOKUP(D363,Rates!$G$3:$H$49,2,FALSE)*'Work history- Pasting'!I363*24,0)</f>
        <v>0</v>
      </c>
      <c r="AH363" s="105">
        <f t="shared" si="39"/>
        <v>0</v>
      </c>
    </row>
    <row r="364" spans="9:34" ht="15">
      <c r="I364" s="112"/>
      <c r="T364" s="110">
        <f t="shared" si="34"/>
        <v>0</v>
      </c>
      <c r="AA364" s="83">
        <f t="shared" si="36"/>
        <v>1</v>
      </c>
      <c r="AB364" s="83">
        <f t="shared" si="37"/>
        <v>0</v>
      </c>
      <c r="AC364" s="84">
        <f t="shared" si="35"/>
        <v>0</v>
      </c>
      <c r="AD364" s="84">
        <f t="shared" si="38"/>
        <v>0</v>
      </c>
      <c r="AF364" s="105">
        <f>IFERROR(VLOOKUP(E364,Rates!$B$3:$C$45,2,FALSE)*'Work history- Pasting'!I364*24,0)</f>
        <v>0</v>
      </c>
      <c r="AG364" s="105">
        <f>IFERROR(VLOOKUP(D364,Rates!$G$3:$H$49,2,FALSE)*'Work history- Pasting'!I364*24,0)</f>
        <v>0</v>
      </c>
      <c r="AH364" s="105">
        <f t="shared" si="39"/>
        <v>0</v>
      </c>
    </row>
    <row r="365" spans="9:34" ht="15">
      <c r="I365" s="112"/>
      <c r="T365" s="110">
        <f t="shared" si="34"/>
        <v>0</v>
      </c>
      <c r="AA365" s="83">
        <f t="shared" si="36"/>
        <v>1</v>
      </c>
      <c r="AB365" s="83">
        <f t="shared" si="37"/>
        <v>0</v>
      </c>
      <c r="AC365" s="84">
        <f t="shared" si="35"/>
        <v>0</v>
      </c>
      <c r="AD365" s="84">
        <f t="shared" si="38"/>
        <v>0</v>
      </c>
      <c r="AF365" s="105">
        <f>IFERROR(VLOOKUP(E365,Rates!$B$3:$C$45,2,FALSE)*'Work history- Pasting'!I365*24,0)</f>
        <v>0</v>
      </c>
      <c r="AG365" s="105">
        <f>IFERROR(VLOOKUP(D365,Rates!$G$3:$H$49,2,FALSE)*'Work history- Pasting'!I365*24,0)</f>
        <v>0</v>
      </c>
      <c r="AH365" s="105">
        <f t="shared" si="39"/>
        <v>0</v>
      </c>
    </row>
    <row r="366" spans="9:34" ht="15">
      <c r="I366" s="112"/>
      <c r="T366" s="110">
        <f t="shared" si="34"/>
        <v>0</v>
      </c>
      <c r="AA366" s="83">
        <f t="shared" si="36"/>
        <v>1</v>
      </c>
      <c r="AB366" s="83">
        <f t="shared" si="37"/>
        <v>0</v>
      </c>
      <c r="AC366" s="84">
        <f t="shared" si="35"/>
        <v>0</v>
      </c>
      <c r="AD366" s="84">
        <f t="shared" si="38"/>
        <v>0</v>
      </c>
      <c r="AF366" s="105">
        <f>IFERROR(VLOOKUP(E366,Rates!$B$3:$C$45,2,FALSE)*'Work history- Pasting'!I366*24,0)</f>
        <v>0</v>
      </c>
      <c r="AG366" s="105">
        <f>IFERROR(VLOOKUP(D366,Rates!$G$3:$H$49,2,FALSE)*'Work history- Pasting'!I366*24,0)</f>
        <v>0</v>
      </c>
      <c r="AH366" s="105">
        <f t="shared" si="39"/>
        <v>0</v>
      </c>
    </row>
    <row r="367" spans="9:34" ht="15">
      <c r="I367" s="112"/>
      <c r="T367" s="110">
        <f t="shared" si="34"/>
        <v>0</v>
      </c>
      <c r="AA367" s="83">
        <f t="shared" si="36"/>
        <v>1</v>
      </c>
      <c r="AB367" s="83">
        <f t="shared" si="37"/>
        <v>0</v>
      </c>
      <c r="AC367" s="84">
        <f t="shared" si="35"/>
        <v>0</v>
      </c>
      <c r="AD367" s="84">
        <f t="shared" si="38"/>
        <v>0</v>
      </c>
      <c r="AF367" s="105">
        <f>IFERROR(VLOOKUP(E367,Rates!$B$3:$C$45,2,FALSE)*'Work history- Pasting'!I367*24,0)</f>
        <v>0</v>
      </c>
      <c r="AG367" s="105">
        <f>IFERROR(VLOOKUP(D367,Rates!$G$3:$H$49,2,FALSE)*'Work history- Pasting'!I367*24,0)</f>
        <v>0</v>
      </c>
      <c r="AH367" s="105">
        <f t="shared" si="39"/>
        <v>0</v>
      </c>
    </row>
    <row r="368" spans="9:34" ht="15">
      <c r="I368" s="112"/>
      <c r="T368" s="110">
        <f t="shared" si="34"/>
        <v>0</v>
      </c>
      <c r="AA368" s="83">
        <f t="shared" si="36"/>
        <v>1</v>
      </c>
      <c r="AB368" s="83">
        <f t="shared" si="37"/>
        <v>0</v>
      </c>
      <c r="AC368" s="84">
        <f t="shared" si="35"/>
        <v>0</v>
      </c>
      <c r="AD368" s="84">
        <f t="shared" si="38"/>
        <v>0</v>
      </c>
      <c r="AF368" s="105">
        <f>IFERROR(VLOOKUP(E368,Rates!$B$3:$C$45,2,FALSE)*'Work history- Pasting'!I368*24,0)</f>
        <v>0</v>
      </c>
      <c r="AG368" s="105">
        <f>IFERROR(VLOOKUP(D368,Rates!$G$3:$H$49,2,FALSE)*'Work history- Pasting'!I368*24,0)</f>
        <v>0</v>
      </c>
      <c r="AH368" s="105">
        <f t="shared" si="39"/>
        <v>0</v>
      </c>
    </row>
    <row r="369" spans="9:34" ht="15">
      <c r="I369" s="112"/>
      <c r="T369" s="110">
        <f t="shared" si="34"/>
        <v>0</v>
      </c>
      <c r="AA369" s="83">
        <f t="shared" si="36"/>
        <v>1</v>
      </c>
      <c r="AB369" s="83">
        <f t="shared" si="37"/>
        <v>0</v>
      </c>
      <c r="AC369" s="84">
        <f t="shared" si="35"/>
        <v>0</v>
      </c>
      <c r="AD369" s="84">
        <f t="shared" si="38"/>
        <v>0</v>
      </c>
      <c r="AF369" s="105">
        <f>IFERROR(VLOOKUP(E369,Rates!$B$3:$C$45,2,FALSE)*'Work history- Pasting'!I369*24,0)</f>
        <v>0</v>
      </c>
      <c r="AG369" s="105">
        <f>IFERROR(VLOOKUP(D369,Rates!$G$3:$H$49,2,FALSE)*'Work history- Pasting'!I369*24,0)</f>
        <v>0</v>
      </c>
      <c r="AH369" s="105">
        <f t="shared" si="39"/>
        <v>0</v>
      </c>
    </row>
    <row r="370" spans="9:34" ht="15">
      <c r="I370" s="112"/>
      <c r="T370" s="110">
        <f t="shared" si="34"/>
        <v>0</v>
      </c>
      <c r="AA370" s="83">
        <f t="shared" si="36"/>
        <v>1</v>
      </c>
      <c r="AB370" s="83">
        <f t="shared" si="37"/>
        <v>0</v>
      </c>
      <c r="AC370" s="84">
        <f t="shared" si="35"/>
        <v>0</v>
      </c>
      <c r="AD370" s="84">
        <f t="shared" si="38"/>
        <v>0</v>
      </c>
      <c r="AF370" s="105">
        <f>IFERROR(VLOOKUP(E370,Rates!$B$3:$C$45,2,FALSE)*'Work history- Pasting'!I370*24,0)</f>
        <v>0</v>
      </c>
      <c r="AG370" s="105">
        <f>IFERROR(VLOOKUP(D370,Rates!$G$3:$H$49,2,FALSE)*'Work history- Pasting'!I370*24,0)</f>
        <v>0</v>
      </c>
      <c r="AH370" s="105">
        <f t="shared" si="39"/>
        <v>0</v>
      </c>
    </row>
    <row r="371" spans="9:34" ht="15">
      <c r="I371" s="112"/>
      <c r="T371" s="110">
        <f t="shared" si="34"/>
        <v>0</v>
      </c>
      <c r="AA371" s="83">
        <f t="shared" si="36"/>
        <v>1</v>
      </c>
      <c r="AB371" s="83">
        <f t="shared" si="37"/>
        <v>0</v>
      </c>
      <c r="AC371" s="84">
        <f t="shared" si="35"/>
        <v>0</v>
      </c>
      <c r="AD371" s="84">
        <f t="shared" si="38"/>
        <v>0</v>
      </c>
      <c r="AF371" s="105">
        <f>IFERROR(VLOOKUP(E371,Rates!$B$3:$C$45,2,FALSE)*'Work history- Pasting'!I371*24,0)</f>
        <v>0</v>
      </c>
      <c r="AG371" s="105">
        <f>IFERROR(VLOOKUP(D371,Rates!$G$3:$H$49,2,FALSE)*'Work history- Pasting'!I371*24,0)</f>
        <v>0</v>
      </c>
      <c r="AH371" s="105">
        <f t="shared" si="39"/>
        <v>0</v>
      </c>
    </row>
    <row r="372" spans="9:34" ht="15">
      <c r="I372" s="112"/>
      <c r="T372" s="110">
        <f t="shared" si="34"/>
        <v>0</v>
      </c>
      <c r="AA372" s="83">
        <f t="shared" si="36"/>
        <v>1</v>
      </c>
      <c r="AB372" s="83">
        <f t="shared" si="37"/>
        <v>0</v>
      </c>
      <c r="AC372" s="84">
        <f t="shared" si="35"/>
        <v>0</v>
      </c>
      <c r="AD372" s="84">
        <f t="shared" si="38"/>
        <v>0</v>
      </c>
      <c r="AF372" s="105">
        <f>IFERROR(VLOOKUP(E372,Rates!$B$3:$C$45,2,FALSE)*'Work history- Pasting'!I372*24,0)</f>
        <v>0</v>
      </c>
      <c r="AG372" s="105">
        <f>IFERROR(VLOOKUP(D372,Rates!$G$3:$H$49,2,FALSE)*'Work history- Pasting'!I372*24,0)</f>
        <v>0</v>
      </c>
      <c r="AH372" s="105">
        <f t="shared" si="39"/>
        <v>0</v>
      </c>
    </row>
    <row r="373" spans="9:34" ht="15">
      <c r="I373" s="112"/>
      <c r="T373" s="110">
        <f t="shared" si="34"/>
        <v>0</v>
      </c>
      <c r="AA373" s="83">
        <f t="shared" si="36"/>
        <v>1</v>
      </c>
      <c r="AB373" s="83">
        <f t="shared" si="37"/>
        <v>0</v>
      </c>
      <c r="AC373" s="84">
        <f t="shared" si="35"/>
        <v>0</v>
      </c>
      <c r="AD373" s="84">
        <f t="shared" si="38"/>
        <v>0</v>
      </c>
      <c r="AF373" s="105">
        <f>IFERROR(VLOOKUP(E373,Rates!$B$3:$C$45,2,FALSE)*'Work history- Pasting'!I373*24,0)</f>
        <v>0</v>
      </c>
      <c r="AG373" s="105">
        <f>IFERROR(VLOOKUP(D373,Rates!$G$3:$H$49,2,FALSE)*'Work history- Pasting'!I373*24,0)</f>
        <v>0</v>
      </c>
      <c r="AH373" s="105">
        <f t="shared" si="39"/>
        <v>0</v>
      </c>
    </row>
    <row r="374" spans="9:34" ht="15">
      <c r="I374" s="112"/>
      <c r="T374" s="110">
        <f t="shared" si="34"/>
        <v>0</v>
      </c>
      <c r="AA374" s="83">
        <f t="shared" si="36"/>
        <v>1</v>
      </c>
      <c r="AB374" s="83">
        <f t="shared" si="37"/>
        <v>0</v>
      </c>
      <c r="AC374" s="84">
        <f t="shared" si="35"/>
        <v>0</v>
      </c>
      <c r="AD374" s="84">
        <f t="shared" si="38"/>
        <v>0</v>
      </c>
      <c r="AF374" s="105">
        <f>IFERROR(VLOOKUP(E374,Rates!$B$3:$C$45,2,FALSE)*'Work history- Pasting'!I374*24,0)</f>
        <v>0</v>
      </c>
      <c r="AG374" s="105">
        <f>IFERROR(VLOOKUP(D374,Rates!$G$3:$H$49,2,FALSE)*'Work history- Pasting'!I374*24,0)</f>
        <v>0</v>
      </c>
      <c r="AH374" s="105">
        <f t="shared" si="39"/>
        <v>0</v>
      </c>
    </row>
    <row r="375" spans="9:34" ht="15">
      <c r="I375" s="112"/>
      <c r="T375" s="110">
        <f t="shared" si="34"/>
        <v>0</v>
      </c>
      <c r="AA375" s="83">
        <f t="shared" si="36"/>
        <v>1</v>
      </c>
      <c r="AB375" s="83">
        <f t="shared" si="37"/>
        <v>0</v>
      </c>
      <c r="AC375" s="84">
        <f t="shared" si="35"/>
        <v>0</v>
      </c>
      <c r="AD375" s="84">
        <f t="shared" si="38"/>
        <v>0</v>
      </c>
      <c r="AF375" s="105">
        <f>IFERROR(VLOOKUP(E375,Rates!$B$3:$C$45,2,FALSE)*'Work history- Pasting'!I375*24,0)</f>
        <v>0</v>
      </c>
      <c r="AG375" s="105">
        <f>IFERROR(VLOOKUP(D375,Rates!$G$3:$H$49,2,FALSE)*'Work history- Pasting'!I375*24,0)</f>
        <v>0</v>
      </c>
      <c r="AH375" s="105">
        <f t="shared" si="39"/>
        <v>0</v>
      </c>
    </row>
    <row r="376" spans="9:34" ht="15">
      <c r="I376" s="112"/>
      <c r="T376" s="110">
        <f t="shared" si="34"/>
        <v>0</v>
      </c>
      <c r="AA376" s="83">
        <f t="shared" si="36"/>
        <v>1</v>
      </c>
      <c r="AB376" s="83">
        <f t="shared" si="37"/>
        <v>0</v>
      </c>
      <c r="AC376" s="84">
        <f t="shared" si="35"/>
        <v>0</v>
      </c>
      <c r="AD376" s="84">
        <f t="shared" si="38"/>
        <v>0</v>
      </c>
      <c r="AF376" s="105">
        <f>IFERROR(VLOOKUP(E376,Rates!$B$3:$C$45,2,FALSE)*'Work history- Pasting'!I376*24,0)</f>
        <v>0</v>
      </c>
      <c r="AG376" s="105">
        <f>IFERROR(VLOOKUP(D376,Rates!$G$3:$H$49,2,FALSE)*'Work history- Pasting'!I376*24,0)</f>
        <v>0</v>
      </c>
      <c r="AH376" s="105">
        <f t="shared" si="39"/>
        <v>0</v>
      </c>
    </row>
    <row r="377" spans="9:34" ht="15">
      <c r="I377" s="112"/>
      <c r="T377" s="110">
        <f t="shared" si="34"/>
        <v>0</v>
      </c>
      <c r="AA377" s="83">
        <f t="shared" si="36"/>
        <v>1</v>
      </c>
      <c r="AB377" s="83">
        <f t="shared" si="37"/>
        <v>0</v>
      </c>
      <c r="AC377" s="84">
        <f t="shared" si="35"/>
        <v>0</v>
      </c>
      <c r="AD377" s="84">
        <f t="shared" si="38"/>
        <v>0</v>
      </c>
      <c r="AF377" s="105">
        <f>IFERROR(VLOOKUP(E377,Rates!$B$3:$C$45,2,FALSE)*'Work history- Pasting'!I377*24,0)</f>
        <v>0</v>
      </c>
      <c r="AG377" s="105">
        <f>IFERROR(VLOOKUP(D377,Rates!$G$3:$H$49,2,FALSE)*'Work history- Pasting'!I377*24,0)</f>
        <v>0</v>
      </c>
      <c r="AH377" s="105">
        <f t="shared" si="39"/>
        <v>0</v>
      </c>
    </row>
    <row r="378" spans="9:34" ht="15">
      <c r="I378" s="112"/>
      <c r="T378" s="110">
        <f t="shared" si="34"/>
        <v>0</v>
      </c>
      <c r="AA378" s="83">
        <f t="shared" si="36"/>
        <v>1</v>
      </c>
      <c r="AB378" s="83">
        <f t="shared" si="37"/>
        <v>0</v>
      </c>
      <c r="AC378" s="84">
        <f t="shared" si="35"/>
        <v>0</v>
      </c>
      <c r="AD378" s="84">
        <f t="shared" si="38"/>
        <v>0</v>
      </c>
      <c r="AF378" s="105">
        <f>IFERROR(VLOOKUP(E378,Rates!$B$3:$C$45,2,FALSE)*'Work history- Pasting'!I378*24,0)</f>
        <v>0</v>
      </c>
      <c r="AG378" s="105">
        <f>IFERROR(VLOOKUP(D378,Rates!$G$3:$H$49,2,FALSE)*'Work history- Pasting'!I378*24,0)</f>
        <v>0</v>
      </c>
      <c r="AH378" s="105">
        <f t="shared" si="39"/>
        <v>0</v>
      </c>
    </row>
    <row r="379" spans="9:34" ht="15">
      <c r="I379" s="112"/>
      <c r="T379" s="110">
        <f t="shared" si="34"/>
        <v>0</v>
      </c>
      <c r="AA379" s="83">
        <f t="shared" si="36"/>
        <v>1</v>
      </c>
      <c r="AB379" s="83">
        <f t="shared" si="37"/>
        <v>0</v>
      </c>
      <c r="AC379" s="84">
        <f t="shared" si="35"/>
        <v>0</v>
      </c>
      <c r="AD379" s="84">
        <f t="shared" si="38"/>
        <v>0</v>
      </c>
      <c r="AF379" s="105">
        <f>IFERROR(VLOOKUP(E379,Rates!$B$3:$C$45,2,FALSE)*'Work history- Pasting'!I379*24,0)</f>
        <v>0</v>
      </c>
      <c r="AG379" s="105">
        <f>IFERROR(VLOOKUP(D379,Rates!$G$3:$H$49,2,FALSE)*'Work history- Pasting'!I379*24,0)</f>
        <v>0</v>
      </c>
      <c r="AH379" s="105">
        <f t="shared" si="39"/>
        <v>0</v>
      </c>
    </row>
    <row r="380" spans="9:34" ht="15">
      <c r="I380" s="112"/>
      <c r="T380" s="110">
        <f t="shared" si="34"/>
        <v>0</v>
      </c>
      <c r="AA380" s="83">
        <f t="shared" si="36"/>
        <v>1</v>
      </c>
      <c r="AB380" s="83">
        <f t="shared" si="37"/>
        <v>0</v>
      </c>
      <c r="AC380" s="84">
        <f t="shared" si="35"/>
        <v>0</v>
      </c>
      <c r="AD380" s="84">
        <f t="shared" si="38"/>
        <v>0</v>
      </c>
      <c r="AF380" s="105">
        <f>IFERROR(VLOOKUP(E380,Rates!$B$3:$C$45,2,FALSE)*'Work history- Pasting'!I380*24,0)</f>
        <v>0</v>
      </c>
      <c r="AG380" s="105">
        <f>IFERROR(VLOOKUP(D380,Rates!$G$3:$H$49,2,FALSE)*'Work history- Pasting'!I380*24,0)</f>
        <v>0</v>
      </c>
      <c r="AH380" s="105">
        <f t="shared" si="39"/>
        <v>0</v>
      </c>
    </row>
    <row r="381" spans="9:34" ht="15">
      <c r="I381" s="112"/>
      <c r="T381" s="110">
        <f t="shared" si="34"/>
        <v>0</v>
      </c>
      <c r="AA381" s="83">
        <f t="shared" si="36"/>
        <v>1</v>
      </c>
      <c r="AB381" s="83">
        <f t="shared" si="37"/>
        <v>0</v>
      </c>
      <c r="AC381" s="84">
        <f t="shared" si="35"/>
        <v>0</v>
      </c>
      <c r="AD381" s="84">
        <f t="shared" si="38"/>
        <v>0</v>
      </c>
      <c r="AF381" s="105">
        <f>IFERROR(VLOOKUP(E381,Rates!$B$3:$C$45,2,FALSE)*'Work history- Pasting'!I381*24,0)</f>
        <v>0</v>
      </c>
      <c r="AG381" s="105">
        <f>IFERROR(VLOOKUP(D381,Rates!$G$3:$H$49,2,FALSE)*'Work history- Pasting'!I381*24,0)</f>
        <v>0</v>
      </c>
      <c r="AH381" s="105">
        <f t="shared" si="39"/>
        <v>0</v>
      </c>
    </row>
    <row r="382" spans="9:34" ht="15">
      <c r="I382" s="112"/>
      <c r="T382" s="110">
        <f t="shared" si="34"/>
        <v>0</v>
      </c>
      <c r="AA382" s="83">
        <f t="shared" si="36"/>
        <v>1</v>
      </c>
      <c r="AB382" s="83">
        <f t="shared" si="37"/>
        <v>0</v>
      </c>
      <c r="AC382" s="84">
        <f t="shared" si="35"/>
        <v>0</v>
      </c>
      <c r="AD382" s="84">
        <f t="shared" si="38"/>
        <v>0</v>
      </c>
      <c r="AF382" s="105">
        <f>IFERROR(VLOOKUP(E382,Rates!$B$3:$C$45,2,FALSE)*'Work history- Pasting'!I382*24,0)</f>
        <v>0</v>
      </c>
      <c r="AG382" s="105">
        <f>IFERROR(VLOOKUP(D382,Rates!$G$3:$H$49,2,FALSE)*'Work history- Pasting'!I382*24,0)</f>
        <v>0</v>
      </c>
      <c r="AH382" s="105">
        <f t="shared" si="39"/>
        <v>0</v>
      </c>
    </row>
    <row r="383" spans="9:34" ht="15">
      <c r="I383" s="112"/>
      <c r="T383" s="110">
        <f t="shared" si="34"/>
        <v>0</v>
      </c>
      <c r="AA383" s="83">
        <f t="shared" si="36"/>
        <v>1</v>
      </c>
      <c r="AB383" s="83">
        <f t="shared" si="37"/>
        <v>0</v>
      </c>
      <c r="AC383" s="84">
        <f t="shared" si="35"/>
        <v>0</v>
      </c>
      <c r="AD383" s="84">
        <f t="shared" si="38"/>
        <v>0</v>
      </c>
      <c r="AF383" s="105">
        <f>IFERROR(VLOOKUP(E383,Rates!$B$3:$C$45,2,FALSE)*'Work history- Pasting'!I383*24,0)</f>
        <v>0</v>
      </c>
      <c r="AG383" s="105">
        <f>IFERROR(VLOOKUP(D383,Rates!$G$3:$H$49,2,FALSE)*'Work history- Pasting'!I383*24,0)</f>
        <v>0</v>
      </c>
      <c r="AH383" s="105">
        <f t="shared" si="39"/>
        <v>0</v>
      </c>
    </row>
    <row r="384" spans="9:34" ht="15">
      <c r="I384" s="112"/>
      <c r="T384" s="110">
        <f t="shared" si="34"/>
        <v>0</v>
      </c>
      <c r="AA384" s="83">
        <f t="shared" si="36"/>
        <v>1</v>
      </c>
      <c r="AB384" s="83">
        <f t="shared" si="37"/>
        <v>0</v>
      </c>
      <c r="AC384" s="84">
        <f t="shared" si="35"/>
        <v>0</v>
      </c>
      <c r="AD384" s="84">
        <f t="shared" si="38"/>
        <v>0</v>
      </c>
      <c r="AF384" s="105">
        <f>IFERROR(VLOOKUP(E384,Rates!$B$3:$C$45,2,FALSE)*'Work history- Pasting'!I384*24,0)</f>
        <v>0</v>
      </c>
      <c r="AG384" s="105">
        <f>IFERROR(VLOOKUP(D384,Rates!$G$3:$H$49,2,FALSE)*'Work history- Pasting'!I384*24,0)</f>
        <v>0</v>
      </c>
      <c r="AH384" s="105">
        <f t="shared" si="39"/>
        <v>0</v>
      </c>
    </row>
    <row r="385" spans="9:34" ht="15">
      <c r="I385" s="112"/>
      <c r="T385" s="110">
        <f t="shared" si="34"/>
        <v>0</v>
      </c>
      <c r="AA385" s="83">
        <f t="shared" si="36"/>
        <v>1</v>
      </c>
      <c r="AB385" s="83">
        <f t="shared" si="37"/>
        <v>0</v>
      </c>
      <c r="AC385" s="84">
        <f t="shared" si="35"/>
        <v>0</v>
      </c>
      <c r="AD385" s="84">
        <f t="shared" si="38"/>
        <v>0</v>
      </c>
      <c r="AF385" s="105">
        <f>IFERROR(VLOOKUP(E385,Rates!$B$3:$C$45,2,FALSE)*'Work history- Pasting'!I385*24,0)</f>
        <v>0</v>
      </c>
      <c r="AG385" s="105">
        <f>IFERROR(VLOOKUP(D385,Rates!$G$3:$H$49,2,FALSE)*'Work history- Pasting'!I385*24,0)</f>
        <v>0</v>
      </c>
      <c r="AH385" s="105">
        <f t="shared" si="39"/>
        <v>0</v>
      </c>
    </row>
    <row r="386" spans="9:34" ht="15">
      <c r="I386" s="112"/>
      <c r="T386" s="110">
        <f t="shared" si="34"/>
        <v>0</v>
      </c>
      <c r="AA386" s="83">
        <f t="shared" si="36"/>
        <v>1</v>
      </c>
      <c r="AB386" s="83">
        <f t="shared" si="37"/>
        <v>0</v>
      </c>
      <c r="AC386" s="84">
        <f t="shared" si="35"/>
        <v>0</v>
      </c>
      <c r="AD386" s="84">
        <f t="shared" si="38"/>
        <v>0</v>
      </c>
      <c r="AF386" s="105">
        <f>IFERROR(VLOOKUP(E386,Rates!$B$3:$C$45,2,FALSE)*'Work history- Pasting'!I386*24,0)</f>
        <v>0</v>
      </c>
      <c r="AG386" s="105">
        <f>IFERROR(VLOOKUP(D386,Rates!$G$3:$H$49,2,FALSE)*'Work history- Pasting'!I386*24,0)</f>
        <v>0</v>
      </c>
      <c r="AH386" s="105">
        <f t="shared" si="39"/>
        <v>0</v>
      </c>
    </row>
    <row r="387" spans="9:34" ht="15">
      <c r="I387" s="112"/>
      <c r="T387" s="110">
        <f t="shared" si="34"/>
        <v>0</v>
      </c>
      <c r="AA387" s="83">
        <f t="shared" si="36"/>
        <v>1</v>
      </c>
      <c r="AB387" s="83">
        <f t="shared" si="37"/>
        <v>0</v>
      </c>
      <c r="AC387" s="84">
        <f t="shared" si="35"/>
        <v>0</v>
      </c>
      <c r="AD387" s="84">
        <f t="shared" si="38"/>
        <v>0</v>
      </c>
      <c r="AF387" s="105">
        <f>IFERROR(VLOOKUP(E387,Rates!$B$3:$C$45,2,FALSE)*'Work history- Pasting'!I387*24,0)</f>
        <v>0</v>
      </c>
      <c r="AG387" s="105">
        <f>IFERROR(VLOOKUP(D387,Rates!$G$3:$H$49,2,FALSE)*'Work history- Pasting'!I387*24,0)</f>
        <v>0</v>
      </c>
      <c r="AH387" s="105">
        <f t="shared" si="39"/>
        <v>0</v>
      </c>
    </row>
    <row r="388" spans="9:34" ht="15">
      <c r="I388" s="112"/>
      <c r="T388" s="110">
        <f t="shared" si="34"/>
        <v>0</v>
      </c>
      <c r="AA388" s="83">
        <f t="shared" si="36"/>
        <v>1</v>
      </c>
      <c r="AB388" s="83">
        <f t="shared" si="37"/>
        <v>0</v>
      </c>
      <c r="AC388" s="84">
        <f t="shared" si="35"/>
        <v>0</v>
      </c>
      <c r="AD388" s="84">
        <f t="shared" si="38"/>
        <v>0</v>
      </c>
      <c r="AF388" s="105">
        <f>IFERROR(VLOOKUP(E388,Rates!$B$3:$C$45,2,FALSE)*'Work history- Pasting'!I388*24,0)</f>
        <v>0</v>
      </c>
      <c r="AG388" s="105">
        <f>IFERROR(VLOOKUP(D388,Rates!$G$3:$H$49,2,FALSE)*'Work history- Pasting'!I388*24,0)</f>
        <v>0</v>
      </c>
      <c r="AH388" s="105">
        <f t="shared" si="39"/>
        <v>0</v>
      </c>
    </row>
    <row r="389" spans="9:34" ht="15">
      <c r="I389" s="112"/>
      <c r="T389" s="110">
        <f t="shared" si="34"/>
        <v>0</v>
      </c>
      <c r="AA389" s="83">
        <f t="shared" si="36"/>
        <v>1</v>
      </c>
      <c r="AB389" s="83">
        <f t="shared" si="37"/>
        <v>0</v>
      </c>
      <c r="AC389" s="84">
        <f t="shared" si="35"/>
        <v>0</v>
      </c>
      <c r="AD389" s="84">
        <f t="shared" si="38"/>
        <v>0</v>
      </c>
      <c r="AF389" s="105">
        <f>IFERROR(VLOOKUP(E389,Rates!$B$3:$C$45,2,FALSE)*'Work history- Pasting'!I389*24,0)</f>
        <v>0</v>
      </c>
      <c r="AG389" s="105">
        <f>IFERROR(VLOOKUP(D389,Rates!$G$3:$H$49,2,FALSE)*'Work history- Pasting'!I389*24,0)</f>
        <v>0</v>
      </c>
      <c r="AH389" s="105">
        <f t="shared" si="39"/>
        <v>0</v>
      </c>
    </row>
    <row r="390" spans="9:34" ht="15">
      <c r="I390" s="112"/>
      <c r="T390" s="110">
        <f t="shared" si="34"/>
        <v>0</v>
      </c>
      <c r="AA390" s="83">
        <f t="shared" si="36"/>
        <v>1</v>
      </c>
      <c r="AB390" s="83">
        <f t="shared" si="37"/>
        <v>0</v>
      </c>
      <c r="AC390" s="84">
        <f t="shared" si="35"/>
        <v>0</v>
      </c>
      <c r="AD390" s="84">
        <f t="shared" si="38"/>
        <v>0</v>
      </c>
      <c r="AF390" s="105">
        <f>IFERROR(VLOOKUP(E390,Rates!$B$3:$C$45,2,FALSE)*'Work history- Pasting'!I390*24,0)</f>
        <v>0</v>
      </c>
      <c r="AG390" s="105">
        <f>IFERROR(VLOOKUP(D390,Rates!$G$3:$H$49,2,FALSE)*'Work history- Pasting'!I390*24,0)</f>
        <v>0</v>
      </c>
      <c r="AH390" s="105">
        <f t="shared" si="39"/>
        <v>0</v>
      </c>
    </row>
    <row r="391" spans="9:34" ht="15">
      <c r="I391" s="112"/>
      <c r="T391" s="110">
        <f t="shared" si="34"/>
        <v>0</v>
      </c>
      <c r="AA391" s="83">
        <f t="shared" si="36"/>
        <v>1</v>
      </c>
      <c r="AB391" s="83">
        <f t="shared" si="37"/>
        <v>0</v>
      </c>
      <c r="AC391" s="84">
        <f t="shared" si="35"/>
        <v>0</v>
      </c>
      <c r="AD391" s="84">
        <f t="shared" si="38"/>
        <v>0</v>
      </c>
      <c r="AF391" s="105">
        <f>IFERROR(VLOOKUP(E391,Rates!$B$3:$C$45,2,FALSE)*'Work history- Pasting'!I391*24,0)</f>
        <v>0</v>
      </c>
      <c r="AG391" s="105">
        <f>IFERROR(VLOOKUP(D391,Rates!$G$3:$H$49,2,FALSE)*'Work history- Pasting'!I391*24,0)</f>
        <v>0</v>
      </c>
      <c r="AH391" s="105">
        <f t="shared" si="39"/>
        <v>0</v>
      </c>
    </row>
    <row r="392" spans="9:34" ht="15">
      <c r="I392" s="112"/>
      <c r="T392" s="110">
        <f t="shared" ref="T392:T455" si="40">S392</f>
        <v>0</v>
      </c>
      <c r="AA392" s="83">
        <f t="shared" si="36"/>
        <v>1</v>
      </c>
      <c r="AB392" s="83">
        <f t="shared" si="37"/>
        <v>0</v>
      </c>
      <c r="AC392" s="84">
        <f t="shared" si="35"/>
        <v>0</v>
      </c>
      <c r="AD392" s="84">
        <f t="shared" si="38"/>
        <v>0</v>
      </c>
      <c r="AF392" s="105">
        <f>IFERROR(VLOOKUP(E392,Rates!$B$3:$C$45,2,FALSE)*'Work history- Pasting'!I392*24,0)</f>
        <v>0</v>
      </c>
      <c r="AG392" s="105">
        <f>IFERROR(VLOOKUP(D392,Rates!$G$3:$H$49,2,FALSE)*'Work history- Pasting'!I392*24,0)</f>
        <v>0</v>
      </c>
      <c r="AH392" s="105">
        <f t="shared" si="39"/>
        <v>0</v>
      </c>
    </row>
    <row r="393" spans="9:34" ht="15">
      <c r="I393" s="112"/>
      <c r="T393" s="110">
        <f t="shared" si="40"/>
        <v>0</v>
      </c>
      <c r="AA393" s="83">
        <f t="shared" si="36"/>
        <v>1</v>
      </c>
      <c r="AB393" s="83">
        <f t="shared" si="37"/>
        <v>0</v>
      </c>
      <c r="AC393" s="84">
        <f t="shared" ref="AC393:AC456" si="41">T393-0</f>
        <v>0</v>
      </c>
      <c r="AD393" s="84">
        <f t="shared" si="38"/>
        <v>0</v>
      </c>
      <c r="AF393" s="105">
        <f>IFERROR(VLOOKUP(E393,Rates!$B$3:$C$45,2,FALSE)*'Work history- Pasting'!I393*24,0)</f>
        <v>0</v>
      </c>
      <c r="AG393" s="105">
        <f>IFERROR(VLOOKUP(D393,Rates!$G$3:$H$49,2,FALSE)*'Work history- Pasting'!I393*24,0)</f>
        <v>0</v>
      </c>
      <c r="AH393" s="105">
        <f t="shared" si="39"/>
        <v>0</v>
      </c>
    </row>
    <row r="394" spans="9:34" ht="15">
      <c r="I394" s="112"/>
      <c r="T394" s="110">
        <f t="shared" si="40"/>
        <v>0</v>
      </c>
      <c r="AA394" s="83">
        <f t="shared" ref="AA394:AA457" si="42">MONTH(G394)</f>
        <v>1</v>
      </c>
      <c r="AB394" s="83">
        <f t="shared" ref="AB394:AB457" si="43">WEEKNUM(G394,1)</f>
        <v>0</v>
      </c>
      <c r="AC394" s="84">
        <f t="shared" si="41"/>
        <v>0</v>
      </c>
      <c r="AD394" s="84">
        <f t="shared" ref="AD394:AD457" si="44">I394-0</f>
        <v>0</v>
      </c>
      <c r="AF394" s="105">
        <f>IFERROR(VLOOKUP(E394,Rates!$B$3:$C$45,2,FALSE)*'Work history- Pasting'!I394*24,0)</f>
        <v>0</v>
      </c>
      <c r="AG394" s="105">
        <f>IFERROR(VLOOKUP(D394,Rates!$G$3:$H$49,2,FALSE)*'Work history- Pasting'!I394*24,0)</f>
        <v>0</v>
      </c>
      <c r="AH394" s="105">
        <f t="shared" si="39"/>
        <v>0</v>
      </c>
    </row>
    <row r="395" spans="9:34" ht="15">
      <c r="I395" s="112"/>
      <c r="T395" s="110">
        <f t="shared" si="40"/>
        <v>0</v>
      </c>
      <c r="AA395" s="83">
        <f t="shared" si="42"/>
        <v>1</v>
      </c>
      <c r="AB395" s="83">
        <f t="shared" si="43"/>
        <v>0</v>
      </c>
      <c r="AC395" s="84">
        <f t="shared" si="41"/>
        <v>0</v>
      </c>
      <c r="AD395" s="84">
        <f t="shared" si="44"/>
        <v>0</v>
      </c>
      <c r="AF395" s="105">
        <f>IFERROR(VLOOKUP(E395,Rates!$B$3:$C$45,2,FALSE)*'Work history- Pasting'!I395*24,0)</f>
        <v>0</v>
      </c>
      <c r="AG395" s="105">
        <f>IFERROR(VLOOKUP(D395,Rates!$G$3:$H$49,2,FALSE)*'Work history- Pasting'!I395*24,0)</f>
        <v>0</v>
      </c>
      <c r="AH395" s="105">
        <f t="shared" si="39"/>
        <v>0</v>
      </c>
    </row>
    <row r="396" spans="9:34" ht="15">
      <c r="I396" s="112"/>
      <c r="T396" s="110">
        <f t="shared" si="40"/>
        <v>0</v>
      </c>
      <c r="AA396" s="83">
        <f t="shared" si="42"/>
        <v>1</v>
      </c>
      <c r="AB396" s="83">
        <f t="shared" si="43"/>
        <v>0</v>
      </c>
      <c r="AC396" s="84">
        <f t="shared" si="41"/>
        <v>0</v>
      </c>
      <c r="AD396" s="84">
        <f t="shared" si="44"/>
        <v>0</v>
      </c>
      <c r="AF396" s="105">
        <f>IFERROR(VLOOKUP(E396,Rates!$B$3:$C$45,2,FALSE)*'Work history- Pasting'!I396*24,0)</f>
        <v>0</v>
      </c>
      <c r="AG396" s="105">
        <f>IFERROR(VLOOKUP(D396,Rates!$G$3:$H$49,2,FALSE)*'Work history- Pasting'!I396*24,0)</f>
        <v>0</v>
      </c>
      <c r="AH396" s="105">
        <f t="shared" si="39"/>
        <v>0</v>
      </c>
    </row>
    <row r="397" spans="9:34" ht="15">
      <c r="I397" s="112"/>
      <c r="T397" s="110">
        <f t="shared" si="40"/>
        <v>0</v>
      </c>
      <c r="AA397" s="83">
        <f t="shared" si="42"/>
        <v>1</v>
      </c>
      <c r="AB397" s="83">
        <f t="shared" si="43"/>
        <v>0</v>
      </c>
      <c r="AC397" s="84">
        <f t="shared" si="41"/>
        <v>0</v>
      </c>
      <c r="AD397" s="84">
        <f t="shared" si="44"/>
        <v>0</v>
      </c>
      <c r="AF397" s="105">
        <f>IFERROR(VLOOKUP(E397,Rates!$B$3:$C$45,2,FALSE)*'Work history- Pasting'!I397*24,0)</f>
        <v>0</v>
      </c>
      <c r="AG397" s="105">
        <f>IFERROR(VLOOKUP(D397,Rates!$G$3:$H$49,2,FALSE)*'Work history- Pasting'!I397*24,0)</f>
        <v>0</v>
      </c>
      <c r="AH397" s="105">
        <f t="shared" si="39"/>
        <v>0</v>
      </c>
    </row>
    <row r="398" spans="9:34" ht="15">
      <c r="I398" s="112"/>
      <c r="T398" s="110">
        <f t="shared" si="40"/>
        <v>0</v>
      </c>
      <c r="AA398" s="83">
        <f t="shared" si="42"/>
        <v>1</v>
      </c>
      <c r="AB398" s="83">
        <f t="shared" si="43"/>
        <v>0</v>
      </c>
      <c r="AC398" s="84">
        <f t="shared" si="41"/>
        <v>0</v>
      </c>
      <c r="AD398" s="84">
        <f t="shared" si="44"/>
        <v>0</v>
      </c>
      <c r="AF398" s="105">
        <f>IFERROR(VLOOKUP(E398,Rates!$B$3:$C$45,2,FALSE)*'Work history- Pasting'!I398*24,0)</f>
        <v>0</v>
      </c>
      <c r="AG398" s="105">
        <f>IFERROR(VLOOKUP(D398,Rates!$G$3:$H$49,2,FALSE)*'Work history- Pasting'!I398*24,0)</f>
        <v>0</v>
      </c>
      <c r="AH398" s="105">
        <f t="shared" si="39"/>
        <v>0</v>
      </c>
    </row>
    <row r="399" spans="9:34" ht="15">
      <c r="I399" s="112"/>
      <c r="T399" s="110">
        <f t="shared" si="40"/>
        <v>0</v>
      </c>
      <c r="AA399" s="83">
        <f t="shared" si="42"/>
        <v>1</v>
      </c>
      <c r="AB399" s="83">
        <f t="shared" si="43"/>
        <v>0</v>
      </c>
      <c r="AC399" s="84">
        <f t="shared" si="41"/>
        <v>0</v>
      </c>
      <c r="AD399" s="84">
        <f t="shared" si="44"/>
        <v>0</v>
      </c>
      <c r="AF399" s="105">
        <f>IFERROR(VLOOKUP(E399,Rates!$B$3:$C$45,2,FALSE)*'Work history- Pasting'!I399*24,0)</f>
        <v>0</v>
      </c>
      <c r="AG399" s="105">
        <f>IFERROR(VLOOKUP(D399,Rates!$G$3:$H$49,2,FALSE)*'Work history- Pasting'!I399*24,0)</f>
        <v>0</v>
      </c>
      <c r="AH399" s="105">
        <f t="shared" si="39"/>
        <v>0</v>
      </c>
    </row>
    <row r="400" spans="9:34" ht="15">
      <c r="I400" s="112"/>
      <c r="T400" s="110">
        <f t="shared" si="40"/>
        <v>0</v>
      </c>
      <c r="AA400" s="83">
        <f t="shared" si="42"/>
        <v>1</v>
      </c>
      <c r="AB400" s="83">
        <f t="shared" si="43"/>
        <v>0</v>
      </c>
      <c r="AC400" s="84">
        <f t="shared" si="41"/>
        <v>0</v>
      </c>
      <c r="AD400" s="84">
        <f t="shared" si="44"/>
        <v>0</v>
      </c>
      <c r="AF400" s="105">
        <f>IFERROR(VLOOKUP(E400,Rates!$B$3:$C$45,2,FALSE)*'Work history- Pasting'!I400*24,0)</f>
        <v>0</v>
      </c>
      <c r="AG400" s="105">
        <f>IFERROR(VLOOKUP(D400,Rates!$G$3:$H$49,2,FALSE)*'Work history- Pasting'!I400*24,0)</f>
        <v>0</v>
      </c>
      <c r="AH400" s="105">
        <f t="shared" si="39"/>
        <v>0</v>
      </c>
    </row>
    <row r="401" spans="9:34" ht="15">
      <c r="I401" s="112"/>
      <c r="T401" s="110">
        <f t="shared" si="40"/>
        <v>0</v>
      </c>
      <c r="AA401" s="83">
        <f t="shared" si="42"/>
        <v>1</v>
      </c>
      <c r="AB401" s="83">
        <f t="shared" si="43"/>
        <v>0</v>
      </c>
      <c r="AC401" s="84">
        <f t="shared" si="41"/>
        <v>0</v>
      </c>
      <c r="AD401" s="84">
        <f t="shared" si="44"/>
        <v>0</v>
      </c>
      <c r="AF401" s="105">
        <f>IFERROR(VLOOKUP(E401,Rates!$B$3:$C$45,2,FALSE)*'Work history- Pasting'!I401*24,0)</f>
        <v>0</v>
      </c>
      <c r="AG401" s="105">
        <f>IFERROR(VLOOKUP(D401,Rates!$G$3:$H$49,2,FALSE)*'Work history- Pasting'!I401*24,0)</f>
        <v>0</v>
      </c>
      <c r="AH401" s="105">
        <f t="shared" si="39"/>
        <v>0</v>
      </c>
    </row>
    <row r="402" spans="9:34" ht="15">
      <c r="I402" s="112"/>
      <c r="T402" s="110">
        <f t="shared" si="40"/>
        <v>0</v>
      </c>
      <c r="AA402" s="83">
        <f t="shared" si="42"/>
        <v>1</v>
      </c>
      <c r="AB402" s="83">
        <f t="shared" si="43"/>
        <v>0</v>
      </c>
      <c r="AC402" s="84">
        <f t="shared" si="41"/>
        <v>0</v>
      </c>
      <c r="AD402" s="84">
        <f t="shared" si="44"/>
        <v>0</v>
      </c>
      <c r="AF402" s="105">
        <f>IFERROR(VLOOKUP(E402,Rates!$B$3:$C$45,2,FALSE)*'Work history- Pasting'!I402*24,0)</f>
        <v>0</v>
      </c>
      <c r="AG402" s="105">
        <f>IFERROR(VLOOKUP(D402,Rates!$G$3:$H$49,2,FALSE)*'Work history- Pasting'!I402*24,0)</f>
        <v>0</v>
      </c>
      <c r="AH402" s="105">
        <f t="shared" si="39"/>
        <v>0</v>
      </c>
    </row>
    <row r="403" spans="9:34" ht="15">
      <c r="I403" s="112"/>
      <c r="T403" s="110">
        <f t="shared" si="40"/>
        <v>0</v>
      </c>
      <c r="AA403" s="83">
        <f t="shared" si="42"/>
        <v>1</v>
      </c>
      <c r="AB403" s="83">
        <f t="shared" si="43"/>
        <v>0</v>
      </c>
      <c r="AC403" s="84">
        <f t="shared" si="41"/>
        <v>0</v>
      </c>
      <c r="AD403" s="84">
        <f t="shared" si="44"/>
        <v>0</v>
      </c>
      <c r="AF403" s="105">
        <f>IFERROR(VLOOKUP(E403,Rates!$B$3:$C$45,2,FALSE)*'Work history- Pasting'!I403*24,0)</f>
        <v>0</v>
      </c>
      <c r="AG403" s="105">
        <f>IFERROR(VLOOKUP(D403,Rates!$G$3:$H$49,2,FALSE)*'Work history- Pasting'!I403*24,0)</f>
        <v>0</v>
      </c>
      <c r="AH403" s="105">
        <f t="shared" si="39"/>
        <v>0</v>
      </c>
    </row>
    <row r="404" spans="9:34" ht="15">
      <c r="I404" s="112"/>
      <c r="T404" s="110">
        <f t="shared" si="40"/>
        <v>0</v>
      </c>
      <c r="AA404" s="83">
        <f t="shared" si="42"/>
        <v>1</v>
      </c>
      <c r="AB404" s="83">
        <f t="shared" si="43"/>
        <v>0</v>
      </c>
      <c r="AC404" s="84">
        <f t="shared" si="41"/>
        <v>0</v>
      </c>
      <c r="AD404" s="84">
        <f t="shared" si="44"/>
        <v>0</v>
      </c>
      <c r="AF404" s="105">
        <f>IFERROR(VLOOKUP(E404,Rates!$B$3:$C$45,2,FALSE)*'Work history- Pasting'!I404*24,0)</f>
        <v>0</v>
      </c>
      <c r="AG404" s="105">
        <f>IFERROR(VLOOKUP(D404,Rates!$G$3:$H$49,2,FALSE)*'Work history- Pasting'!I404*24,0)</f>
        <v>0</v>
      </c>
      <c r="AH404" s="105">
        <f t="shared" si="39"/>
        <v>0</v>
      </c>
    </row>
    <row r="405" spans="9:34" ht="15">
      <c r="I405" s="112"/>
      <c r="T405" s="110">
        <f t="shared" si="40"/>
        <v>0</v>
      </c>
      <c r="AA405" s="83">
        <f t="shared" si="42"/>
        <v>1</v>
      </c>
      <c r="AB405" s="83">
        <f t="shared" si="43"/>
        <v>0</v>
      </c>
      <c r="AC405" s="84">
        <f t="shared" si="41"/>
        <v>0</v>
      </c>
      <c r="AD405" s="84">
        <f t="shared" si="44"/>
        <v>0</v>
      </c>
      <c r="AF405" s="105">
        <f>IFERROR(VLOOKUP(E405,Rates!$B$3:$C$45,2,FALSE)*'Work history- Pasting'!I405*24,0)</f>
        <v>0</v>
      </c>
      <c r="AG405" s="105">
        <f>IFERROR(VLOOKUP(D405,Rates!$G$3:$H$49,2,FALSE)*'Work history- Pasting'!I405*24,0)</f>
        <v>0</v>
      </c>
      <c r="AH405" s="105">
        <f t="shared" si="39"/>
        <v>0</v>
      </c>
    </row>
    <row r="406" spans="9:34" ht="15">
      <c r="I406" s="112"/>
      <c r="T406" s="110">
        <f t="shared" si="40"/>
        <v>0</v>
      </c>
      <c r="AA406" s="83">
        <f t="shared" si="42"/>
        <v>1</v>
      </c>
      <c r="AB406" s="83">
        <f t="shared" si="43"/>
        <v>0</v>
      </c>
      <c r="AC406" s="84">
        <f t="shared" si="41"/>
        <v>0</v>
      </c>
      <c r="AD406" s="84">
        <f t="shared" si="44"/>
        <v>0</v>
      </c>
      <c r="AF406" s="105">
        <f>IFERROR(VLOOKUP(E406,Rates!$B$3:$C$45,2,FALSE)*'Work history- Pasting'!I406*24,0)</f>
        <v>0</v>
      </c>
      <c r="AG406" s="105">
        <f>IFERROR(VLOOKUP(D406,Rates!$G$3:$H$49,2,FALSE)*'Work history- Pasting'!I406*24,0)</f>
        <v>0</v>
      </c>
      <c r="AH406" s="105">
        <f t="shared" si="39"/>
        <v>0</v>
      </c>
    </row>
    <row r="407" spans="9:34" ht="15">
      <c r="I407" s="112"/>
      <c r="T407" s="110">
        <f t="shared" si="40"/>
        <v>0</v>
      </c>
      <c r="AA407" s="83">
        <f t="shared" si="42"/>
        <v>1</v>
      </c>
      <c r="AB407" s="83">
        <f t="shared" si="43"/>
        <v>0</v>
      </c>
      <c r="AC407" s="84">
        <f t="shared" si="41"/>
        <v>0</v>
      </c>
      <c r="AD407" s="84">
        <f t="shared" si="44"/>
        <v>0</v>
      </c>
      <c r="AF407" s="105">
        <f>IFERROR(VLOOKUP(E407,Rates!$B$3:$C$45,2,FALSE)*'Work history- Pasting'!I407*24,0)</f>
        <v>0</v>
      </c>
      <c r="AG407" s="105">
        <f>IFERROR(VLOOKUP(D407,Rates!$G$3:$H$49,2,FALSE)*'Work history- Pasting'!I407*24,0)</f>
        <v>0</v>
      </c>
      <c r="AH407" s="105">
        <f t="shared" si="39"/>
        <v>0</v>
      </c>
    </row>
    <row r="408" spans="9:34" ht="15">
      <c r="I408" s="112"/>
      <c r="T408" s="110">
        <f t="shared" si="40"/>
        <v>0</v>
      </c>
      <c r="AA408" s="83">
        <f t="shared" si="42"/>
        <v>1</v>
      </c>
      <c r="AB408" s="83">
        <f t="shared" si="43"/>
        <v>0</v>
      </c>
      <c r="AC408" s="84">
        <f t="shared" si="41"/>
        <v>0</v>
      </c>
      <c r="AD408" s="84">
        <f t="shared" si="44"/>
        <v>0</v>
      </c>
      <c r="AF408" s="105">
        <f>IFERROR(VLOOKUP(E408,Rates!$B$3:$C$45,2,FALSE)*'Work history- Pasting'!I408*24,0)</f>
        <v>0</v>
      </c>
      <c r="AG408" s="105">
        <f>IFERROR(VLOOKUP(D408,Rates!$G$3:$H$49,2,FALSE)*'Work history- Pasting'!I408*24,0)</f>
        <v>0</v>
      </c>
      <c r="AH408" s="105">
        <f t="shared" si="39"/>
        <v>0</v>
      </c>
    </row>
    <row r="409" spans="9:34" ht="15">
      <c r="I409" s="112"/>
      <c r="T409" s="110">
        <f t="shared" si="40"/>
        <v>0</v>
      </c>
      <c r="AA409" s="83">
        <f t="shared" si="42"/>
        <v>1</v>
      </c>
      <c r="AB409" s="83">
        <f t="shared" si="43"/>
        <v>0</v>
      </c>
      <c r="AC409" s="84">
        <f t="shared" si="41"/>
        <v>0</v>
      </c>
      <c r="AD409" s="84">
        <f t="shared" si="44"/>
        <v>0</v>
      </c>
      <c r="AF409" s="105">
        <f>IFERROR(VLOOKUP(E409,Rates!$B$3:$C$45,2,FALSE)*'Work history- Pasting'!I409*24,0)</f>
        <v>0</v>
      </c>
      <c r="AG409" s="105">
        <f>IFERROR(VLOOKUP(D409,Rates!$G$3:$H$49,2,FALSE)*'Work history- Pasting'!I409*24,0)</f>
        <v>0</v>
      </c>
      <c r="AH409" s="105">
        <f t="shared" si="39"/>
        <v>0</v>
      </c>
    </row>
    <row r="410" spans="9:34" ht="15">
      <c r="I410" s="112"/>
      <c r="T410" s="110">
        <f t="shared" si="40"/>
        <v>0</v>
      </c>
      <c r="AA410" s="83">
        <f t="shared" si="42"/>
        <v>1</v>
      </c>
      <c r="AB410" s="83">
        <f t="shared" si="43"/>
        <v>0</v>
      </c>
      <c r="AC410" s="84">
        <f t="shared" si="41"/>
        <v>0</v>
      </c>
      <c r="AD410" s="84">
        <f t="shared" si="44"/>
        <v>0</v>
      </c>
      <c r="AF410" s="105">
        <f>IFERROR(VLOOKUP(E410,Rates!$B$3:$C$45,2,FALSE)*'Work history- Pasting'!I410*24,0)</f>
        <v>0</v>
      </c>
      <c r="AG410" s="105">
        <f>IFERROR(VLOOKUP(D410,Rates!$G$3:$H$49,2,FALSE)*'Work history- Pasting'!I410*24,0)</f>
        <v>0</v>
      </c>
      <c r="AH410" s="105">
        <f t="shared" si="39"/>
        <v>0</v>
      </c>
    </row>
    <row r="411" spans="9:34" ht="15">
      <c r="I411" s="112"/>
      <c r="T411" s="110">
        <f t="shared" si="40"/>
        <v>0</v>
      </c>
      <c r="AA411" s="83">
        <f t="shared" si="42"/>
        <v>1</v>
      </c>
      <c r="AB411" s="83">
        <f t="shared" si="43"/>
        <v>0</v>
      </c>
      <c r="AC411" s="84">
        <f t="shared" si="41"/>
        <v>0</v>
      </c>
      <c r="AD411" s="84">
        <f t="shared" si="44"/>
        <v>0</v>
      </c>
      <c r="AF411" s="105">
        <f>IFERROR(VLOOKUP(E411,Rates!$B$3:$C$45,2,FALSE)*'Work history- Pasting'!I411*24,0)</f>
        <v>0</v>
      </c>
      <c r="AG411" s="105">
        <f>IFERROR(VLOOKUP(D411,Rates!$G$3:$H$49,2,FALSE)*'Work history- Pasting'!I411*24,0)</f>
        <v>0</v>
      </c>
      <c r="AH411" s="105">
        <f t="shared" si="39"/>
        <v>0</v>
      </c>
    </row>
    <row r="412" spans="9:34" ht="15">
      <c r="I412" s="112"/>
      <c r="T412" s="110">
        <f t="shared" si="40"/>
        <v>0</v>
      </c>
      <c r="AA412" s="83">
        <f t="shared" si="42"/>
        <v>1</v>
      </c>
      <c r="AB412" s="83">
        <f t="shared" si="43"/>
        <v>0</v>
      </c>
      <c r="AC412" s="84">
        <f t="shared" si="41"/>
        <v>0</v>
      </c>
      <c r="AD412" s="84">
        <f t="shared" si="44"/>
        <v>0</v>
      </c>
      <c r="AF412" s="105">
        <f>IFERROR(VLOOKUP(E412,Rates!$B$3:$C$45,2,FALSE)*'Work history- Pasting'!I412*24,0)</f>
        <v>0</v>
      </c>
      <c r="AG412" s="105">
        <f>IFERROR(VLOOKUP(D412,Rates!$G$3:$H$49,2,FALSE)*'Work history- Pasting'!I412*24,0)</f>
        <v>0</v>
      </c>
      <c r="AH412" s="105">
        <f t="shared" ref="AH412:AH475" si="45">SUM(AF412,AG412)</f>
        <v>0</v>
      </c>
    </row>
    <row r="413" spans="9:34" ht="15">
      <c r="I413" s="112"/>
      <c r="T413" s="110">
        <f t="shared" si="40"/>
        <v>0</v>
      </c>
      <c r="AA413" s="83">
        <f t="shared" si="42"/>
        <v>1</v>
      </c>
      <c r="AB413" s="83">
        <f t="shared" si="43"/>
        <v>0</v>
      </c>
      <c r="AC413" s="84">
        <f t="shared" si="41"/>
        <v>0</v>
      </c>
      <c r="AD413" s="84">
        <f t="shared" si="44"/>
        <v>0</v>
      </c>
      <c r="AF413" s="105">
        <f>IFERROR(VLOOKUP(E413,Rates!$B$3:$C$45,2,FALSE)*'Work history- Pasting'!I413*24,0)</f>
        <v>0</v>
      </c>
      <c r="AG413" s="105">
        <f>IFERROR(VLOOKUP(D413,Rates!$G$3:$H$49,2,FALSE)*'Work history- Pasting'!I413*24,0)</f>
        <v>0</v>
      </c>
      <c r="AH413" s="105">
        <f t="shared" si="45"/>
        <v>0</v>
      </c>
    </row>
    <row r="414" spans="9:34" ht="15">
      <c r="I414" s="112"/>
      <c r="T414" s="110">
        <f t="shared" si="40"/>
        <v>0</v>
      </c>
      <c r="AA414" s="83">
        <f t="shared" si="42"/>
        <v>1</v>
      </c>
      <c r="AB414" s="83">
        <f t="shared" si="43"/>
        <v>0</v>
      </c>
      <c r="AC414" s="84">
        <f t="shared" si="41"/>
        <v>0</v>
      </c>
      <c r="AD414" s="84">
        <f t="shared" si="44"/>
        <v>0</v>
      </c>
      <c r="AF414" s="105">
        <f>IFERROR(VLOOKUP(E414,Rates!$B$3:$C$45,2,FALSE)*'Work history- Pasting'!I414*24,0)</f>
        <v>0</v>
      </c>
      <c r="AG414" s="105">
        <f>IFERROR(VLOOKUP(D414,Rates!$G$3:$H$49,2,FALSE)*'Work history- Pasting'!I414*24,0)</f>
        <v>0</v>
      </c>
      <c r="AH414" s="105">
        <f t="shared" si="45"/>
        <v>0</v>
      </c>
    </row>
    <row r="415" spans="9:34" ht="15">
      <c r="I415" s="112"/>
      <c r="T415" s="110">
        <f t="shared" si="40"/>
        <v>0</v>
      </c>
      <c r="AA415" s="83">
        <f t="shared" si="42"/>
        <v>1</v>
      </c>
      <c r="AB415" s="83">
        <f t="shared" si="43"/>
        <v>0</v>
      </c>
      <c r="AC415" s="84">
        <f t="shared" si="41"/>
        <v>0</v>
      </c>
      <c r="AD415" s="84">
        <f t="shared" si="44"/>
        <v>0</v>
      </c>
      <c r="AF415" s="105">
        <f>IFERROR(VLOOKUP(E415,Rates!$B$3:$C$45,2,FALSE)*'Work history- Pasting'!I415*24,0)</f>
        <v>0</v>
      </c>
      <c r="AG415" s="105">
        <f>IFERROR(VLOOKUP(D415,Rates!$G$3:$H$49,2,FALSE)*'Work history- Pasting'!I415*24,0)</f>
        <v>0</v>
      </c>
      <c r="AH415" s="105">
        <f t="shared" si="45"/>
        <v>0</v>
      </c>
    </row>
    <row r="416" spans="9:34" ht="15">
      <c r="I416" s="112"/>
      <c r="T416" s="110">
        <f t="shared" si="40"/>
        <v>0</v>
      </c>
      <c r="AA416" s="83">
        <f t="shared" si="42"/>
        <v>1</v>
      </c>
      <c r="AB416" s="83">
        <f t="shared" si="43"/>
        <v>0</v>
      </c>
      <c r="AC416" s="84">
        <f t="shared" si="41"/>
        <v>0</v>
      </c>
      <c r="AD416" s="84">
        <f t="shared" si="44"/>
        <v>0</v>
      </c>
      <c r="AF416" s="105">
        <f>IFERROR(VLOOKUP(E416,Rates!$B$3:$C$45,2,FALSE)*'Work history- Pasting'!I416*24,0)</f>
        <v>0</v>
      </c>
      <c r="AG416" s="105">
        <f>IFERROR(VLOOKUP(D416,Rates!$G$3:$H$49,2,FALSE)*'Work history- Pasting'!I416*24,0)</f>
        <v>0</v>
      </c>
      <c r="AH416" s="105">
        <f t="shared" si="45"/>
        <v>0</v>
      </c>
    </row>
    <row r="417" spans="9:34" ht="15">
      <c r="I417" s="112"/>
      <c r="T417" s="110">
        <f t="shared" si="40"/>
        <v>0</v>
      </c>
      <c r="AA417" s="83">
        <f t="shared" si="42"/>
        <v>1</v>
      </c>
      <c r="AB417" s="83">
        <f t="shared" si="43"/>
        <v>0</v>
      </c>
      <c r="AC417" s="84">
        <f t="shared" si="41"/>
        <v>0</v>
      </c>
      <c r="AD417" s="84">
        <f t="shared" si="44"/>
        <v>0</v>
      </c>
      <c r="AF417" s="105">
        <f>IFERROR(VLOOKUP(E417,Rates!$B$3:$C$45,2,FALSE)*'Work history- Pasting'!I417*24,0)</f>
        <v>0</v>
      </c>
      <c r="AG417" s="105">
        <f>IFERROR(VLOOKUP(D417,Rates!$G$3:$H$49,2,FALSE)*'Work history- Pasting'!I417*24,0)</f>
        <v>0</v>
      </c>
      <c r="AH417" s="105">
        <f t="shared" si="45"/>
        <v>0</v>
      </c>
    </row>
    <row r="418" spans="9:34" ht="15">
      <c r="I418" s="112"/>
      <c r="T418" s="110">
        <f t="shared" si="40"/>
        <v>0</v>
      </c>
      <c r="AA418" s="83">
        <f t="shared" si="42"/>
        <v>1</v>
      </c>
      <c r="AB418" s="83">
        <f t="shared" si="43"/>
        <v>0</v>
      </c>
      <c r="AC418" s="84">
        <f t="shared" si="41"/>
        <v>0</v>
      </c>
      <c r="AD418" s="84">
        <f t="shared" si="44"/>
        <v>0</v>
      </c>
      <c r="AF418" s="105">
        <f>IFERROR(VLOOKUP(E418,Rates!$B$3:$C$45,2,FALSE)*'Work history- Pasting'!I418*24,0)</f>
        <v>0</v>
      </c>
      <c r="AG418" s="105">
        <f>IFERROR(VLOOKUP(D418,Rates!$G$3:$H$49,2,FALSE)*'Work history- Pasting'!I418*24,0)</f>
        <v>0</v>
      </c>
      <c r="AH418" s="105">
        <f t="shared" si="45"/>
        <v>0</v>
      </c>
    </row>
    <row r="419" spans="9:34" ht="15">
      <c r="I419" s="112"/>
      <c r="T419" s="110">
        <f t="shared" si="40"/>
        <v>0</v>
      </c>
      <c r="AA419" s="83">
        <f t="shared" si="42"/>
        <v>1</v>
      </c>
      <c r="AB419" s="83">
        <f t="shared" si="43"/>
        <v>0</v>
      </c>
      <c r="AC419" s="84">
        <f t="shared" si="41"/>
        <v>0</v>
      </c>
      <c r="AD419" s="84">
        <f t="shared" si="44"/>
        <v>0</v>
      </c>
      <c r="AF419" s="105">
        <f>IFERROR(VLOOKUP(E419,Rates!$B$3:$C$45,2,FALSE)*'Work history- Pasting'!I419*24,0)</f>
        <v>0</v>
      </c>
      <c r="AG419" s="105">
        <f>IFERROR(VLOOKUP(D419,Rates!$G$3:$H$49,2,FALSE)*'Work history- Pasting'!I419*24,0)</f>
        <v>0</v>
      </c>
      <c r="AH419" s="105">
        <f t="shared" si="45"/>
        <v>0</v>
      </c>
    </row>
    <row r="420" spans="9:34" ht="15">
      <c r="I420" s="112"/>
      <c r="T420" s="110">
        <f t="shared" si="40"/>
        <v>0</v>
      </c>
      <c r="AA420" s="83">
        <f t="shared" si="42"/>
        <v>1</v>
      </c>
      <c r="AB420" s="83">
        <f t="shared" si="43"/>
        <v>0</v>
      </c>
      <c r="AC420" s="84">
        <f t="shared" si="41"/>
        <v>0</v>
      </c>
      <c r="AD420" s="84">
        <f t="shared" si="44"/>
        <v>0</v>
      </c>
      <c r="AF420" s="105">
        <f>IFERROR(VLOOKUP(E420,Rates!$B$3:$C$45,2,FALSE)*'Work history- Pasting'!I420*24,0)</f>
        <v>0</v>
      </c>
      <c r="AG420" s="105">
        <f>IFERROR(VLOOKUP(D420,Rates!$G$3:$H$49,2,FALSE)*'Work history- Pasting'!I420*24,0)</f>
        <v>0</v>
      </c>
      <c r="AH420" s="105">
        <f t="shared" si="45"/>
        <v>0</v>
      </c>
    </row>
    <row r="421" spans="9:34" ht="15">
      <c r="I421" s="112"/>
      <c r="T421" s="110">
        <f t="shared" si="40"/>
        <v>0</v>
      </c>
      <c r="AA421" s="83">
        <f t="shared" si="42"/>
        <v>1</v>
      </c>
      <c r="AB421" s="83">
        <f t="shared" si="43"/>
        <v>0</v>
      </c>
      <c r="AC421" s="84">
        <f t="shared" si="41"/>
        <v>0</v>
      </c>
      <c r="AD421" s="84">
        <f t="shared" si="44"/>
        <v>0</v>
      </c>
      <c r="AF421" s="105">
        <f>IFERROR(VLOOKUP(E421,Rates!$B$3:$C$45,2,FALSE)*'Work history- Pasting'!I421*24,0)</f>
        <v>0</v>
      </c>
      <c r="AG421" s="105">
        <f>IFERROR(VLOOKUP(D421,Rates!$G$3:$H$49,2,FALSE)*'Work history- Pasting'!I421*24,0)</f>
        <v>0</v>
      </c>
      <c r="AH421" s="105">
        <f t="shared" si="45"/>
        <v>0</v>
      </c>
    </row>
    <row r="422" spans="9:34" ht="15">
      <c r="I422" s="112"/>
      <c r="T422" s="110">
        <f t="shared" si="40"/>
        <v>0</v>
      </c>
      <c r="AA422" s="83">
        <f t="shared" si="42"/>
        <v>1</v>
      </c>
      <c r="AB422" s="83">
        <f t="shared" si="43"/>
        <v>0</v>
      </c>
      <c r="AC422" s="84">
        <f t="shared" si="41"/>
        <v>0</v>
      </c>
      <c r="AD422" s="84">
        <f t="shared" si="44"/>
        <v>0</v>
      </c>
      <c r="AF422" s="105">
        <f>IFERROR(VLOOKUP(E422,Rates!$B$3:$C$45,2,FALSE)*'Work history- Pasting'!I422*24,0)</f>
        <v>0</v>
      </c>
      <c r="AG422" s="105">
        <f>IFERROR(VLOOKUP(D422,Rates!$G$3:$H$49,2,FALSE)*'Work history- Pasting'!I422*24,0)</f>
        <v>0</v>
      </c>
      <c r="AH422" s="105">
        <f t="shared" si="45"/>
        <v>0</v>
      </c>
    </row>
    <row r="423" spans="9:34" ht="15">
      <c r="I423" s="112"/>
      <c r="T423" s="110">
        <f t="shared" si="40"/>
        <v>0</v>
      </c>
      <c r="AA423" s="83">
        <f t="shared" si="42"/>
        <v>1</v>
      </c>
      <c r="AB423" s="83">
        <f t="shared" si="43"/>
        <v>0</v>
      </c>
      <c r="AC423" s="84">
        <f t="shared" si="41"/>
        <v>0</v>
      </c>
      <c r="AD423" s="84">
        <f t="shared" si="44"/>
        <v>0</v>
      </c>
      <c r="AF423" s="105">
        <f>IFERROR(VLOOKUP(E423,Rates!$B$3:$C$45,2,FALSE)*'Work history- Pasting'!I423*24,0)</f>
        <v>0</v>
      </c>
      <c r="AG423" s="105">
        <f>IFERROR(VLOOKUP(D423,Rates!$G$3:$H$49,2,FALSE)*'Work history- Pasting'!I423*24,0)</f>
        <v>0</v>
      </c>
      <c r="AH423" s="105">
        <f t="shared" si="45"/>
        <v>0</v>
      </c>
    </row>
    <row r="424" spans="9:34" ht="15">
      <c r="I424" s="112"/>
      <c r="T424" s="110">
        <f t="shared" si="40"/>
        <v>0</v>
      </c>
      <c r="AA424" s="83">
        <f t="shared" si="42"/>
        <v>1</v>
      </c>
      <c r="AB424" s="83">
        <f t="shared" si="43"/>
        <v>0</v>
      </c>
      <c r="AC424" s="84">
        <f t="shared" si="41"/>
        <v>0</v>
      </c>
      <c r="AD424" s="84">
        <f t="shared" si="44"/>
        <v>0</v>
      </c>
      <c r="AF424" s="105">
        <f>IFERROR(VLOOKUP(E424,Rates!$B$3:$C$45,2,FALSE)*'Work history- Pasting'!I424*24,0)</f>
        <v>0</v>
      </c>
      <c r="AG424" s="105">
        <f>IFERROR(VLOOKUP(D424,Rates!$G$3:$H$49,2,FALSE)*'Work history- Pasting'!I424*24,0)</f>
        <v>0</v>
      </c>
      <c r="AH424" s="105">
        <f t="shared" si="45"/>
        <v>0</v>
      </c>
    </row>
    <row r="425" spans="9:34" ht="15">
      <c r="I425" s="112"/>
      <c r="T425" s="110">
        <f t="shared" si="40"/>
        <v>0</v>
      </c>
      <c r="AA425" s="83">
        <f t="shared" si="42"/>
        <v>1</v>
      </c>
      <c r="AB425" s="83">
        <f t="shared" si="43"/>
        <v>0</v>
      </c>
      <c r="AC425" s="84">
        <f t="shared" si="41"/>
        <v>0</v>
      </c>
      <c r="AD425" s="84">
        <f t="shared" si="44"/>
        <v>0</v>
      </c>
      <c r="AF425" s="105">
        <f>IFERROR(VLOOKUP(E425,Rates!$B$3:$C$45,2,FALSE)*'Work history- Pasting'!I425*24,0)</f>
        <v>0</v>
      </c>
      <c r="AG425" s="105">
        <f>IFERROR(VLOOKUP(D425,Rates!$G$3:$H$49,2,FALSE)*'Work history- Pasting'!I425*24,0)</f>
        <v>0</v>
      </c>
      <c r="AH425" s="105">
        <f t="shared" si="45"/>
        <v>0</v>
      </c>
    </row>
    <row r="426" spans="9:34" ht="15">
      <c r="I426" s="112"/>
      <c r="T426" s="110">
        <f t="shared" si="40"/>
        <v>0</v>
      </c>
      <c r="AA426" s="83">
        <f t="shared" si="42"/>
        <v>1</v>
      </c>
      <c r="AB426" s="83">
        <f t="shared" si="43"/>
        <v>0</v>
      </c>
      <c r="AC426" s="84">
        <f t="shared" si="41"/>
        <v>0</v>
      </c>
      <c r="AD426" s="84">
        <f t="shared" si="44"/>
        <v>0</v>
      </c>
      <c r="AF426" s="105">
        <f>IFERROR(VLOOKUP(E426,Rates!$B$3:$C$45,2,FALSE)*'Work history- Pasting'!I426*24,0)</f>
        <v>0</v>
      </c>
      <c r="AG426" s="105">
        <f>IFERROR(VLOOKUP(D426,Rates!$G$3:$H$49,2,FALSE)*'Work history- Pasting'!I426*24,0)</f>
        <v>0</v>
      </c>
      <c r="AH426" s="105">
        <f t="shared" si="45"/>
        <v>0</v>
      </c>
    </row>
    <row r="427" spans="9:34" ht="15">
      <c r="I427" s="112"/>
      <c r="T427" s="110">
        <f t="shared" si="40"/>
        <v>0</v>
      </c>
      <c r="AA427" s="83">
        <f t="shared" si="42"/>
        <v>1</v>
      </c>
      <c r="AB427" s="83">
        <f t="shared" si="43"/>
        <v>0</v>
      </c>
      <c r="AC427" s="84">
        <f t="shared" si="41"/>
        <v>0</v>
      </c>
      <c r="AD427" s="84">
        <f t="shared" si="44"/>
        <v>0</v>
      </c>
      <c r="AF427" s="105">
        <f>IFERROR(VLOOKUP(E427,Rates!$B$3:$C$45,2,FALSE)*'Work history- Pasting'!I427*24,0)</f>
        <v>0</v>
      </c>
      <c r="AG427" s="105">
        <f>IFERROR(VLOOKUP(D427,Rates!$G$3:$H$49,2,FALSE)*'Work history- Pasting'!I427*24,0)</f>
        <v>0</v>
      </c>
      <c r="AH427" s="105">
        <f t="shared" si="45"/>
        <v>0</v>
      </c>
    </row>
    <row r="428" spans="9:34" ht="15">
      <c r="I428" s="112"/>
      <c r="T428" s="110">
        <f t="shared" si="40"/>
        <v>0</v>
      </c>
      <c r="AA428" s="83">
        <f t="shared" si="42"/>
        <v>1</v>
      </c>
      <c r="AB428" s="83">
        <f t="shared" si="43"/>
        <v>0</v>
      </c>
      <c r="AC428" s="84">
        <f t="shared" si="41"/>
        <v>0</v>
      </c>
      <c r="AD428" s="84">
        <f t="shared" si="44"/>
        <v>0</v>
      </c>
      <c r="AF428" s="105">
        <f>IFERROR(VLOOKUP(E428,Rates!$B$3:$C$45,2,FALSE)*'Work history- Pasting'!I428*24,0)</f>
        <v>0</v>
      </c>
      <c r="AG428" s="105">
        <f>IFERROR(VLOOKUP(D428,Rates!$G$3:$H$49,2,FALSE)*'Work history- Pasting'!I428*24,0)</f>
        <v>0</v>
      </c>
      <c r="AH428" s="105">
        <f t="shared" si="45"/>
        <v>0</v>
      </c>
    </row>
    <row r="429" spans="9:34" ht="15">
      <c r="I429" s="112"/>
      <c r="T429" s="110">
        <f t="shared" si="40"/>
        <v>0</v>
      </c>
      <c r="AA429" s="83">
        <f t="shared" si="42"/>
        <v>1</v>
      </c>
      <c r="AB429" s="83">
        <f t="shared" si="43"/>
        <v>0</v>
      </c>
      <c r="AC429" s="84">
        <f t="shared" si="41"/>
        <v>0</v>
      </c>
      <c r="AD429" s="84">
        <f t="shared" si="44"/>
        <v>0</v>
      </c>
      <c r="AF429" s="105">
        <f>IFERROR(VLOOKUP(E429,Rates!$B$3:$C$45,2,FALSE)*'Work history- Pasting'!I429*24,0)</f>
        <v>0</v>
      </c>
      <c r="AG429" s="105">
        <f>IFERROR(VLOOKUP(D429,Rates!$G$3:$H$49,2,FALSE)*'Work history- Pasting'!I429*24,0)</f>
        <v>0</v>
      </c>
      <c r="AH429" s="105">
        <f t="shared" si="45"/>
        <v>0</v>
      </c>
    </row>
    <row r="430" spans="9:34" ht="15">
      <c r="I430" s="112"/>
      <c r="T430" s="110">
        <f t="shared" si="40"/>
        <v>0</v>
      </c>
      <c r="AA430" s="83">
        <f t="shared" si="42"/>
        <v>1</v>
      </c>
      <c r="AB430" s="83">
        <f t="shared" si="43"/>
        <v>0</v>
      </c>
      <c r="AC430" s="84">
        <f t="shared" si="41"/>
        <v>0</v>
      </c>
      <c r="AD430" s="84">
        <f t="shared" si="44"/>
        <v>0</v>
      </c>
      <c r="AF430" s="105">
        <f>IFERROR(VLOOKUP(E430,Rates!$B$3:$C$45,2,FALSE)*'Work history- Pasting'!I430*24,0)</f>
        <v>0</v>
      </c>
      <c r="AG430" s="105">
        <f>IFERROR(VLOOKUP(D430,Rates!$G$3:$H$49,2,FALSE)*'Work history- Pasting'!I430*24,0)</f>
        <v>0</v>
      </c>
      <c r="AH430" s="105">
        <f t="shared" si="45"/>
        <v>0</v>
      </c>
    </row>
    <row r="431" spans="9:34" ht="15">
      <c r="I431" s="112"/>
      <c r="T431" s="110">
        <f t="shared" si="40"/>
        <v>0</v>
      </c>
      <c r="AA431" s="83">
        <f t="shared" si="42"/>
        <v>1</v>
      </c>
      <c r="AB431" s="83">
        <f t="shared" si="43"/>
        <v>0</v>
      </c>
      <c r="AC431" s="84">
        <f t="shared" si="41"/>
        <v>0</v>
      </c>
      <c r="AD431" s="84">
        <f t="shared" si="44"/>
        <v>0</v>
      </c>
      <c r="AF431" s="105">
        <f>IFERROR(VLOOKUP(E431,Rates!$B$3:$C$45,2,FALSE)*'Work history- Pasting'!I431*24,0)</f>
        <v>0</v>
      </c>
      <c r="AG431" s="105">
        <f>IFERROR(VLOOKUP(D431,Rates!$G$3:$H$49,2,FALSE)*'Work history- Pasting'!I431*24,0)</f>
        <v>0</v>
      </c>
      <c r="AH431" s="105">
        <f t="shared" si="45"/>
        <v>0</v>
      </c>
    </row>
    <row r="432" spans="9:34" ht="15">
      <c r="I432" s="112"/>
      <c r="T432" s="110">
        <f t="shared" si="40"/>
        <v>0</v>
      </c>
      <c r="AA432" s="83">
        <f t="shared" si="42"/>
        <v>1</v>
      </c>
      <c r="AB432" s="83">
        <f t="shared" si="43"/>
        <v>0</v>
      </c>
      <c r="AC432" s="84">
        <f t="shared" si="41"/>
        <v>0</v>
      </c>
      <c r="AD432" s="84">
        <f t="shared" si="44"/>
        <v>0</v>
      </c>
      <c r="AF432" s="105">
        <f>IFERROR(VLOOKUP(E432,Rates!$B$3:$C$45,2,FALSE)*'Work history- Pasting'!I432*24,0)</f>
        <v>0</v>
      </c>
      <c r="AG432" s="105">
        <f>IFERROR(VLOOKUP(D432,Rates!$G$3:$H$49,2,FALSE)*'Work history- Pasting'!I432*24,0)</f>
        <v>0</v>
      </c>
      <c r="AH432" s="105">
        <f t="shared" si="45"/>
        <v>0</v>
      </c>
    </row>
    <row r="433" spans="9:34" ht="15">
      <c r="I433" s="112"/>
      <c r="T433" s="110">
        <f t="shared" si="40"/>
        <v>0</v>
      </c>
      <c r="AA433" s="83">
        <f t="shared" si="42"/>
        <v>1</v>
      </c>
      <c r="AB433" s="83">
        <f t="shared" si="43"/>
        <v>0</v>
      </c>
      <c r="AC433" s="84">
        <f t="shared" si="41"/>
        <v>0</v>
      </c>
      <c r="AD433" s="84">
        <f t="shared" si="44"/>
        <v>0</v>
      </c>
      <c r="AF433" s="105">
        <f>IFERROR(VLOOKUP(E433,Rates!$B$3:$C$45,2,FALSE)*'Work history- Pasting'!I433*24,0)</f>
        <v>0</v>
      </c>
      <c r="AG433" s="105">
        <f>IFERROR(VLOOKUP(D433,Rates!$G$3:$H$49,2,FALSE)*'Work history- Pasting'!I433*24,0)</f>
        <v>0</v>
      </c>
      <c r="AH433" s="105">
        <f t="shared" si="45"/>
        <v>0</v>
      </c>
    </row>
    <row r="434" spans="9:34" ht="15">
      <c r="I434" s="112"/>
      <c r="T434" s="110">
        <f t="shared" si="40"/>
        <v>0</v>
      </c>
      <c r="AA434" s="83">
        <f t="shared" si="42"/>
        <v>1</v>
      </c>
      <c r="AB434" s="83">
        <f t="shared" si="43"/>
        <v>0</v>
      </c>
      <c r="AC434" s="84">
        <f t="shared" si="41"/>
        <v>0</v>
      </c>
      <c r="AD434" s="84">
        <f t="shared" si="44"/>
        <v>0</v>
      </c>
      <c r="AF434" s="105">
        <f>IFERROR(VLOOKUP(E434,Rates!$B$3:$C$45,2,FALSE)*'Work history- Pasting'!I434*24,0)</f>
        <v>0</v>
      </c>
      <c r="AG434" s="105">
        <f>IFERROR(VLOOKUP(D434,Rates!$G$3:$H$49,2,FALSE)*'Work history- Pasting'!I434*24,0)</f>
        <v>0</v>
      </c>
      <c r="AH434" s="105">
        <f t="shared" si="45"/>
        <v>0</v>
      </c>
    </row>
    <row r="435" spans="9:34" ht="15">
      <c r="I435" s="112"/>
      <c r="T435" s="110">
        <f t="shared" si="40"/>
        <v>0</v>
      </c>
      <c r="AA435" s="83">
        <f t="shared" si="42"/>
        <v>1</v>
      </c>
      <c r="AB435" s="83">
        <f t="shared" si="43"/>
        <v>0</v>
      </c>
      <c r="AC435" s="84">
        <f t="shared" si="41"/>
        <v>0</v>
      </c>
      <c r="AD435" s="84">
        <f t="shared" si="44"/>
        <v>0</v>
      </c>
      <c r="AF435" s="105">
        <f>IFERROR(VLOOKUP(E435,Rates!$B$3:$C$45,2,FALSE)*'Work history- Pasting'!I435*24,0)</f>
        <v>0</v>
      </c>
      <c r="AG435" s="105">
        <f>IFERROR(VLOOKUP(D435,Rates!$G$3:$H$49,2,FALSE)*'Work history- Pasting'!I435*24,0)</f>
        <v>0</v>
      </c>
      <c r="AH435" s="105">
        <f t="shared" si="45"/>
        <v>0</v>
      </c>
    </row>
    <row r="436" spans="9:34" ht="15">
      <c r="I436" s="112"/>
      <c r="T436" s="110">
        <f t="shared" si="40"/>
        <v>0</v>
      </c>
      <c r="AA436" s="83">
        <f t="shared" si="42"/>
        <v>1</v>
      </c>
      <c r="AB436" s="83">
        <f t="shared" si="43"/>
        <v>0</v>
      </c>
      <c r="AC436" s="84">
        <f t="shared" si="41"/>
        <v>0</v>
      </c>
      <c r="AD436" s="84">
        <f t="shared" si="44"/>
        <v>0</v>
      </c>
      <c r="AF436" s="105">
        <f>IFERROR(VLOOKUP(E436,Rates!$B$3:$C$45,2,FALSE)*'Work history- Pasting'!I436*24,0)</f>
        <v>0</v>
      </c>
      <c r="AG436" s="105">
        <f>IFERROR(VLOOKUP(D436,Rates!$G$3:$H$49,2,FALSE)*'Work history- Pasting'!I436*24,0)</f>
        <v>0</v>
      </c>
      <c r="AH436" s="105">
        <f t="shared" si="45"/>
        <v>0</v>
      </c>
    </row>
    <row r="437" spans="9:34" ht="15">
      <c r="I437" s="112"/>
      <c r="T437" s="110">
        <f t="shared" si="40"/>
        <v>0</v>
      </c>
      <c r="AA437" s="83">
        <f t="shared" si="42"/>
        <v>1</v>
      </c>
      <c r="AB437" s="83">
        <f t="shared" si="43"/>
        <v>0</v>
      </c>
      <c r="AC437" s="84">
        <f t="shared" si="41"/>
        <v>0</v>
      </c>
      <c r="AD437" s="84">
        <f t="shared" si="44"/>
        <v>0</v>
      </c>
      <c r="AF437" s="105">
        <f>IFERROR(VLOOKUP(E437,Rates!$B$3:$C$45,2,FALSE)*'Work history- Pasting'!I437*24,0)</f>
        <v>0</v>
      </c>
      <c r="AG437" s="105">
        <f>IFERROR(VLOOKUP(D437,Rates!$G$3:$H$49,2,FALSE)*'Work history- Pasting'!I437*24,0)</f>
        <v>0</v>
      </c>
      <c r="AH437" s="105">
        <f t="shared" si="45"/>
        <v>0</v>
      </c>
    </row>
    <row r="438" spans="9:34" ht="15">
      <c r="I438" s="112"/>
      <c r="T438" s="110">
        <f t="shared" si="40"/>
        <v>0</v>
      </c>
      <c r="AA438" s="83">
        <f t="shared" si="42"/>
        <v>1</v>
      </c>
      <c r="AB438" s="83">
        <f t="shared" si="43"/>
        <v>0</v>
      </c>
      <c r="AC438" s="84">
        <f t="shared" si="41"/>
        <v>0</v>
      </c>
      <c r="AD438" s="84">
        <f t="shared" si="44"/>
        <v>0</v>
      </c>
      <c r="AF438" s="105">
        <f>IFERROR(VLOOKUP(E438,Rates!$B$3:$C$45,2,FALSE)*'Work history- Pasting'!I438*24,0)</f>
        <v>0</v>
      </c>
      <c r="AG438" s="105">
        <f>IFERROR(VLOOKUP(D438,Rates!$G$3:$H$49,2,FALSE)*'Work history- Pasting'!I438*24,0)</f>
        <v>0</v>
      </c>
      <c r="AH438" s="105">
        <f t="shared" si="45"/>
        <v>0</v>
      </c>
    </row>
    <row r="439" spans="9:34" ht="15">
      <c r="I439" s="112"/>
      <c r="T439" s="110">
        <f t="shared" si="40"/>
        <v>0</v>
      </c>
      <c r="AA439" s="83">
        <f t="shared" si="42"/>
        <v>1</v>
      </c>
      <c r="AB439" s="83">
        <f t="shared" si="43"/>
        <v>0</v>
      </c>
      <c r="AC439" s="84">
        <f t="shared" si="41"/>
        <v>0</v>
      </c>
      <c r="AD439" s="84">
        <f t="shared" si="44"/>
        <v>0</v>
      </c>
      <c r="AF439" s="105">
        <f>IFERROR(VLOOKUP(E439,Rates!$B$3:$C$45,2,FALSE)*'Work history- Pasting'!I439*24,0)</f>
        <v>0</v>
      </c>
      <c r="AG439" s="105">
        <f>IFERROR(VLOOKUP(D439,Rates!$G$3:$H$49,2,FALSE)*'Work history- Pasting'!I439*24,0)</f>
        <v>0</v>
      </c>
      <c r="AH439" s="105">
        <f t="shared" si="45"/>
        <v>0</v>
      </c>
    </row>
    <row r="440" spans="9:34" ht="15">
      <c r="I440" s="112"/>
      <c r="T440" s="110">
        <f t="shared" si="40"/>
        <v>0</v>
      </c>
      <c r="AA440" s="83">
        <f t="shared" si="42"/>
        <v>1</v>
      </c>
      <c r="AB440" s="83">
        <f t="shared" si="43"/>
        <v>0</v>
      </c>
      <c r="AC440" s="84">
        <f t="shared" si="41"/>
        <v>0</v>
      </c>
      <c r="AD440" s="84">
        <f t="shared" si="44"/>
        <v>0</v>
      </c>
      <c r="AF440" s="105">
        <f>IFERROR(VLOOKUP(E440,Rates!$B$3:$C$45,2,FALSE)*'Work history- Pasting'!I440*24,0)</f>
        <v>0</v>
      </c>
      <c r="AG440" s="105">
        <f>IFERROR(VLOOKUP(D440,Rates!$G$3:$H$49,2,FALSE)*'Work history- Pasting'!I440*24,0)</f>
        <v>0</v>
      </c>
      <c r="AH440" s="105">
        <f t="shared" si="45"/>
        <v>0</v>
      </c>
    </row>
    <row r="441" spans="9:34" ht="15">
      <c r="I441" s="112"/>
      <c r="T441" s="110">
        <f t="shared" si="40"/>
        <v>0</v>
      </c>
      <c r="AA441" s="83">
        <f t="shared" si="42"/>
        <v>1</v>
      </c>
      <c r="AB441" s="83">
        <f t="shared" si="43"/>
        <v>0</v>
      </c>
      <c r="AC441" s="84">
        <f t="shared" si="41"/>
        <v>0</v>
      </c>
      <c r="AD441" s="84">
        <f t="shared" si="44"/>
        <v>0</v>
      </c>
      <c r="AF441" s="105">
        <f>IFERROR(VLOOKUP(E441,Rates!$B$3:$C$45,2,FALSE)*'Work history- Pasting'!I441*24,0)</f>
        <v>0</v>
      </c>
      <c r="AG441" s="105">
        <f>IFERROR(VLOOKUP(D441,Rates!$G$3:$H$49,2,FALSE)*'Work history- Pasting'!I441*24,0)</f>
        <v>0</v>
      </c>
      <c r="AH441" s="105">
        <f t="shared" si="45"/>
        <v>0</v>
      </c>
    </row>
    <row r="442" spans="9:34" ht="15">
      <c r="I442" s="112"/>
      <c r="T442" s="110">
        <f t="shared" si="40"/>
        <v>0</v>
      </c>
      <c r="AA442" s="83">
        <f t="shared" si="42"/>
        <v>1</v>
      </c>
      <c r="AB442" s="83">
        <f t="shared" si="43"/>
        <v>0</v>
      </c>
      <c r="AC442" s="84">
        <f t="shared" si="41"/>
        <v>0</v>
      </c>
      <c r="AD442" s="84">
        <f t="shared" si="44"/>
        <v>0</v>
      </c>
      <c r="AF442" s="105">
        <f>IFERROR(VLOOKUP(E442,Rates!$B$3:$C$45,2,FALSE)*'Work history- Pasting'!I442*24,0)</f>
        <v>0</v>
      </c>
      <c r="AG442" s="105">
        <f>IFERROR(VLOOKUP(D442,Rates!$G$3:$H$49,2,FALSE)*'Work history- Pasting'!I442*24,0)</f>
        <v>0</v>
      </c>
      <c r="AH442" s="105">
        <f t="shared" si="45"/>
        <v>0</v>
      </c>
    </row>
    <row r="443" spans="9:34" ht="15">
      <c r="I443" s="112"/>
      <c r="T443" s="110">
        <f t="shared" si="40"/>
        <v>0</v>
      </c>
      <c r="AA443" s="83">
        <f t="shared" si="42"/>
        <v>1</v>
      </c>
      <c r="AB443" s="83">
        <f t="shared" si="43"/>
        <v>0</v>
      </c>
      <c r="AC443" s="84">
        <f t="shared" si="41"/>
        <v>0</v>
      </c>
      <c r="AD443" s="84">
        <f t="shared" si="44"/>
        <v>0</v>
      </c>
      <c r="AF443" s="105">
        <f>IFERROR(VLOOKUP(E443,Rates!$B$3:$C$45,2,FALSE)*'Work history- Pasting'!I443*24,0)</f>
        <v>0</v>
      </c>
      <c r="AG443" s="105">
        <f>IFERROR(VLOOKUP(D443,Rates!$G$3:$H$49,2,FALSE)*'Work history- Pasting'!I443*24,0)</f>
        <v>0</v>
      </c>
      <c r="AH443" s="105">
        <f t="shared" si="45"/>
        <v>0</v>
      </c>
    </row>
    <row r="444" spans="9:34" ht="15">
      <c r="I444" s="112"/>
      <c r="T444" s="110">
        <f t="shared" si="40"/>
        <v>0</v>
      </c>
      <c r="AA444" s="83">
        <f t="shared" si="42"/>
        <v>1</v>
      </c>
      <c r="AB444" s="83">
        <f t="shared" si="43"/>
        <v>0</v>
      </c>
      <c r="AC444" s="84">
        <f t="shared" si="41"/>
        <v>0</v>
      </c>
      <c r="AD444" s="84">
        <f t="shared" si="44"/>
        <v>0</v>
      </c>
      <c r="AF444" s="105">
        <f>IFERROR(VLOOKUP(E444,Rates!$B$3:$C$45,2,FALSE)*'Work history- Pasting'!I444*24,0)</f>
        <v>0</v>
      </c>
      <c r="AG444" s="105">
        <f>IFERROR(VLOOKUP(D444,Rates!$G$3:$H$49,2,FALSE)*'Work history- Pasting'!I444*24,0)</f>
        <v>0</v>
      </c>
      <c r="AH444" s="105">
        <f t="shared" si="45"/>
        <v>0</v>
      </c>
    </row>
    <row r="445" spans="9:34" ht="15">
      <c r="I445" s="112"/>
      <c r="T445" s="110">
        <f t="shared" si="40"/>
        <v>0</v>
      </c>
      <c r="AA445" s="83">
        <f t="shared" si="42"/>
        <v>1</v>
      </c>
      <c r="AB445" s="83">
        <f t="shared" si="43"/>
        <v>0</v>
      </c>
      <c r="AC445" s="84">
        <f t="shared" si="41"/>
        <v>0</v>
      </c>
      <c r="AD445" s="84">
        <f t="shared" si="44"/>
        <v>0</v>
      </c>
      <c r="AF445" s="105">
        <f>IFERROR(VLOOKUP(E445,Rates!$B$3:$C$45,2,FALSE)*'Work history- Pasting'!I445*24,0)</f>
        <v>0</v>
      </c>
      <c r="AG445" s="105">
        <f>IFERROR(VLOOKUP(D445,Rates!$G$3:$H$49,2,FALSE)*'Work history- Pasting'!I445*24,0)</f>
        <v>0</v>
      </c>
      <c r="AH445" s="105">
        <f t="shared" si="45"/>
        <v>0</v>
      </c>
    </row>
    <row r="446" spans="9:34" ht="15">
      <c r="I446" s="112"/>
      <c r="T446" s="110">
        <f t="shared" si="40"/>
        <v>0</v>
      </c>
      <c r="AA446" s="83">
        <f t="shared" si="42"/>
        <v>1</v>
      </c>
      <c r="AB446" s="83">
        <f t="shared" si="43"/>
        <v>0</v>
      </c>
      <c r="AC446" s="84">
        <f t="shared" si="41"/>
        <v>0</v>
      </c>
      <c r="AD446" s="84">
        <f t="shared" si="44"/>
        <v>0</v>
      </c>
      <c r="AF446" s="105">
        <f>IFERROR(VLOOKUP(E446,Rates!$B$3:$C$45,2,FALSE)*'Work history- Pasting'!I446*24,0)</f>
        <v>0</v>
      </c>
      <c r="AG446" s="105">
        <f>IFERROR(VLOOKUP(D446,Rates!$G$3:$H$49,2,FALSE)*'Work history- Pasting'!I446*24,0)</f>
        <v>0</v>
      </c>
      <c r="AH446" s="105">
        <f t="shared" si="45"/>
        <v>0</v>
      </c>
    </row>
    <row r="447" spans="9:34" ht="15">
      <c r="I447" s="112"/>
      <c r="T447" s="110">
        <f t="shared" si="40"/>
        <v>0</v>
      </c>
      <c r="AA447" s="83">
        <f t="shared" si="42"/>
        <v>1</v>
      </c>
      <c r="AB447" s="83">
        <f t="shared" si="43"/>
        <v>0</v>
      </c>
      <c r="AC447" s="84">
        <f t="shared" si="41"/>
        <v>0</v>
      </c>
      <c r="AD447" s="84">
        <f t="shared" si="44"/>
        <v>0</v>
      </c>
      <c r="AF447" s="105">
        <f>IFERROR(VLOOKUP(E447,Rates!$B$3:$C$45,2,FALSE)*'Work history- Pasting'!I447*24,0)</f>
        <v>0</v>
      </c>
      <c r="AG447" s="105">
        <f>IFERROR(VLOOKUP(D447,Rates!$G$3:$H$49,2,FALSE)*'Work history- Pasting'!I447*24,0)</f>
        <v>0</v>
      </c>
      <c r="AH447" s="105">
        <f t="shared" si="45"/>
        <v>0</v>
      </c>
    </row>
    <row r="448" spans="9:34" ht="15">
      <c r="I448" s="112"/>
      <c r="T448" s="110">
        <f t="shared" si="40"/>
        <v>0</v>
      </c>
      <c r="AA448" s="83">
        <f t="shared" si="42"/>
        <v>1</v>
      </c>
      <c r="AB448" s="83">
        <f t="shared" si="43"/>
        <v>0</v>
      </c>
      <c r="AC448" s="84">
        <f t="shared" si="41"/>
        <v>0</v>
      </c>
      <c r="AD448" s="84">
        <f t="shared" si="44"/>
        <v>0</v>
      </c>
      <c r="AF448" s="105">
        <f>IFERROR(VLOOKUP(E448,Rates!$B$3:$C$45,2,FALSE)*'Work history- Pasting'!I448*24,0)</f>
        <v>0</v>
      </c>
      <c r="AG448" s="105">
        <f>IFERROR(VLOOKUP(D448,Rates!$G$3:$H$49,2,FALSE)*'Work history- Pasting'!I448*24,0)</f>
        <v>0</v>
      </c>
      <c r="AH448" s="105">
        <f t="shared" si="45"/>
        <v>0</v>
      </c>
    </row>
    <row r="449" spans="9:34" ht="15">
      <c r="I449" s="112"/>
      <c r="T449" s="110">
        <f t="shared" si="40"/>
        <v>0</v>
      </c>
      <c r="AA449" s="83">
        <f t="shared" si="42"/>
        <v>1</v>
      </c>
      <c r="AB449" s="83">
        <f t="shared" si="43"/>
        <v>0</v>
      </c>
      <c r="AC449" s="84">
        <f t="shared" si="41"/>
        <v>0</v>
      </c>
      <c r="AD449" s="84">
        <f t="shared" si="44"/>
        <v>0</v>
      </c>
      <c r="AF449" s="105">
        <f>IFERROR(VLOOKUP(E449,Rates!$B$3:$C$45,2,FALSE)*'Work history- Pasting'!I449*24,0)</f>
        <v>0</v>
      </c>
      <c r="AG449" s="105">
        <f>IFERROR(VLOOKUP(D449,Rates!$G$3:$H$49,2,FALSE)*'Work history- Pasting'!I449*24,0)</f>
        <v>0</v>
      </c>
      <c r="AH449" s="105">
        <f t="shared" si="45"/>
        <v>0</v>
      </c>
    </row>
    <row r="450" spans="9:34" ht="15">
      <c r="I450" s="112"/>
      <c r="T450" s="110">
        <f t="shared" si="40"/>
        <v>0</v>
      </c>
      <c r="AA450" s="83">
        <f t="shared" si="42"/>
        <v>1</v>
      </c>
      <c r="AB450" s="83">
        <f t="shared" si="43"/>
        <v>0</v>
      </c>
      <c r="AC450" s="84">
        <f t="shared" si="41"/>
        <v>0</v>
      </c>
      <c r="AD450" s="84">
        <f t="shared" si="44"/>
        <v>0</v>
      </c>
      <c r="AF450" s="105">
        <f>IFERROR(VLOOKUP(E450,Rates!$B$3:$C$45,2,FALSE)*'Work history- Pasting'!I450*24,0)</f>
        <v>0</v>
      </c>
      <c r="AG450" s="105">
        <f>IFERROR(VLOOKUP(D450,Rates!$G$3:$H$49,2,FALSE)*'Work history- Pasting'!I450*24,0)</f>
        <v>0</v>
      </c>
      <c r="AH450" s="105">
        <f t="shared" si="45"/>
        <v>0</v>
      </c>
    </row>
    <row r="451" spans="9:34" ht="15">
      <c r="I451" s="112"/>
      <c r="T451" s="110">
        <f t="shared" si="40"/>
        <v>0</v>
      </c>
      <c r="AA451" s="83">
        <f t="shared" si="42"/>
        <v>1</v>
      </c>
      <c r="AB451" s="83">
        <f t="shared" si="43"/>
        <v>0</v>
      </c>
      <c r="AC451" s="84">
        <f t="shared" si="41"/>
        <v>0</v>
      </c>
      <c r="AD451" s="84">
        <f t="shared" si="44"/>
        <v>0</v>
      </c>
      <c r="AF451" s="105">
        <f>IFERROR(VLOOKUP(E451,Rates!$B$3:$C$45,2,FALSE)*'Work history- Pasting'!I451*24,0)</f>
        <v>0</v>
      </c>
      <c r="AG451" s="105">
        <f>IFERROR(VLOOKUP(D451,Rates!$G$3:$H$49,2,FALSE)*'Work history- Pasting'!I451*24,0)</f>
        <v>0</v>
      </c>
      <c r="AH451" s="105">
        <f t="shared" si="45"/>
        <v>0</v>
      </c>
    </row>
    <row r="452" spans="9:34" ht="15">
      <c r="I452" s="112"/>
      <c r="T452" s="110">
        <f t="shared" si="40"/>
        <v>0</v>
      </c>
      <c r="AA452" s="83">
        <f t="shared" si="42"/>
        <v>1</v>
      </c>
      <c r="AB452" s="83">
        <f t="shared" si="43"/>
        <v>0</v>
      </c>
      <c r="AC452" s="84">
        <f t="shared" si="41"/>
        <v>0</v>
      </c>
      <c r="AD452" s="84">
        <f t="shared" si="44"/>
        <v>0</v>
      </c>
      <c r="AF452" s="105">
        <f>IFERROR(VLOOKUP(E452,Rates!$B$3:$C$45,2,FALSE)*'Work history- Pasting'!I452*24,0)</f>
        <v>0</v>
      </c>
      <c r="AG452" s="105">
        <f>IFERROR(VLOOKUP(D452,Rates!$G$3:$H$49,2,FALSE)*'Work history- Pasting'!I452*24,0)</f>
        <v>0</v>
      </c>
      <c r="AH452" s="105">
        <f t="shared" si="45"/>
        <v>0</v>
      </c>
    </row>
    <row r="453" spans="9:34" ht="15">
      <c r="I453" s="112"/>
      <c r="T453" s="110">
        <f t="shared" si="40"/>
        <v>0</v>
      </c>
      <c r="AA453" s="83">
        <f t="shared" si="42"/>
        <v>1</v>
      </c>
      <c r="AB453" s="83">
        <f t="shared" si="43"/>
        <v>0</v>
      </c>
      <c r="AC453" s="84">
        <f t="shared" si="41"/>
        <v>0</v>
      </c>
      <c r="AD453" s="84">
        <f t="shared" si="44"/>
        <v>0</v>
      </c>
      <c r="AF453" s="105">
        <f>IFERROR(VLOOKUP(E453,Rates!$B$3:$C$45,2,FALSE)*'Work history- Pasting'!I453*24,0)</f>
        <v>0</v>
      </c>
      <c r="AG453" s="105">
        <f>IFERROR(VLOOKUP(D453,Rates!$G$3:$H$49,2,FALSE)*'Work history- Pasting'!I453*24,0)</f>
        <v>0</v>
      </c>
      <c r="AH453" s="105">
        <f t="shared" si="45"/>
        <v>0</v>
      </c>
    </row>
    <row r="454" spans="9:34" ht="15">
      <c r="I454" s="112"/>
      <c r="T454" s="110">
        <f t="shared" si="40"/>
        <v>0</v>
      </c>
      <c r="AA454" s="83">
        <f t="shared" si="42"/>
        <v>1</v>
      </c>
      <c r="AB454" s="83">
        <f t="shared" si="43"/>
        <v>0</v>
      </c>
      <c r="AC454" s="84">
        <f t="shared" si="41"/>
        <v>0</v>
      </c>
      <c r="AD454" s="84">
        <f t="shared" si="44"/>
        <v>0</v>
      </c>
      <c r="AF454" s="105">
        <f>IFERROR(VLOOKUP(E454,Rates!$B$3:$C$45,2,FALSE)*'Work history- Pasting'!I454*24,0)</f>
        <v>0</v>
      </c>
      <c r="AG454" s="105">
        <f>IFERROR(VLOOKUP(D454,Rates!$G$3:$H$49,2,FALSE)*'Work history- Pasting'!I454*24,0)</f>
        <v>0</v>
      </c>
      <c r="AH454" s="105">
        <f t="shared" si="45"/>
        <v>0</v>
      </c>
    </row>
    <row r="455" spans="9:34" ht="15">
      <c r="I455" s="112"/>
      <c r="T455" s="110">
        <f t="shared" si="40"/>
        <v>0</v>
      </c>
      <c r="AA455" s="83">
        <f t="shared" si="42"/>
        <v>1</v>
      </c>
      <c r="AB455" s="83">
        <f t="shared" si="43"/>
        <v>0</v>
      </c>
      <c r="AC455" s="84">
        <f t="shared" si="41"/>
        <v>0</v>
      </c>
      <c r="AD455" s="84">
        <f t="shared" si="44"/>
        <v>0</v>
      </c>
      <c r="AF455" s="105">
        <f>IFERROR(VLOOKUP(E455,Rates!$B$3:$C$45,2,FALSE)*'Work history- Pasting'!I455*24,0)</f>
        <v>0</v>
      </c>
      <c r="AG455" s="105">
        <f>IFERROR(VLOOKUP(D455,Rates!$G$3:$H$49,2,FALSE)*'Work history- Pasting'!I455*24,0)</f>
        <v>0</v>
      </c>
      <c r="AH455" s="105">
        <f t="shared" si="45"/>
        <v>0</v>
      </c>
    </row>
    <row r="456" spans="9:34" ht="15">
      <c r="I456" s="112"/>
      <c r="T456" s="110">
        <f t="shared" ref="T456:T519" si="46">S456</f>
        <v>0</v>
      </c>
      <c r="AA456" s="83">
        <f t="shared" si="42"/>
        <v>1</v>
      </c>
      <c r="AB456" s="83">
        <f t="shared" si="43"/>
        <v>0</v>
      </c>
      <c r="AC456" s="84">
        <f t="shared" si="41"/>
        <v>0</v>
      </c>
      <c r="AD456" s="84">
        <f t="shared" si="44"/>
        <v>0</v>
      </c>
      <c r="AF456" s="105">
        <f>IFERROR(VLOOKUP(E456,Rates!$B$3:$C$45,2,FALSE)*'Work history- Pasting'!I456*24,0)</f>
        <v>0</v>
      </c>
      <c r="AG456" s="105">
        <f>IFERROR(VLOOKUP(D456,Rates!$G$3:$H$49,2,FALSE)*'Work history- Pasting'!I456*24,0)</f>
        <v>0</v>
      </c>
      <c r="AH456" s="105">
        <f t="shared" si="45"/>
        <v>0</v>
      </c>
    </row>
    <row r="457" spans="9:34" ht="15">
      <c r="I457" s="112"/>
      <c r="T457" s="110">
        <f t="shared" si="46"/>
        <v>0</v>
      </c>
      <c r="AA457" s="83">
        <f t="shared" si="42"/>
        <v>1</v>
      </c>
      <c r="AB457" s="83">
        <f t="shared" si="43"/>
        <v>0</v>
      </c>
      <c r="AC457" s="84">
        <f t="shared" ref="AC457:AC520" si="47">T457-0</f>
        <v>0</v>
      </c>
      <c r="AD457" s="84">
        <f t="shared" si="44"/>
        <v>0</v>
      </c>
      <c r="AF457" s="105">
        <f>IFERROR(VLOOKUP(E457,Rates!$B$3:$C$45,2,FALSE)*'Work history- Pasting'!I457*24,0)</f>
        <v>0</v>
      </c>
      <c r="AG457" s="105">
        <f>IFERROR(VLOOKUP(D457,Rates!$G$3:$H$49,2,FALSE)*'Work history- Pasting'!I457*24,0)</f>
        <v>0</v>
      </c>
      <c r="AH457" s="105">
        <f t="shared" si="45"/>
        <v>0</v>
      </c>
    </row>
    <row r="458" spans="9:34" ht="15">
      <c r="I458" s="112"/>
      <c r="T458" s="110">
        <f t="shared" si="46"/>
        <v>0</v>
      </c>
      <c r="AA458" s="83">
        <f t="shared" ref="AA458:AA521" si="48">MONTH(G458)</f>
        <v>1</v>
      </c>
      <c r="AB458" s="83">
        <f t="shared" ref="AB458:AB521" si="49">WEEKNUM(G458,1)</f>
        <v>0</v>
      </c>
      <c r="AC458" s="84">
        <f t="shared" si="47"/>
        <v>0</v>
      </c>
      <c r="AD458" s="84">
        <f t="shared" ref="AD458:AD521" si="50">I458-0</f>
        <v>0</v>
      </c>
      <c r="AF458" s="105">
        <f>IFERROR(VLOOKUP(E458,Rates!$B$3:$C$45,2,FALSE)*'Work history- Pasting'!I458*24,0)</f>
        <v>0</v>
      </c>
      <c r="AG458" s="105">
        <f>IFERROR(VLOOKUP(D458,Rates!$G$3:$H$49,2,FALSE)*'Work history- Pasting'!I458*24,0)</f>
        <v>0</v>
      </c>
      <c r="AH458" s="105">
        <f t="shared" si="45"/>
        <v>0</v>
      </c>
    </row>
    <row r="459" spans="9:34" ht="15">
      <c r="I459" s="112"/>
      <c r="T459" s="110">
        <f t="shared" si="46"/>
        <v>0</v>
      </c>
      <c r="AA459" s="83">
        <f t="shared" si="48"/>
        <v>1</v>
      </c>
      <c r="AB459" s="83">
        <f t="shared" si="49"/>
        <v>0</v>
      </c>
      <c r="AC459" s="84">
        <f t="shared" si="47"/>
        <v>0</v>
      </c>
      <c r="AD459" s="84">
        <f t="shared" si="50"/>
        <v>0</v>
      </c>
      <c r="AF459" s="105">
        <f>IFERROR(VLOOKUP(E459,Rates!$B$3:$C$45,2,FALSE)*'Work history- Pasting'!I459*24,0)</f>
        <v>0</v>
      </c>
      <c r="AG459" s="105">
        <f>IFERROR(VLOOKUP(D459,Rates!$G$3:$H$49,2,FALSE)*'Work history- Pasting'!I459*24,0)</f>
        <v>0</v>
      </c>
      <c r="AH459" s="105">
        <f t="shared" si="45"/>
        <v>0</v>
      </c>
    </row>
    <row r="460" spans="9:34" ht="15">
      <c r="I460" s="112"/>
      <c r="T460" s="110">
        <f t="shared" si="46"/>
        <v>0</v>
      </c>
      <c r="AA460" s="83">
        <f t="shared" si="48"/>
        <v>1</v>
      </c>
      <c r="AB460" s="83">
        <f t="shared" si="49"/>
        <v>0</v>
      </c>
      <c r="AC460" s="84">
        <f t="shared" si="47"/>
        <v>0</v>
      </c>
      <c r="AD460" s="84">
        <f t="shared" si="50"/>
        <v>0</v>
      </c>
      <c r="AF460" s="105">
        <f>IFERROR(VLOOKUP(E460,Rates!$B$3:$C$45,2,FALSE)*'Work history- Pasting'!I460*24,0)</f>
        <v>0</v>
      </c>
      <c r="AG460" s="105">
        <f>IFERROR(VLOOKUP(D460,Rates!$G$3:$H$49,2,FALSE)*'Work history- Pasting'!I460*24,0)</f>
        <v>0</v>
      </c>
      <c r="AH460" s="105">
        <f t="shared" si="45"/>
        <v>0</v>
      </c>
    </row>
    <row r="461" spans="9:34" ht="15">
      <c r="I461" s="112"/>
      <c r="T461" s="110">
        <f t="shared" si="46"/>
        <v>0</v>
      </c>
      <c r="AA461" s="83">
        <f t="shared" si="48"/>
        <v>1</v>
      </c>
      <c r="AB461" s="83">
        <f t="shared" si="49"/>
        <v>0</v>
      </c>
      <c r="AC461" s="84">
        <f t="shared" si="47"/>
        <v>0</v>
      </c>
      <c r="AD461" s="84">
        <f t="shared" si="50"/>
        <v>0</v>
      </c>
      <c r="AF461" s="105">
        <f>IFERROR(VLOOKUP(E461,Rates!$B$3:$C$45,2,FALSE)*'Work history- Pasting'!I461*24,0)</f>
        <v>0</v>
      </c>
      <c r="AG461" s="105">
        <f>IFERROR(VLOOKUP(D461,Rates!$G$3:$H$49,2,FALSE)*'Work history- Pasting'!I461*24,0)</f>
        <v>0</v>
      </c>
      <c r="AH461" s="105">
        <f t="shared" si="45"/>
        <v>0</v>
      </c>
    </row>
    <row r="462" spans="9:34" ht="15">
      <c r="I462" s="112"/>
      <c r="T462" s="110">
        <f t="shared" si="46"/>
        <v>0</v>
      </c>
      <c r="AA462" s="83">
        <f t="shared" si="48"/>
        <v>1</v>
      </c>
      <c r="AB462" s="83">
        <f t="shared" si="49"/>
        <v>0</v>
      </c>
      <c r="AC462" s="84">
        <f t="shared" si="47"/>
        <v>0</v>
      </c>
      <c r="AD462" s="84">
        <f t="shared" si="50"/>
        <v>0</v>
      </c>
      <c r="AF462" s="105">
        <f>IFERROR(VLOOKUP(E462,Rates!$B$3:$C$45,2,FALSE)*'Work history- Pasting'!I462*24,0)</f>
        <v>0</v>
      </c>
      <c r="AG462" s="105">
        <f>IFERROR(VLOOKUP(D462,Rates!$G$3:$H$49,2,FALSE)*'Work history- Pasting'!I462*24,0)</f>
        <v>0</v>
      </c>
      <c r="AH462" s="105">
        <f t="shared" si="45"/>
        <v>0</v>
      </c>
    </row>
    <row r="463" spans="9:34" ht="15">
      <c r="I463" s="112"/>
      <c r="T463" s="110">
        <f t="shared" si="46"/>
        <v>0</v>
      </c>
      <c r="AA463" s="83">
        <f t="shared" si="48"/>
        <v>1</v>
      </c>
      <c r="AB463" s="83">
        <f t="shared" si="49"/>
        <v>0</v>
      </c>
      <c r="AC463" s="84">
        <f t="shared" si="47"/>
        <v>0</v>
      </c>
      <c r="AD463" s="84">
        <f t="shared" si="50"/>
        <v>0</v>
      </c>
      <c r="AF463" s="105">
        <f>IFERROR(VLOOKUP(E463,Rates!$B$3:$C$45,2,FALSE)*'Work history- Pasting'!I463*24,0)</f>
        <v>0</v>
      </c>
      <c r="AG463" s="105">
        <f>IFERROR(VLOOKUP(D463,Rates!$G$3:$H$49,2,FALSE)*'Work history- Pasting'!I463*24,0)</f>
        <v>0</v>
      </c>
      <c r="AH463" s="105">
        <f t="shared" si="45"/>
        <v>0</v>
      </c>
    </row>
    <row r="464" spans="9:34" ht="15">
      <c r="I464" s="112"/>
      <c r="T464" s="110">
        <f t="shared" si="46"/>
        <v>0</v>
      </c>
      <c r="AA464" s="83">
        <f t="shared" si="48"/>
        <v>1</v>
      </c>
      <c r="AB464" s="83">
        <f t="shared" si="49"/>
        <v>0</v>
      </c>
      <c r="AC464" s="84">
        <f t="shared" si="47"/>
        <v>0</v>
      </c>
      <c r="AD464" s="84">
        <f t="shared" si="50"/>
        <v>0</v>
      </c>
      <c r="AF464" s="105">
        <f>IFERROR(VLOOKUP(E464,Rates!$B$3:$C$45,2,FALSE)*'Work history- Pasting'!I464*24,0)</f>
        <v>0</v>
      </c>
      <c r="AG464" s="105">
        <f>IFERROR(VLOOKUP(D464,Rates!$G$3:$H$49,2,FALSE)*'Work history- Pasting'!I464*24,0)</f>
        <v>0</v>
      </c>
      <c r="AH464" s="105">
        <f t="shared" si="45"/>
        <v>0</v>
      </c>
    </row>
    <row r="465" spans="9:34" ht="15">
      <c r="I465" s="112"/>
      <c r="T465" s="110">
        <f t="shared" si="46"/>
        <v>0</v>
      </c>
      <c r="AA465" s="83">
        <f t="shared" si="48"/>
        <v>1</v>
      </c>
      <c r="AB465" s="83">
        <f t="shared" si="49"/>
        <v>0</v>
      </c>
      <c r="AC465" s="84">
        <f t="shared" si="47"/>
        <v>0</v>
      </c>
      <c r="AD465" s="84">
        <f t="shared" si="50"/>
        <v>0</v>
      </c>
      <c r="AF465" s="105">
        <f>IFERROR(VLOOKUP(E465,Rates!$B$3:$C$45,2,FALSE)*'Work history- Pasting'!I465*24,0)</f>
        <v>0</v>
      </c>
      <c r="AG465" s="105">
        <f>IFERROR(VLOOKUP(D465,Rates!$G$3:$H$49,2,FALSE)*'Work history- Pasting'!I465*24,0)</f>
        <v>0</v>
      </c>
      <c r="AH465" s="105">
        <f t="shared" si="45"/>
        <v>0</v>
      </c>
    </row>
    <row r="466" spans="9:34" ht="15">
      <c r="I466" s="112"/>
      <c r="T466" s="110">
        <f t="shared" si="46"/>
        <v>0</v>
      </c>
      <c r="AA466" s="83">
        <f t="shared" si="48"/>
        <v>1</v>
      </c>
      <c r="AB466" s="83">
        <f t="shared" si="49"/>
        <v>0</v>
      </c>
      <c r="AC466" s="84">
        <f t="shared" si="47"/>
        <v>0</v>
      </c>
      <c r="AD466" s="84">
        <f t="shared" si="50"/>
        <v>0</v>
      </c>
      <c r="AF466" s="105">
        <f>IFERROR(VLOOKUP(E466,Rates!$B$3:$C$45,2,FALSE)*'Work history- Pasting'!I466*24,0)</f>
        <v>0</v>
      </c>
      <c r="AG466" s="105">
        <f>IFERROR(VLOOKUP(D466,Rates!$G$3:$H$49,2,FALSE)*'Work history- Pasting'!I466*24,0)</f>
        <v>0</v>
      </c>
      <c r="AH466" s="105">
        <f t="shared" si="45"/>
        <v>0</v>
      </c>
    </row>
    <row r="467" spans="9:34" ht="15">
      <c r="I467" s="112"/>
      <c r="T467" s="110">
        <f t="shared" si="46"/>
        <v>0</v>
      </c>
      <c r="AA467" s="83">
        <f t="shared" si="48"/>
        <v>1</v>
      </c>
      <c r="AB467" s="83">
        <f t="shared" si="49"/>
        <v>0</v>
      </c>
      <c r="AC467" s="84">
        <f t="shared" si="47"/>
        <v>0</v>
      </c>
      <c r="AD467" s="84">
        <f t="shared" si="50"/>
        <v>0</v>
      </c>
      <c r="AF467" s="105">
        <f>IFERROR(VLOOKUP(E467,Rates!$B$3:$C$45,2,FALSE)*'Work history- Pasting'!I467*24,0)</f>
        <v>0</v>
      </c>
      <c r="AG467" s="105">
        <f>IFERROR(VLOOKUP(D467,Rates!$G$3:$H$49,2,FALSE)*'Work history- Pasting'!I467*24,0)</f>
        <v>0</v>
      </c>
      <c r="AH467" s="105">
        <f t="shared" si="45"/>
        <v>0</v>
      </c>
    </row>
    <row r="468" spans="9:34" ht="15">
      <c r="I468" s="112"/>
      <c r="T468" s="110">
        <f t="shared" si="46"/>
        <v>0</v>
      </c>
      <c r="AA468" s="83">
        <f t="shared" si="48"/>
        <v>1</v>
      </c>
      <c r="AB468" s="83">
        <f t="shared" si="49"/>
        <v>0</v>
      </c>
      <c r="AC468" s="84">
        <f t="shared" si="47"/>
        <v>0</v>
      </c>
      <c r="AD468" s="84">
        <f t="shared" si="50"/>
        <v>0</v>
      </c>
      <c r="AF468" s="105">
        <f>IFERROR(VLOOKUP(E468,Rates!$B$3:$C$45,2,FALSE)*'Work history- Pasting'!I468*24,0)</f>
        <v>0</v>
      </c>
      <c r="AG468" s="105">
        <f>IFERROR(VLOOKUP(D468,Rates!$G$3:$H$49,2,FALSE)*'Work history- Pasting'!I468*24,0)</f>
        <v>0</v>
      </c>
      <c r="AH468" s="105">
        <f t="shared" si="45"/>
        <v>0</v>
      </c>
    </row>
    <row r="469" spans="9:34" ht="15">
      <c r="I469" s="112"/>
      <c r="T469" s="110">
        <f t="shared" si="46"/>
        <v>0</v>
      </c>
      <c r="AA469" s="83">
        <f t="shared" si="48"/>
        <v>1</v>
      </c>
      <c r="AB469" s="83">
        <f t="shared" si="49"/>
        <v>0</v>
      </c>
      <c r="AC469" s="84">
        <f t="shared" si="47"/>
        <v>0</v>
      </c>
      <c r="AD469" s="84">
        <f t="shared" si="50"/>
        <v>0</v>
      </c>
      <c r="AF469" s="105">
        <f>IFERROR(VLOOKUP(E469,Rates!$B$3:$C$45,2,FALSE)*'Work history- Pasting'!I469*24,0)</f>
        <v>0</v>
      </c>
      <c r="AG469" s="105">
        <f>IFERROR(VLOOKUP(D469,Rates!$G$3:$H$49,2,FALSE)*'Work history- Pasting'!I469*24,0)</f>
        <v>0</v>
      </c>
      <c r="AH469" s="105">
        <f t="shared" si="45"/>
        <v>0</v>
      </c>
    </row>
    <row r="470" spans="9:34" ht="15">
      <c r="I470" s="112"/>
      <c r="T470" s="110">
        <f t="shared" si="46"/>
        <v>0</v>
      </c>
      <c r="AA470" s="83">
        <f t="shared" si="48"/>
        <v>1</v>
      </c>
      <c r="AB470" s="83">
        <f t="shared" si="49"/>
        <v>0</v>
      </c>
      <c r="AC470" s="84">
        <f t="shared" si="47"/>
        <v>0</v>
      </c>
      <c r="AD470" s="84">
        <f t="shared" si="50"/>
        <v>0</v>
      </c>
      <c r="AF470" s="105">
        <f>IFERROR(VLOOKUP(E470,Rates!$B$3:$C$45,2,FALSE)*'Work history- Pasting'!I470*24,0)</f>
        <v>0</v>
      </c>
      <c r="AG470" s="105">
        <f>IFERROR(VLOOKUP(D470,Rates!$G$3:$H$49,2,FALSE)*'Work history- Pasting'!I470*24,0)</f>
        <v>0</v>
      </c>
      <c r="AH470" s="105">
        <f t="shared" si="45"/>
        <v>0</v>
      </c>
    </row>
    <row r="471" spans="9:34" ht="15">
      <c r="I471" s="112"/>
      <c r="T471" s="110">
        <f t="shared" si="46"/>
        <v>0</v>
      </c>
      <c r="AA471" s="83">
        <f t="shared" si="48"/>
        <v>1</v>
      </c>
      <c r="AB471" s="83">
        <f t="shared" si="49"/>
        <v>0</v>
      </c>
      <c r="AC471" s="84">
        <f t="shared" si="47"/>
        <v>0</v>
      </c>
      <c r="AD471" s="84">
        <f t="shared" si="50"/>
        <v>0</v>
      </c>
      <c r="AF471" s="105">
        <f>IFERROR(VLOOKUP(E471,Rates!$B$3:$C$45,2,FALSE)*'Work history- Pasting'!I471*24,0)</f>
        <v>0</v>
      </c>
      <c r="AG471" s="105">
        <f>IFERROR(VLOOKUP(D471,Rates!$G$3:$H$49,2,FALSE)*'Work history- Pasting'!I471*24,0)</f>
        <v>0</v>
      </c>
      <c r="AH471" s="105">
        <f t="shared" si="45"/>
        <v>0</v>
      </c>
    </row>
    <row r="472" spans="9:34" ht="15">
      <c r="I472" s="112"/>
      <c r="T472" s="110">
        <f t="shared" si="46"/>
        <v>0</v>
      </c>
      <c r="AA472" s="83">
        <f t="shared" si="48"/>
        <v>1</v>
      </c>
      <c r="AB472" s="83">
        <f t="shared" si="49"/>
        <v>0</v>
      </c>
      <c r="AC472" s="84">
        <f t="shared" si="47"/>
        <v>0</v>
      </c>
      <c r="AD472" s="84">
        <f t="shared" si="50"/>
        <v>0</v>
      </c>
      <c r="AF472" s="105">
        <f>IFERROR(VLOOKUP(E472,Rates!$B$3:$C$45,2,FALSE)*'Work history- Pasting'!I472*24,0)</f>
        <v>0</v>
      </c>
      <c r="AG472" s="105">
        <f>IFERROR(VLOOKUP(D472,Rates!$G$3:$H$49,2,FALSE)*'Work history- Pasting'!I472*24,0)</f>
        <v>0</v>
      </c>
      <c r="AH472" s="105">
        <f t="shared" si="45"/>
        <v>0</v>
      </c>
    </row>
    <row r="473" spans="9:34" ht="15">
      <c r="I473" s="112"/>
      <c r="T473" s="110">
        <f t="shared" si="46"/>
        <v>0</v>
      </c>
      <c r="AA473" s="83">
        <f t="shared" si="48"/>
        <v>1</v>
      </c>
      <c r="AB473" s="83">
        <f t="shared" si="49"/>
        <v>0</v>
      </c>
      <c r="AC473" s="84">
        <f t="shared" si="47"/>
        <v>0</v>
      </c>
      <c r="AD473" s="84">
        <f t="shared" si="50"/>
        <v>0</v>
      </c>
      <c r="AF473" s="105">
        <f>IFERROR(VLOOKUP(E473,Rates!$B$3:$C$45,2,FALSE)*'Work history- Pasting'!I473*24,0)</f>
        <v>0</v>
      </c>
      <c r="AG473" s="105">
        <f>IFERROR(VLOOKUP(D473,Rates!$G$3:$H$49,2,FALSE)*'Work history- Pasting'!I473*24,0)</f>
        <v>0</v>
      </c>
      <c r="AH473" s="105">
        <f t="shared" si="45"/>
        <v>0</v>
      </c>
    </row>
    <row r="474" spans="9:34" ht="15">
      <c r="I474" s="112"/>
      <c r="T474" s="110">
        <f t="shared" si="46"/>
        <v>0</v>
      </c>
      <c r="AA474" s="83">
        <f t="shared" si="48"/>
        <v>1</v>
      </c>
      <c r="AB474" s="83">
        <f t="shared" si="49"/>
        <v>0</v>
      </c>
      <c r="AC474" s="84">
        <f t="shared" si="47"/>
        <v>0</v>
      </c>
      <c r="AD474" s="84">
        <f t="shared" si="50"/>
        <v>0</v>
      </c>
      <c r="AF474" s="105">
        <f>IFERROR(VLOOKUP(E474,Rates!$B$3:$C$45,2,FALSE)*'Work history- Pasting'!I474*24,0)</f>
        <v>0</v>
      </c>
      <c r="AG474" s="105">
        <f>IFERROR(VLOOKUP(D474,Rates!$G$3:$H$49,2,FALSE)*'Work history- Pasting'!I474*24,0)</f>
        <v>0</v>
      </c>
      <c r="AH474" s="105">
        <f t="shared" si="45"/>
        <v>0</v>
      </c>
    </row>
    <row r="475" spans="9:34" ht="15">
      <c r="I475" s="112"/>
      <c r="T475" s="110">
        <f t="shared" si="46"/>
        <v>0</v>
      </c>
      <c r="AA475" s="83">
        <f t="shared" si="48"/>
        <v>1</v>
      </c>
      <c r="AB475" s="83">
        <f t="shared" si="49"/>
        <v>0</v>
      </c>
      <c r="AC475" s="84">
        <f t="shared" si="47"/>
        <v>0</v>
      </c>
      <c r="AD475" s="84">
        <f t="shared" si="50"/>
        <v>0</v>
      </c>
      <c r="AF475" s="105">
        <f>IFERROR(VLOOKUP(E475,Rates!$B$3:$C$45,2,FALSE)*'Work history- Pasting'!I475*24,0)</f>
        <v>0</v>
      </c>
      <c r="AG475" s="105">
        <f>IFERROR(VLOOKUP(D475,Rates!$G$3:$H$49,2,FALSE)*'Work history- Pasting'!I475*24,0)</f>
        <v>0</v>
      </c>
      <c r="AH475" s="105">
        <f t="shared" si="45"/>
        <v>0</v>
      </c>
    </row>
    <row r="476" spans="9:34" ht="15">
      <c r="I476" s="112"/>
      <c r="T476" s="110">
        <f t="shared" si="46"/>
        <v>0</v>
      </c>
      <c r="AA476" s="83">
        <f t="shared" si="48"/>
        <v>1</v>
      </c>
      <c r="AB476" s="83">
        <f t="shared" si="49"/>
        <v>0</v>
      </c>
      <c r="AC476" s="84">
        <f t="shared" si="47"/>
        <v>0</v>
      </c>
      <c r="AD476" s="84">
        <f t="shared" si="50"/>
        <v>0</v>
      </c>
      <c r="AF476" s="105">
        <f>IFERROR(VLOOKUP(E476,Rates!$B$3:$C$45,2,FALSE)*'Work history- Pasting'!I476*24,0)</f>
        <v>0</v>
      </c>
      <c r="AG476" s="105">
        <f>IFERROR(VLOOKUP(D476,Rates!$G$3:$H$49,2,FALSE)*'Work history- Pasting'!I476*24,0)</f>
        <v>0</v>
      </c>
      <c r="AH476" s="105">
        <f t="shared" ref="AH476:AH539" si="51">SUM(AF476,AG476)</f>
        <v>0</v>
      </c>
    </row>
    <row r="477" spans="9:34" ht="15">
      <c r="I477" s="112"/>
      <c r="T477" s="110">
        <f t="shared" si="46"/>
        <v>0</v>
      </c>
      <c r="AA477" s="83">
        <f t="shared" si="48"/>
        <v>1</v>
      </c>
      <c r="AB477" s="83">
        <f t="shared" si="49"/>
        <v>0</v>
      </c>
      <c r="AC477" s="84">
        <f t="shared" si="47"/>
        <v>0</v>
      </c>
      <c r="AD477" s="84">
        <f t="shared" si="50"/>
        <v>0</v>
      </c>
      <c r="AF477" s="105">
        <f>IFERROR(VLOOKUP(E477,Rates!$B$3:$C$45,2,FALSE)*'Work history- Pasting'!I477*24,0)</f>
        <v>0</v>
      </c>
      <c r="AG477" s="105">
        <f>IFERROR(VLOOKUP(D477,Rates!$G$3:$H$49,2,FALSE)*'Work history- Pasting'!I477*24,0)</f>
        <v>0</v>
      </c>
      <c r="AH477" s="105">
        <f t="shared" si="51"/>
        <v>0</v>
      </c>
    </row>
    <row r="478" spans="9:34" ht="15">
      <c r="I478" s="112"/>
      <c r="T478" s="110">
        <f t="shared" si="46"/>
        <v>0</v>
      </c>
      <c r="AA478" s="83">
        <f t="shared" si="48"/>
        <v>1</v>
      </c>
      <c r="AB478" s="83">
        <f t="shared" si="49"/>
        <v>0</v>
      </c>
      <c r="AC478" s="84">
        <f t="shared" si="47"/>
        <v>0</v>
      </c>
      <c r="AD478" s="84">
        <f t="shared" si="50"/>
        <v>0</v>
      </c>
      <c r="AF478" s="105">
        <f>IFERROR(VLOOKUP(E478,Rates!$B$3:$C$45,2,FALSE)*'Work history- Pasting'!I478*24,0)</f>
        <v>0</v>
      </c>
      <c r="AG478" s="105">
        <f>IFERROR(VLOOKUP(D478,Rates!$G$3:$H$49,2,FALSE)*'Work history- Pasting'!I478*24,0)</f>
        <v>0</v>
      </c>
      <c r="AH478" s="105">
        <f t="shared" si="51"/>
        <v>0</v>
      </c>
    </row>
    <row r="479" spans="9:34" ht="15">
      <c r="I479" s="112"/>
      <c r="T479" s="110">
        <f t="shared" si="46"/>
        <v>0</v>
      </c>
      <c r="AA479" s="83">
        <f t="shared" si="48"/>
        <v>1</v>
      </c>
      <c r="AB479" s="83">
        <f t="shared" si="49"/>
        <v>0</v>
      </c>
      <c r="AC479" s="84">
        <f t="shared" si="47"/>
        <v>0</v>
      </c>
      <c r="AD479" s="84">
        <f t="shared" si="50"/>
        <v>0</v>
      </c>
      <c r="AF479" s="105">
        <f>IFERROR(VLOOKUP(E479,Rates!$B$3:$C$45,2,FALSE)*'Work history- Pasting'!I479*24,0)</f>
        <v>0</v>
      </c>
      <c r="AG479" s="105">
        <f>IFERROR(VLOOKUP(D479,Rates!$G$3:$H$49,2,FALSE)*'Work history- Pasting'!I479*24,0)</f>
        <v>0</v>
      </c>
      <c r="AH479" s="105">
        <f t="shared" si="51"/>
        <v>0</v>
      </c>
    </row>
    <row r="480" spans="9:34" ht="15">
      <c r="I480" s="112"/>
      <c r="T480" s="110">
        <f t="shared" si="46"/>
        <v>0</v>
      </c>
      <c r="AA480" s="83">
        <f t="shared" si="48"/>
        <v>1</v>
      </c>
      <c r="AB480" s="83">
        <f t="shared" si="49"/>
        <v>0</v>
      </c>
      <c r="AC480" s="84">
        <f t="shared" si="47"/>
        <v>0</v>
      </c>
      <c r="AD480" s="84">
        <f t="shared" si="50"/>
        <v>0</v>
      </c>
      <c r="AF480" s="105">
        <f>IFERROR(VLOOKUP(E480,Rates!$B$3:$C$45,2,FALSE)*'Work history- Pasting'!I480*24,0)</f>
        <v>0</v>
      </c>
      <c r="AG480" s="105">
        <f>IFERROR(VLOOKUP(D480,Rates!$G$3:$H$49,2,FALSE)*'Work history- Pasting'!I480*24,0)</f>
        <v>0</v>
      </c>
      <c r="AH480" s="105">
        <f t="shared" si="51"/>
        <v>0</v>
      </c>
    </row>
    <row r="481" spans="9:34" ht="15">
      <c r="I481" s="112"/>
      <c r="T481" s="110">
        <f t="shared" si="46"/>
        <v>0</v>
      </c>
      <c r="AA481" s="83">
        <f t="shared" si="48"/>
        <v>1</v>
      </c>
      <c r="AB481" s="83">
        <f t="shared" si="49"/>
        <v>0</v>
      </c>
      <c r="AC481" s="84">
        <f t="shared" si="47"/>
        <v>0</v>
      </c>
      <c r="AD481" s="84">
        <f t="shared" si="50"/>
        <v>0</v>
      </c>
      <c r="AF481" s="105">
        <f>IFERROR(VLOOKUP(E481,Rates!$B$3:$C$45,2,FALSE)*'Work history- Pasting'!I481*24,0)</f>
        <v>0</v>
      </c>
      <c r="AG481" s="105">
        <f>IFERROR(VLOOKUP(D481,Rates!$G$3:$H$49,2,FALSE)*'Work history- Pasting'!I481*24,0)</f>
        <v>0</v>
      </c>
      <c r="AH481" s="105">
        <f t="shared" si="51"/>
        <v>0</v>
      </c>
    </row>
    <row r="482" spans="9:34" ht="15">
      <c r="I482" s="112"/>
      <c r="T482" s="110">
        <f t="shared" si="46"/>
        <v>0</v>
      </c>
      <c r="AA482" s="83">
        <f t="shared" si="48"/>
        <v>1</v>
      </c>
      <c r="AB482" s="83">
        <f t="shared" si="49"/>
        <v>0</v>
      </c>
      <c r="AC482" s="84">
        <f t="shared" si="47"/>
        <v>0</v>
      </c>
      <c r="AD482" s="84">
        <f t="shared" si="50"/>
        <v>0</v>
      </c>
      <c r="AF482" s="105">
        <f>IFERROR(VLOOKUP(E482,Rates!$B$3:$C$45,2,FALSE)*'Work history- Pasting'!I482*24,0)</f>
        <v>0</v>
      </c>
      <c r="AG482" s="105">
        <f>IFERROR(VLOOKUP(D482,Rates!$G$3:$H$49,2,FALSE)*'Work history- Pasting'!I482*24,0)</f>
        <v>0</v>
      </c>
      <c r="AH482" s="105">
        <f t="shared" si="51"/>
        <v>0</v>
      </c>
    </row>
    <row r="483" spans="9:34" ht="15">
      <c r="I483" s="112"/>
      <c r="T483" s="110">
        <f t="shared" si="46"/>
        <v>0</v>
      </c>
      <c r="AA483" s="83">
        <f t="shared" si="48"/>
        <v>1</v>
      </c>
      <c r="AB483" s="83">
        <f t="shared" si="49"/>
        <v>0</v>
      </c>
      <c r="AC483" s="84">
        <f t="shared" si="47"/>
        <v>0</v>
      </c>
      <c r="AD483" s="84">
        <f t="shared" si="50"/>
        <v>0</v>
      </c>
      <c r="AF483" s="105">
        <f>IFERROR(VLOOKUP(E483,Rates!$B$3:$C$45,2,FALSE)*'Work history- Pasting'!I483*24,0)</f>
        <v>0</v>
      </c>
      <c r="AG483" s="105">
        <f>IFERROR(VLOOKUP(D483,Rates!$G$3:$H$49,2,FALSE)*'Work history- Pasting'!I483*24,0)</f>
        <v>0</v>
      </c>
      <c r="AH483" s="105">
        <f t="shared" si="51"/>
        <v>0</v>
      </c>
    </row>
    <row r="484" spans="9:34" ht="15">
      <c r="I484" s="112"/>
      <c r="T484" s="110">
        <f t="shared" si="46"/>
        <v>0</v>
      </c>
      <c r="AA484" s="83">
        <f t="shared" si="48"/>
        <v>1</v>
      </c>
      <c r="AB484" s="83">
        <f t="shared" si="49"/>
        <v>0</v>
      </c>
      <c r="AC484" s="84">
        <f t="shared" si="47"/>
        <v>0</v>
      </c>
      <c r="AD484" s="84">
        <f t="shared" si="50"/>
        <v>0</v>
      </c>
      <c r="AF484" s="105">
        <f>IFERROR(VLOOKUP(E484,Rates!$B$3:$C$45,2,FALSE)*'Work history- Pasting'!I484*24,0)</f>
        <v>0</v>
      </c>
      <c r="AG484" s="105">
        <f>IFERROR(VLOOKUP(D484,Rates!$G$3:$H$49,2,FALSE)*'Work history- Pasting'!I484*24,0)</f>
        <v>0</v>
      </c>
      <c r="AH484" s="105">
        <f t="shared" si="51"/>
        <v>0</v>
      </c>
    </row>
    <row r="485" spans="9:34" ht="15">
      <c r="I485" s="112"/>
      <c r="T485" s="110">
        <f t="shared" si="46"/>
        <v>0</v>
      </c>
      <c r="AA485" s="83">
        <f t="shared" si="48"/>
        <v>1</v>
      </c>
      <c r="AB485" s="83">
        <f t="shared" si="49"/>
        <v>0</v>
      </c>
      <c r="AC485" s="84">
        <f t="shared" si="47"/>
        <v>0</v>
      </c>
      <c r="AD485" s="84">
        <f t="shared" si="50"/>
        <v>0</v>
      </c>
      <c r="AF485" s="105">
        <f>IFERROR(VLOOKUP(E485,Rates!$B$3:$C$45,2,FALSE)*'Work history- Pasting'!I485*24,0)</f>
        <v>0</v>
      </c>
      <c r="AG485" s="105">
        <f>IFERROR(VLOOKUP(D485,Rates!$G$3:$H$49,2,FALSE)*'Work history- Pasting'!I485*24,0)</f>
        <v>0</v>
      </c>
      <c r="AH485" s="105">
        <f t="shared" si="51"/>
        <v>0</v>
      </c>
    </row>
    <row r="486" spans="9:34" ht="15">
      <c r="I486" s="112"/>
      <c r="T486" s="110">
        <f t="shared" si="46"/>
        <v>0</v>
      </c>
      <c r="AA486" s="83">
        <f t="shared" si="48"/>
        <v>1</v>
      </c>
      <c r="AB486" s="83">
        <f t="shared" si="49"/>
        <v>0</v>
      </c>
      <c r="AC486" s="84">
        <f t="shared" si="47"/>
        <v>0</v>
      </c>
      <c r="AD486" s="84">
        <f t="shared" si="50"/>
        <v>0</v>
      </c>
      <c r="AF486" s="105">
        <f>IFERROR(VLOOKUP(E486,Rates!$B$3:$C$45,2,FALSE)*'Work history- Pasting'!I486*24,0)</f>
        <v>0</v>
      </c>
      <c r="AG486" s="105">
        <f>IFERROR(VLOOKUP(D486,Rates!$G$3:$H$49,2,FALSE)*'Work history- Pasting'!I486*24,0)</f>
        <v>0</v>
      </c>
      <c r="AH486" s="105">
        <f t="shared" si="51"/>
        <v>0</v>
      </c>
    </row>
    <row r="487" spans="9:34" ht="15">
      <c r="I487" s="112"/>
      <c r="T487" s="110">
        <f t="shared" si="46"/>
        <v>0</v>
      </c>
      <c r="AA487" s="83">
        <f t="shared" si="48"/>
        <v>1</v>
      </c>
      <c r="AB487" s="83">
        <f t="shared" si="49"/>
        <v>0</v>
      </c>
      <c r="AC487" s="84">
        <f t="shared" si="47"/>
        <v>0</v>
      </c>
      <c r="AD487" s="84">
        <f t="shared" si="50"/>
        <v>0</v>
      </c>
      <c r="AF487" s="105">
        <f>IFERROR(VLOOKUP(E487,Rates!$B$3:$C$45,2,FALSE)*'Work history- Pasting'!I487*24,0)</f>
        <v>0</v>
      </c>
      <c r="AG487" s="105">
        <f>IFERROR(VLOOKUP(D487,Rates!$G$3:$H$49,2,FALSE)*'Work history- Pasting'!I487*24,0)</f>
        <v>0</v>
      </c>
      <c r="AH487" s="105">
        <f t="shared" si="51"/>
        <v>0</v>
      </c>
    </row>
    <row r="488" spans="9:34" ht="15">
      <c r="I488" s="112"/>
      <c r="T488" s="110">
        <f t="shared" si="46"/>
        <v>0</v>
      </c>
      <c r="AA488" s="83">
        <f t="shared" si="48"/>
        <v>1</v>
      </c>
      <c r="AB488" s="83">
        <f t="shared" si="49"/>
        <v>0</v>
      </c>
      <c r="AC488" s="84">
        <f t="shared" si="47"/>
        <v>0</v>
      </c>
      <c r="AD488" s="84">
        <f t="shared" si="50"/>
        <v>0</v>
      </c>
      <c r="AF488" s="105">
        <f>IFERROR(VLOOKUP(E488,Rates!$B$3:$C$45,2,FALSE)*'Work history- Pasting'!I488*24,0)</f>
        <v>0</v>
      </c>
      <c r="AG488" s="105">
        <f>IFERROR(VLOOKUP(D488,Rates!$G$3:$H$49,2,FALSE)*'Work history- Pasting'!I488*24,0)</f>
        <v>0</v>
      </c>
      <c r="AH488" s="105">
        <f t="shared" si="51"/>
        <v>0</v>
      </c>
    </row>
    <row r="489" spans="9:34" ht="15">
      <c r="I489" s="112"/>
      <c r="T489" s="110">
        <f t="shared" si="46"/>
        <v>0</v>
      </c>
      <c r="AA489" s="83">
        <f t="shared" si="48"/>
        <v>1</v>
      </c>
      <c r="AB489" s="83">
        <f t="shared" si="49"/>
        <v>0</v>
      </c>
      <c r="AC489" s="84">
        <f t="shared" si="47"/>
        <v>0</v>
      </c>
      <c r="AD489" s="84">
        <f t="shared" si="50"/>
        <v>0</v>
      </c>
      <c r="AF489" s="105">
        <f>IFERROR(VLOOKUP(E489,Rates!$B$3:$C$45,2,FALSE)*'Work history- Pasting'!I489*24,0)</f>
        <v>0</v>
      </c>
      <c r="AG489" s="105">
        <f>IFERROR(VLOOKUP(D489,Rates!$G$3:$H$49,2,FALSE)*'Work history- Pasting'!I489*24,0)</f>
        <v>0</v>
      </c>
      <c r="AH489" s="105">
        <f t="shared" si="51"/>
        <v>0</v>
      </c>
    </row>
    <row r="490" spans="9:34" ht="15">
      <c r="I490" s="112"/>
      <c r="T490" s="110">
        <f t="shared" si="46"/>
        <v>0</v>
      </c>
      <c r="AA490" s="83">
        <f t="shared" si="48"/>
        <v>1</v>
      </c>
      <c r="AB490" s="83">
        <f t="shared" si="49"/>
        <v>0</v>
      </c>
      <c r="AC490" s="84">
        <f t="shared" si="47"/>
        <v>0</v>
      </c>
      <c r="AD490" s="84">
        <f t="shared" si="50"/>
        <v>0</v>
      </c>
      <c r="AF490" s="105">
        <f>IFERROR(VLOOKUP(E490,Rates!$B$3:$C$45,2,FALSE)*'Work history- Pasting'!I490*24,0)</f>
        <v>0</v>
      </c>
      <c r="AG490" s="105">
        <f>IFERROR(VLOOKUP(D490,Rates!$G$3:$H$49,2,FALSE)*'Work history- Pasting'!I490*24,0)</f>
        <v>0</v>
      </c>
      <c r="AH490" s="105">
        <f t="shared" si="51"/>
        <v>0</v>
      </c>
    </row>
    <row r="491" spans="9:34" ht="15">
      <c r="I491" s="112"/>
      <c r="T491" s="110">
        <f t="shared" si="46"/>
        <v>0</v>
      </c>
      <c r="AA491" s="83">
        <f t="shared" si="48"/>
        <v>1</v>
      </c>
      <c r="AB491" s="83">
        <f t="shared" si="49"/>
        <v>0</v>
      </c>
      <c r="AC491" s="84">
        <f t="shared" si="47"/>
        <v>0</v>
      </c>
      <c r="AD491" s="84">
        <f t="shared" si="50"/>
        <v>0</v>
      </c>
      <c r="AF491" s="105">
        <f>IFERROR(VLOOKUP(E491,Rates!$B$3:$C$45,2,FALSE)*'Work history- Pasting'!I491*24,0)</f>
        <v>0</v>
      </c>
      <c r="AG491" s="105">
        <f>IFERROR(VLOOKUP(D491,Rates!$G$3:$H$49,2,FALSE)*'Work history- Pasting'!I491*24,0)</f>
        <v>0</v>
      </c>
      <c r="AH491" s="105">
        <f t="shared" si="51"/>
        <v>0</v>
      </c>
    </row>
    <row r="492" spans="9:34" ht="15">
      <c r="I492" s="112"/>
      <c r="T492" s="110">
        <f t="shared" si="46"/>
        <v>0</v>
      </c>
      <c r="AA492" s="83">
        <f t="shared" si="48"/>
        <v>1</v>
      </c>
      <c r="AB492" s="83">
        <f t="shared" si="49"/>
        <v>0</v>
      </c>
      <c r="AC492" s="84">
        <f t="shared" si="47"/>
        <v>0</v>
      </c>
      <c r="AD492" s="84">
        <f t="shared" si="50"/>
        <v>0</v>
      </c>
      <c r="AF492" s="105">
        <f>IFERROR(VLOOKUP(E492,Rates!$B$3:$C$45,2,FALSE)*'Work history- Pasting'!I492*24,0)</f>
        <v>0</v>
      </c>
      <c r="AG492" s="105">
        <f>IFERROR(VLOOKUP(D492,Rates!$G$3:$H$49,2,FALSE)*'Work history- Pasting'!I492*24,0)</f>
        <v>0</v>
      </c>
      <c r="AH492" s="105">
        <f t="shared" si="51"/>
        <v>0</v>
      </c>
    </row>
    <row r="493" spans="9:34" ht="15">
      <c r="I493" s="112"/>
      <c r="T493" s="110">
        <f t="shared" si="46"/>
        <v>0</v>
      </c>
      <c r="AA493" s="83">
        <f t="shared" si="48"/>
        <v>1</v>
      </c>
      <c r="AB493" s="83">
        <f t="shared" si="49"/>
        <v>0</v>
      </c>
      <c r="AC493" s="84">
        <f t="shared" si="47"/>
        <v>0</v>
      </c>
      <c r="AD493" s="84">
        <f t="shared" si="50"/>
        <v>0</v>
      </c>
      <c r="AF493" s="105">
        <f>IFERROR(VLOOKUP(E493,Rates!$B$3:$C$45,2,FALSE)*'Work history- Pasting'!I493*24,0)</f>
        <v>0</v>
      </c>
      <c r="AG493" s="105">
        <f>IFERROR(VLOOKUP(D493,Rates!$G$3:$H$49,2,FALSE)*'Work history- Pasting'!I493*24,0)</f>
        <v>0</v>
      </c>
      <c r="AH493" s="105">
        <f t="shared" si="51"/>
        <v>0</v>
      </c>
    </row>
    <row r="494" spans="9:34" ht="15">
      <c r="I494" s="112"/>
      <c r="T494" s="110">
        <f t="shared" si="46"/>
        <v>0</v>
      </c>
      <c r="AA494" s="83">
        <f t="shared" si="48"/>
        <v>1</v>
      </c>
      <c r="AB494" s="83">
        <f t="shared" si="49"/>
        <v>0</v>
      </c>
      <c r="AC494" s="84">
        <f t="shared" si="47"/>
        <v>0</v>
      </c>
      <c r="AD494" s="84">
        <f t="shared" si="50"/>
        <v>0</v>
      </c>
      <c r="AF494" s="105">
        <f>IFERROR(VLOOKUP(E494,Rates!$B$3:$C$45,2,FALSE)*'Work history- Pasting'!I494*24,0)</f>
        <v>0</v>
      </c>
      <c r="AG494" s="105">
        <f>IFERROR(VLOOKUP(D494,Rates!$G$3:$H$49,2,FALSE)*'Work history- Pasting'!I494*24,0)</f>
        <v>0</v>
      </c>
      <c r="AH494" s="105">
        <f t="shared" si="51"/>
        <v>0</v>
      </c>
    </row>
    <row r="495" spans="9:34" ht="15">
      <c r="I495" s="112"/>
      <c r="T495" s="110">
        <f t="shared" si="46"/>
        <v>0</v>
      </c>
      <c r="AA495" s="83">
        <f t="shared" si="48"/>
        <v>1</v>
      </c>
      <c r="AB495" s="83">
        <f t="shared" si="49"/>
        <v>0</v>
      </c>
      <c r="AC495" s="84">
        <f t="shared" si="47"/>
        <v>0</v>
      </c>
      <c r="AD495" s="84">
        <f t="shared" si="50"/>
        <v>0</v>
      </c>
      <c r="AF495" s="105">
        <f>IFERROR(VLOOKUP(E495,Rates!$B$3:$C$45,2,FALSE)*'Work history- Pasting'!I495*24,0)</f>
        <v>0</v>
      </c>
      <c r="AG495" s="105">
        <f>IFERROR(VLOOKUP(D495,Rates!$G$3:$H$49,2,FALSE)*'Work history- Pasting'!I495*24,0)</f>
        <v>0</v>
      </c>
      <c r="AH495" s="105">
        <f t="shared" si="51"/>
        <v>0</v>
      </c>
    </row>
    <row r="496" spans="9:34" ht="15">
      <c r="I496" s="112"/>
      <c r="T496" s="110">
        <f t="shared" si="46"/>
        <v>0</v>
      </c>
      <c r="AA496" s="83">
        <f t="shared" si="48"/>
        <v>1</v>
      </c>
      <c r="AB496" s="83">
        <f t="shared" si="49"/>
        <v>0</v>
      </c>
      <c r="AC496" s="84">
        <f t="shared" si="47"/>
        <v>0</v>
      </c>
      <c r="AD496" s="84">
        <f t="shared" si="50"/>
        <v>0</v>
      </c>
      <c r="AF496" s="105">
        <f>IFERROR(VLOOKUP(E496,Rates!$B$3:$C$45,2,FALSE)*'Work history- Pasting'!I496*24,0)</f>
        <v>0</v>
      </c>
      <c r="AG496" s="105">
        <f>IFERROR(VLOOKUP(D496,Rates!$G$3:$H$49,2,FALSE)*'Work history- Pasting'!I496*24,0)</f>
        <v>0</v>
      </c>
      <c r="AH496" s="105">
        <f t="shared" si="51"/>
        <v>0</v>
      </c>
    </row>
    <row r="497" spans="9:34" ht="15">
      <c r="I497" s="112"/>
      <c r="T497" s="110">
        <f t="shared" si="46"/>
        <v>0</v>
      </c>
      <c r="AA497" s="83">
        <f t="shared" si="48"/>
        <v>1</v>
      </c>
      <c r="AB497" s="83">
        <f t="shared" si="49"/>
        <v>0</v>
      </c>
      <c r="AC497" s="84">
        <f t="shared" si="47"/>
        <v>0</v>
      </c>
      <c r="AD497" s="84">
        <f t="shared" si="50"/>
        <v>0</v>
      </c>
      <c r="AF497" s="105">
        <f>IFERROR(VLOOKUP(E497,Rates!$B$3:$C$45,2,FALSE)*'Work history- Pasting'!I497*24,0)</f>
        <v>0</v>
      </c>
      <c r="AG497" s="105">
        <f>IFERROR(VLOOKUP(D497,Rates!$G$3:$H$49,2,FALSE)*'Work history- Pasting'!I497*24,0)</f>
        <v>0</v>
      </c>
      <c r="AH497" s="105">
        <f t="shared" si="51"/>
        <v>0</v>
      </c>
    </row>
    <row r="498" spans="9:34" ht="15">
      <c r="I498" s="112"/>
      <c r="T498" s="110">
        <f t="shared" si="46"/>
        <v>0</v>
      </c>
      <c r="AA498" s="83">
        <f t="shared" si="48"/>
        <v>1</v>
      </c>
      <c r="AB498" s="83">
        <f t="shared" si="49"/>
        <v>0</v>
      </c>
      <c r="AC498" s="84">
        <f t="shared" si="47"/>
        <v>0</v>
      </c>
      <c r="AD498" s="84">
        <f t="shared" si="50"/>
        <v>0</v>
      </c>
      <c r="AF498" s="105">
        <f>IFERROR(VLOOKUP(E498,Rates!$B$3:$C$45,2,FALSE)*'Work history- Pasting'!I498*24,0)</f>
        <v>0</v>
      </c>
      <c r="AG498" s="105">
        <f>IFERROR(VLOOKUP(D498,Rates!$G$3:$H$49,2,FALSE)*'Work history- Pasting'!I498*24,0)</f>
        <v>0</v>
      </c>
      <c r="AH498" s="105">
        <f t="shared" si="51"/>
        <v>0</v>
      </c>
    </row>
    <row r="499" spans="9:34" ht="15">
      <c r="I499" s="112"/>
      <c r="T499" s="110">
        <f t="shared" si="46"/>
        <v>0</v>
      </c>
      <c r="AA499" s="83">
        <f t="shared" si="48"/>
        <v>1</v>
      </c>
      <c r="AB499" s="83">
        <f t="shared" si="49"/>
        <v>0</v>
      </c>
      <c r="AC499" s="84">
        <f t="shared" si="47"/>
        <v>0</v>
      </c>
      <c r="AD499" s="84">
        <f t="shared" si="50"/>
        <v>0</v>
      </c>
      <c r="AF499" s="105">
        <f>IFERROR(VLOOKUP(E499,Rates!$B$3:$C$45,2,FALSE)*'Work history- Pasting'!I499*24,0)</f>
        <v>0</v>
      </c>
      <c r="AG499" s="105">
        <f>IFERROR(VLOOKUP(D499,Rates!$G$3:$H$49,2,FALSE)*'Work history- Pasting'!I499*24,0)</f>
        <v>0</v>
      </c>
      <c r="AH499" s="105">
        <f t="shared" si="51"/>
        <v>0</v>
      </c>
    </row>
    <row r="500" spans="9:34" ht="15">
      <c r="I500" s="112"/>
      <c r="T500" s="110">
        <f t="shared" si="46"/>
        <v>0</v>
      </c>
      <c r="AA500" s="83">
        <f t="shared" si="48"/>
        <v>1</v>
      </c>
      <c r="AB500" s="83">
        <f t="shared" si="49"/>
        <v>0</v>
      </c>
      <c r="AC500" s="84">
        <f t="shared" si="47"/>
        <v>0</v>
      </c>
      <c r="AD500" s="84">
        <f t="shared" si="50"/>
        <v>0</v>
      </c>
      <c r="AF500" s="105">
        <f>IFERROR(VLOOKUP(E500,Rates!$B$3:$C$45,2,FALSE)*'Work history- Pasting'!I500*24,0)</f>
        <v>0</v>
      </c>
      <c r="AG500" s="105">
        <f>IFERROR(VLOOKUP(D500,Rates!$G$3:$H$49,2,FALSE)*'Work history- Pasting'!I500*24,0)</f>
        <v>0</v>
      </c>
      <c r="AH500" s="105">
        <f t="shared" si="51"/>
        <v>0</v>
      </c>
    </row>
    <row r="501" spans="9:34" ht="15">
      <c r="I501" s="112"/>
      <c r="T501" s="110">
        <f t="shared" si="46"/>
        <v>0</v>
      </c>
      <c r="AA501" s="83">
        <f t="shared" si="48"/>
        <v>1</v>
      </c>
      <c r="AB501" s="83">
        <f t="shared" si="49"/>
        <v>0</v>
      </c>
      <c r="AC501" s="84">
        <f t="shared" si="47"/>
        <v>0</v>
      </c>
      <c r="AD501" s="84">
        <f t="shared" si="50"/>
        <v>0</v>
      </c>
      <c r="AF501" s="105">
        <f>IFERROR(VLOOKUP(E501,Rates!$B$3:$C$45,2,FALSE)*'Work history- Pasting'!I501*24,0)</f>
        <v>0</v>
      </c>
      <c r="AG501" s="105">
        <f>IFERROR(VLOOKUP(D501,Rates!$G$3:$H$49,2,FALSE)*'Work history- Pasting'!I501*24,0)</f>
        <v>0</v>
      </c>
      <c r="AH501" s="105">
        <f t="shared" si="51"/>
        <v>0</v>
      </c>
    </row>
    <row r="502" spans="9:34" ht="15">
      <c r="I502" s="112"/>
      <c r="T502" s="110">
        <f t="shared" si="46"/>
        <v>0</v>
      </c>
      <c r="AA502" s="83">
        <f t="shared" si="48"/>
        <v>1</v>
      </c>
      <c r="AB502" s="83">
        <f t="shared" si="49"/>
        <v>0</v>
      </c>
      <c r="AC502" s="84">
        <f t="shared" si="47"/>
        <v>0</v>
      </c>
      <c r="AD502" s="84">
        <f t="shared" si="50"/>
        <v>0</v>
      </c>
      <c r="AF502" s="105">
        <f>IFERROR(VLOOKUP(E502,Rates!$B$3:$C$45,2,FALSE)*'Work history- Pasting'!I502*24,0)</f>
        <v>0</v>
      </c>
      <c r="AG502" s="105">
        <f>IFERROR(VLOOKUP(D502,Rates!$G$3:$H$49,2,FALSE)*'Work history- Pasting'!I502*24,0)</f>
        <v>0</v>
      </c>
      <c r="AH502" s="105">
        <f t="shared" si="51"/>
        <v>0</v>
      </c>
    </row>
    <row r="503" spans="9:34" ht="15">
      <c r="I503" s="112"/>
      <c r="T503" s="110">
        <f t="shared" si="46"/>
        <v>0</v>
      </c>
      <c r="AA503" s="83">
        <f t="shared" si="48"/>
        <v>1</v>
      </c>
      <c r="AB503" s="83">
        <f t="shared" si="49"/>
        <v>0</v>
      </c>
      <c r="AC503" s="84">
        <f t="shared" si="47"/>
        <v>0</v>
      </c>
      <c r="AD503" s="84">
        <f t="shared" si="50"/>
        <v>0</v>
      </c>
      <c r="AF503" s="105">
        <f>IFERROR(VLOOKUP(E503,Rates!$B$3:$C$45,2,FALSE)*'Work history- Pasting'!I503*24,0)</f>
        <v>0</v>
      </c>
      <c r="AG503" s="105">
        <f>IFERROR(VLOOKUP(D503,Rates!$G$3:$H$49,2,FALSE)*'Work history- Pasting'!I503*24,0)</f>
        <v>0</v>
      </c>
      <c r="AH503" s="105">
        <f t="shared" si="51"/>
        <v>0</v>
      </c>
    </row>
    <row r="504" spans="9:34" ht="15">
      <c r="I504" s="112"/>
      <c r="T504" s="110">
        <f t="shared" si="46"/>
        <v>0</v>
      </c>
      <c r="AA504" s="83">
        <f t="shared" si="48"/>
        <v>1</v>
      </c>
      <c r="AB504" s="83">
        <f t="shared" si="49"/>
        <v>0</v>
      </c>
      <c r="AC504" s="84">
        <f t="shared" si="47"/>
        <v>0</v>
      </c>
      <c r="AD504" s="84">
        <f t="shared" si="50"/>
        <v>0</v>
      </c>
      <c r="AF504" s="105">
        <f>IFERROR(VLOOKUP(E504,Rates!$B$3:$C$45,2,FALSE)*'Work history- Pasting'!I504*24,0)</f>
        <v>0</v>
      </c>
      <c r="AG504" s="105">
        <f>IFERROR(VLOOKUP(D504,Rates!$G$3:$H$49,2,FALSE)*'Work history- Pasting'!I504*24,0)</f>
        <v>0</v>
      </c>
      <c r="AH504" s="105">
        <f t="shared" si="51"/>
        <v>0</v>
      </c>
    </row>
    <row r="505" spans="9:34" ht="15">
      <c r="I505" s="112"/>
      <c r="T505" s="110">
        <f t="shared" si="46"/>
        <v>0</v>
      </c>
      <c r="AA505" s="83">
        <f t="shared" si="48"/>
        <v>1</v>
      </c>
      <c r="AB505" s="83">
        <f t="shared" si="49"/>
        <v>0</v>
      </c>
      <c r="AC505" s="84">
        <f t="shared" si="47"/>
        <v>0</v>
      </c>
      <c r="AD505" s="84">
        <f t="shared" si="50"/>
        <v>0</v>
      </c>
      <c r="AF505" s="105">
        <f>IFERROR(VLOOKUP(E505,Rates!$B$3:$C$45,2,FALSE)*'Work history- Pasting'!I505*24,0)</f>
        <v>0</v>
      </c>
      <c r="AG505" s="105">
        <f>IFERROR(VLOOKUP(D505,Rates!$G$3:$H$49,2,FALSE)*'Work history- Pasting'!I505*24,0)</f>
        <v>0</v>
      </c>
      <c r="AH505" s="105">
        <f t="shared" si="51"/>
        <v>0</v>
      </c>
    </row>
    <row r="506" spans="9:34" ht="15">
      <c r="I506" s="112"/>
      <c r="T506" s="110">
        <f t="shared" si="46"/>
        <v>0</v>
      </c>
      <c r="AA506" s="83">
        <f t="shared" si="48"/>
        <v>1</v>
      </c>
      <c r="AB506" s="83">
        <f t="shared" si="49"/>
        <v>0</v>
      </c>
      <c r="AC506" s="84">
        <f t="shared" si="47"/>
        <v>0</v>
      </c>
      <c r="AD506" s="84">
        <f t="shared" si="50"/>
        <v>0</v>
      </c>
      <c r="AF506" s="105">
        <f>IFERROR(VLOOKUP(E506,Rates!$B$3:$C$45,2,FALSE)*'Work history- Pasting'!I506*24,0)</f>
        <v>0</v>
      </c>
      <c r="AG506" s="105">
        <f>IFERROR(VLOOKUP(D506,Rates!$G$3:$H$49,2,FALSE)*'Work history- Pasting'!I506*24,0)</f>
        <v>0</v>
      </c>
      <c r="AH506" s="105">
        <f t="shared" si="51"/>
        <v>0</v>
      </c>
    </row>
    <row r="507" spans="9:34" ht="15">
      <c r="I507" s="112"/>
      <c r="T507" s="110">
        <f t="shared" si="46"/>
        <v>0</v>
      </c>
      <c r="AA507" s="83">
        <f t="shared" si="48"/>
        <v>1</v>
      </c>
      <c r="AB507" s="83">
        <f t="shared" si="49"/>
        <v>0</v>
      </c>
      <c r="AC507" s="84">
        <f t="shared" si="47"/>
        <v>0</v>
      </c>
      <c r="AD507" s="84">
        <f t="shared" si="50"/>
        <v>0</v>
      </c>
      <c r="AF507" s="105">
        <f>IFERROR(VLOOKUP(E507,Rates!$B$3:$C$45,2,FALSE)*'Work history- Pasting'!I507*24,0)</f>
        <v>0</v>
      </c>
      <c r="AG507" s="105">
        <f>IFERROR(VLOOKUP(D507,Rates!$G$3:$H$49,2,FALSE)*'Work history- Pasting'!I507*24,0)</f>
        <v>0</v>
      </c>
      <c r="AH507" s="105">
        <f t="shared" si="51"/>
        <v>0</v>
      </c>
    </row>
    <row r="508" spans="9:34" ht="15">
      <c r="I508" s="112"/>
      <c r="T508" s="110">
        <f t="shared" si="46"/>
        <v>0</v>
      </c>
      <c r="AA508" s="83">
        <f t="shared" si="48"/>
        <v>1</v>
      </c>
      <c r="AB508" s="83">
        <f t="shared" si="49"/>
        <v>0</v>
      </c>
      <c r="AC508" s="84">
        <f t="shared" si="47"/>
        <v>0</v>
      </c>
      <c r="AD508" s="84">
        <f t="shared" si="50"/>
        <v>0</v>
      </c>
      <c r="AF508" s="105">
        <f>IFERROR(VLOOKUP(E508,Rates!$B$3:$C$45,2,FALSE)*'Work history- Pasting'!I508*24,0)</f>
        <v>0</v>
      </c>
      <c r="AG508" s="105">
        <f>IFERROR(VLOOKUP(D508,Rates!$G$3:$H$49,2,FALSE)*'Work history- Pasting'!I508*24,0)</f>
        <v>0</v>
      </c>
      <c r="AH508" s="105">
        <f t="shared" si="51"/>
        <v>0</v>
      </c>
    </row>
    <row r="509" spans="9:34" ht="15">
      <c r="I509" s="112"/>
      <c r="T509" s="110">
        <f t="shared" si="46"/>
        <v>0</v>
      </c>
      <c r="AA509" s="83">
        <f t="shared" si="48"/>
        <v>1</v>
      </c>
      <c r="AB509" s="83">
        <f t="shared" si="49"/>
        <v>0</v>
      </c>
      <c r="AC509" s="84">
        <f t="shared" si="47"/>
        <v>0</v>
      </c>
      <c r="AD509" s="84">
        <f t="shared" si="50"/>
        <v>0</v>
      </c>
      <c r="AF509" s="105">
        <f>IFERROR(VLOOKUP(E509,Rates!$B$3:$C$45,2,FALSE)*'Work history- Pasting'!I509*24,0)</f>
        <v>0</v>
      </c>
      <c r="AG509" s="105">
        <f>IFERROR(VLOOKUP(D509,Rates!$G$3:$H$49,2,FALSE)*'Work history- Pasting'!I509*24,0)</f>
        <v>0</v>
      </c>
      <c r="AH509" s="105">
        <f t="shared" si="51"/>
        <v>0</v>
      </c>
    </row>
    <row r="510" spans="9:34" ht="15">
      <c r="I510" s="112"/>
      <c r="T510" s="110">
        <f t="shared" si="46"/>
        <v>0</v>
      </c>
      <c r="AA510" s="83">
        <f t="shared" si="48"/>
        <v>1</v>
      </c>
      <c r="AB510" s="83">
        <f t="shared" si="49"/>
        <v>0</v>
      </c>
      <c r="AC510" s="84">
        <f t="shared" si="47"/>
        <v>0</v>
      </c>
      <c r="AD510" s="84">
        <f t="shared" si="50"/>
        <v>0</v>
      </c>
      <c r="AF510" s="105">
        <f>IFERROR(VLOOKUP(E510,Rates!$B$3:$C$45,2,FALSE)*'Work history- Pasting'!I510*24,0)</f>
        <v>0</v>
      </c>
      <c r="AG510" s="105">
        <f>IFERROR(VLOOKUP(D510,Rates!$G$3:$H$49,2,FALSE)*'Work history- Pasting'!I510*24,0)</f>
        <v>0</v>
      </c>
      <c r="AH510" s="105">
        <f t="shared" si="51"/>
        <v>0</v>
      </c>
    </row>
    <row r="511" spans="9:34" ht="15">
      <c r="I511" s="112"/>
      <c r="T511" s="110">
        <f t="shared" si="46"/>
        <v>0</v>
      </c>
      <c r="AA511" s="83">
        <f t="shared" si="48"/>
        <v>1</v>
      </c>
      <c r="AB511" s="83">
        <f t="shared" si="49"/>
        <v>0</v>
      </c>
      <c r="AC511" s="84">
        <f t="shared" si="47"/>
        <v>0</v>
      </c>
      <c r="AD511" s="84">
        <f t="shared" si="50"/>
        <v>0</v>
      </c>
      <c r="AF511" s="105">
        <f>IFERROR(VLOOKUP(E511,Rates!$B$3:$C$45,2,FALSE)*'Work history- Pasting'!I511*24,0)</f>
        <v>0</v>
      </c>
      <c r="AG511" s="105">
        <f>IFERROR(VLOOKUP(D511,Rates!$G$3:$H$49,2,FALSE)*'Work history- Pasting'!I511*24,0)</f>
        <v>0</v>
      </c>
      <c r="AH511" s="105">
        <f t="shared" si="51"/>
        <v>0</v>
      </c>
    </row>
    <row r="512" spans="9:34" ht="15">
      <c r="I512" s="112"/>
      <c r="T512" s="110">
        <f t="shared" si="46"/>
        <v>0</v>
      </c>
      <c r="AA512" s="83">
        <f t="shared" si="48"/>
        <v>1</v>
      </c>
      <c r="AB512" s="83">
        <f t="shared" si="49"/>
        <v>0</v>
      </c>
      <c r="AC512" s="84">
        <f t="shared" si="47"/>
        <v>0</v>
      </c>
      <c r="AD512" s="84">
        <f t="shared" si="50"/>
        <v>0</v>
      </c>
      <c r="AF512" s="105">
        <f>IFERROR(VLOOKUP(E512,Rates!$B$3:$C$45,2,FALSE)*'Work history- Pasting'!I512*24,0)</f>
        <v>0</v>
      </c>
      <c r="AG512" s="105">
        <f>IFERROR(VLOOKUP(D512,Rates!$G$3:$H$49,2,FALSE)*'Work history- Pasting'!I512*24,0)</f>
        <v>0</v>
      </c>
      <c r="AH512" s="105">
        <f t="shared" si="51"/>
        <v>0</v>
      </c>
    </row>
    <row r="513" spans="9:34" ht="15">
      <c r="I513" s="112"/>
      <c r="T513" s="110">
        <f t="shared" si="46"/>
        <v>0</v>
      </c>
      <c r="AA513" s="83">
        <f t="shared" si="48"/>
        <v>1</v>
      </c>
      <c r="AB513" s="83">
        <f t="shared" si="49"/>
        <v>0</v>
      </c>
      <c r="AC513" s="84">
        <f t="shared" si="47"/>
        <v>0</v>
      </c>
      <c r="AD513" s="84">
        <f t="shared" si="50"/>
        <v>0</v>
      </c>
      <c r="AF513" s="105">
        <f>IFERROR(VLOOKUP(E513,Rates!$B$3:$C$45,2,FALSE)*'Work history- Pasting'!I513*24,0)</f>
        <v>0</v>
      </c>
      <c r="AG513" s="105">
        <f>IFERROR(VLOOKUP(D513,Rates!$G$3:$H$49,2,FALSE)*'Work history- Pasting'!I513*24,0)</f>
        <v>0</v>
      </c>
      <c r="AH513" s="105">
        <f t="shared" si="51"/>
        <v>0</v>
      </c>
    </row>
    <row r="514" spans="9:34" ht="15">
      <c r="I514" s="112"/>
      <c r="T514" s="110">
        <f t="shared" si="46"/>
        <v>0</v>
      </c>
      <c r="AA514" s="83">
        <f t="shared" si="48"/>
        <v>1</v>
      </c>
      <c r="AB514" s="83">
        <f t="shared" si="49"/>
        <v>0</v>
      </c>
      <c r="AC514" s="84">
        <f t="shared" si="47"/>
        <v>0</v>
      </c>
      <c r="AD514" s="84">
        <f t="shared" si="50"/>
        <v>0</v>
      </c>
      <c r="AF514" s="105">
        <f>IFERROR(VLOOKUP(E514,Rates!$B$3:$C$45,2,FALSE)*'Work history- Pasting'!I514*24,0)</f>
        <v>0</v>
      </c>
      <c r="AG514" s="105">
        <f>IFERROR(VLOOKUP(D514,Rates!$G$3:$H$49,2,FALSE)*'Work history- Pasting'!I514*24,0)</f>
        <v>0</v>
      </c>
      <c r="AH514" s="105">
        <f t="shared" si="51"/>
        <v>0</v>
      </c>
    </row>
    <row r="515" spans="9:34" ht="15">
      <c r="I515" s="112"/>
      <c r="T515" s="110">
        <f t="shared" si="46"/>
        <v>0</v>
      </c>
      <c r="AA515" s="83">
        <f t="shared" si="48"/>
        <v>1</v>
      </c>
      <c r="AB515" s="83">
        <f t="shared" si="49"/>
        <v>0</v>
      </c>
      <c r="AC515" s="84">
        <f t="shared" si="47"/>
        <v>0</v>
      </c>
      <c r="AD515" s="84">
        <f t="shared" si="50"/>
        <v>0</v>
      </c>
      <c r="AF515" s="105">
        <f>IFERROR(VLOOKUP(E515,Rates!$B$3:$C$45,2,FALSE)*'Work history- Pasting'!I515*24,0)</f>
        <v>0</v>
      </c>
      <c r="AG515" s="105">
        <f>IFERROR(VLOOKUP(D515,Rates!$G$3:$H$49,2,FALSE)*'Work history- Pasting'!I515*24,0)</f>
        <v>0</v>
      </c>
      <c r="AH515" s="105">
        <f t="shared" si="51"/>
        <v>0</v>
      </c>
    </row>
    <row r="516" spans="9:34" ht="15">
      <c r="I516" s="112"/>
      <c r="T516" s="110">
        <f t="shared" si="46"/>
        <v>0</v>
      </c>
      <c r="AA516" s="83">
        <f t="shared" si="48"/>
        <v>1</v>
      </c>
      <c r="AB516" s="83">
        <f t="shared" si="49"/>
        <v>0</v>
      </c>
      <c r="AC516" s="84">
        <f t="shared" si="47"/>
        <v>0</v>
      </c>
      <c r="AD516" s="84">
        <f t="shared" si="50"/>
        <v>0</v>
      </c>
      <c r="AF516" s="105">
        <f>IFERROR(VLOOKUP(E516,Rates!$B$3:$C$45,2,FALSE)*'Work history- Pasting'!I516*24,0)</f>
        <v>0</v>
      </c>
      <c r="AG516" s="105">
        <f>IFERROR(VLOOKUP(D516,Rates!$G$3:$H$49,2,FALSE)*'Work history- Pasting'!I516*24,0)</f>
        <v>0</v>
      </c>
      <c r="AH516" s="105">
        <f t="shared" si="51"/>
        <v>0</v>
      </c>
    </row>
    <row r="517" spans="9:34" ht="15">
      <c r="I517" s="112"/>
      <c r="T517" s="110">
        <f t="shared" si="46"/>
        <v>0</v>
      </c>
      <c r="AA517" s="83">
        <f t="shared" si="48"/>
        <v>1</v>
      </c>
      <c r="AB517" s="83">
        <f t="shared" si="49"/>
        <v>0</v>
      </c>
      <c r="AC517" s="84">
        <f t="shared" si="47"/>
        <v>0</v>
      </c>
      <c r="AD517" s="84">
        <f t="shared" si="50"/>
        <v>0</v>
      </c>
      <c r="AF517" s="105">
        <f>IFERROR(VLOOKUP(E517,Rates!$B$3:$C$45,2,FALSE)*'Work history- Pasting'!I517*24,0)</f>
        <v>0</v>
      </c>
      <c r="AG517" s="105">
        <f>IFERROR(VLOOKUP(D517,Rates!$G$3:$H$49,2,FALSE)*'Work history- Pasting'!I517*24,0)</f>
        <v>0</v>
      </c>
      <c r="AH517" s="105">
        <f t="shared" si="51"/>
        <v>0</v>
      </c>
    </row>
    <row r="518" spans="9:34" ht="15">
      <c r="I518" s="112"/>
      <c r="T518" s="110">
        <f t="shared" si="46"/>
        <v>0</v>
      </c>
      <c r="AA518" s="83">
        <f t="shared" si="48"/>
        <v>1</v>
      </c>
      <c r="AB518" s="83">
        <f t="shared" si="49"/>
        <v>0</v>
      </c>
      <c r="AC518" s="84">
        <f t="shared" si="47"/>
        <v>0</v>
      </c>
      <c r="AD518" s="84">
        <f t="shared" si="50"/>
        <v>0</v>
      </c>
      <c r="AF518" s="105">
        <f>IFERROR(VLOOKUP(E518,Rates!$B$3:$C$45,2,FALSE)*'Work history- Pasting'!I518*24,0)</f>
        <v>0</v>
      </c>
      <c r="AG518" s="105">
        <f>IFERROR(VLOOKUP(D518,Rates!$G$3:$H$49,2,FALSE)*'Work history- Pasting'!I518*24,0)</f>
        <v>0</v>
      </c>
      <c r="AH518" s="105">
        <f t="shared" si="51"/>
        <v>0</v>
      </c>
    </row>
    <row r="519" spans="9:34" ht="15">
      <c r="I519" s="112"/>
      <c r="T519" s="110">
        <f t="shared" si="46"/>
        <v>0</v>
      </c>
      <c r="AA519" s="83">
        <f t="shared" si="48"/>
        <v>1</v>
      </c>
      <c r="AB519" s="83">
        <f t="shared" si="49"/>
        <v>0</v>
      </c>
      <c r="AC519" s="84">
        <f t="shared" si="47"/>
        <v>0</v>
      </c>
      <c r="AD519" s="84">
        <f t="shared" si="50"/>
        <v>0</v>
      </c>
      <c r="AF519" s="105">
        <f>IFERROR(VLOOKUP(E519,Rates!$B$3:$C$45,2,FALSE)*'Work history- Pasting'!I519*24,0)</f>
        <v>0</v>
      </c>
      <c r="AG519" s="105">
        <f>IFERROR(VLOOKUP(D519,Rates!$G$3:$H$49,2,FALSE)*'Work history- Pasting'!I519*24,0)</f>
        <v>0</v>
      </c>
      <c r="AH519" s="105">
        <f t="shared" si="51"/>
        <v>0</v>
      </c>
    </row>
    <row r="520" spans="9:34" ht="15">
      <c r="I520" s="112"/>
      <c r="T520" s="110">
        <f t="shared" ref="T520:T583" si="52">S520</f>
        <v>0</v>
      </c>
      <c r="AA520" s="83">
        <f t="shared" si="48"/>
        <v>1</v>
      </c>
      <c r="AB520" s="83">
        <f t="shared" si="49"/>
        <v>0</v>
      </c>
      <c r="AC520" s="84">
        <f t="shared" si="47"/>
        <v>0</v>
      </c>
      <c r="AD520" s="84">
        <f t="shared" si="50"/>
        <v>0</v>
      </c>
      <c r="AF520" s="105">
        <f>IFERROR(VLOOKUP(E520,Rates!$B$3:$C$45,2,FALSE)*'Work history- Pasting'!I520*24,0)</f>
        <v>0</v>
      </c>
      <c r="AG520" s="105">
        <f>IFERROR(VLOOKUP(D520,Rates!$G$3:$H$49,2,FALSE)*'Work history- Pasting'!I520*24,0)</f>
        <v>0</v>
      </c>
      <c r="AH520" s="105">
        <f t="shared" si="51"/>
        <v>0</v>
      </c>
    </row>
    <row r="521" spans="9:34" ht="15">
      <c r="I521" s="112"/>
      <c r="T521" s="110">
        <f t="shared" si="52"/>
        <v>0</v>
      </c>
      <c r="AA521" s="83">
        <f t="shared" si="48"/>
        <v>1</v>
      </c>
      <c r="AB521" s="83">
        <f t="shared" si="49"/>
        <v>0</v>
      </c>
      <c r="AC521" s="84">
        <f t="shared" ref="AC521:AC584" si="53">T521-0</f>
        <v>0</v>
      </c>
      <c r="AD521" s="84">
        <f t="shared" si="50"/>
        <v>0</v>
      </c>
      <c r="AF521" s="105">
        <f>IFERROR(VLOOKUP(E521,Rates!$B$3:$C$45,2,FALSE)*'Work history- Pasting'!I521*24,0)</f>
        <v>0</v>
      </c>
      <c r="AG521" s="105">
        <f>IFERROR(VLOOKUP(D521,Rates!$G$3:$H$49,2,FALSE)*'Work history- Pasting'!I521*24,0)</f>
        <v>0</v>
      </c>
      <c r="AH521" s="105">
        <f t="shared" si="51"/>
        <v>0</v>
      </c>
    </row>
    <row r="522" spans="9:34" ht="15">
      <c r="I522" s="112"/>
      <c r="T522" s="110">
        <f t="shared" si="52"/>
        <v>0</v>
      </c>
      <c r="AA522" s="83">
        <f t="shared" ref="AA522:AA585" si="54">MONTH(G522)</f>
        <v>1</v>
      </c>
      <c r="AB522" s="83">
        <f t="shared" ref="AB522:AB585" si="55">WEEKNUM(G522,1)</f>
        <v>0</v>
      </c>
      <c r="AC522" s="84">
        <f t="shared" si="53"/>
        <v>0</v>
      </c>
      <c r="AD522" s="84">
        <f t="shared" ref="AD522:AD585" si="56">I522-0</f>
        <v>0</v>
      </c>
      <c r="AF522" s="105">
        <f>IFERROR(VLOOKUP(E522,Rates!$B$3:$C$45,2,FALSE)*'Work history- Pasting'!I522*24,0)</f>
        <v>0</v>
      </c>
      <c r="AG522" s="105">
        <f>IFERROR(VLOOKUP(D522,Rates!$G$3:$H$49,2,FALSE)*'Work history- Pasting'!I522*24,0)</f>
        <v>0</v>
      </c>
      <c r="AH522" s="105">
        <f t="shared" si="51"/>
        <v>0</v>
      </c>
    </row>
    <row r="523" spans="9:34" ht="15">
      <c r="I523" s="112"/>
      <c r="T523" s="110">
        <f t="shared" si="52"/>
        <v>0</v>
      </c>
      <c r="AA523" s="83">
        <f t="shared" si="54"/>
        <v>1</v>
      </c>
      <c r="AB523" s="83">
        <f t="shared" si="55"/>
        <v>0</v>
      </c>
      <c r="AC523" s="84">
        <f t="shared" si="53"/>
        <v>0</v>
      </c>
      <c r="AD523" s="84">
        <f t="shared" si="56"/>
        <v>0</v>
      </c>
      <c r="AF523" s="105">
        <f>IFERROR(VLOOKUP(E523,Rates!$B$3:$C$45,2,FALSE)*'Work history- Pasting'!I523*24,0)</f>
        <v>0</v>
      </c>
      <c r="AG523" s="105">
        <f>IFERROR(VLOOKUP(D523,Rates!$G$3:$H$49,2,FALSE)*'Work history- Pasting'!I523*24,0)</f>
        <v>0</v>
      </c>
      <c r="AH523" s="105">
        <f t="shared" si="51"/>
        <v>0</v>
      </c>
    </row>
    <row r="524" spans="9:34" ht="15">
      <c r="I524" s="112"/>
      <c r="T524" s="110">
        <f t="shared" si="52"/>
        <v>0</v>
      </c>
      <c r="AA524" s="83">
        <f t="shared" si="54"/>
        <v>1</v>
      </c>
      <c r="AB524" s="83">
        <f t="shared" si="55"/>
        <v>0</v>
      </c>
      <c r="AC524" s="84">
        <f t="shared" si="53"/>
        <v>0</v>
      </c>
      <c r="AD524" s="84">
        <f t="shared" si="56"/>
        <v>0</v>
      </c>
      <c r="AF524" s="105">
        <f>IFERROR(VLOOKUP(E524,Rates!$B$3:$C$45,2,FALSE)*'Work history- Pasting'!I524*24,0)</f>
        <v>0</v>
      </c>
      <c r="AG524" s="105">
        <f>IFERROR(VLOOKUP(D524,Rates!$G$3:$H$49,2,FALSE)*'Work history- Pasting'!I524*24,0)</f>
        <v>0</v>
      </c>
      <c r="AH524" s="105">
        <f t="shared" si="51"/>
        <v>0</v>
      </c>
    </row>
    <row r="525" spans="9:34" ht="15">
      <c r="I525" s="112"/>
      <c r="T525" s="110">
        <f t="shared" si="52"/>
        <v>0</v>
      </c>
      <c r="AA525" s="83">
        <f t="shared" si="54"/>
        <v>1</v>
      </c>
      <c r="AB525" s="83">
        <f t="shared" si="55"/>
        <v>0</v>
      </c>
      <c r="AC525" s="84">
        <f t="shared" si="53"/>
        <v>0</v>
      </c>
      <c r="AD525" s="84">
        <f t="shared" si="56"/>
        <v>0</v>
      </c>
      <c r="AF525" s="105">
        <f>IFERROR(VLOOKUP(E525,Rates!$B$3:$C$45,2,FALSE)*'Work history- Pasting'!I525*24,0)</f>
        <v>0</v>
      </c>
      <c r="AG525" s="105">
        <f>IFERROR(VLOOKUP(D525,Rates!$G$3:$H$49,2,FALSE)*'Work history- Pasting'!I525*24,0)</f>
        <v>0</v>
      </c>
      <c r="AH525" s="105">
        <f t="shared" si="51"/>
        <v>0</v>
      </c>
    </row>
    <row r="526" spans="9:34" ht="15">
      <c r="I526" s="112"/>
      <c r="T526" s="110">
        <f t="shared" si="52"/>
        <v>0</v>
      </c>
      <c r="AA526" s="83">
        <f t="shared" si="54"/>
        <v>1</v>
      </c>
      <c r="AB526" s="83">
        <f t="shared" si="55"/>
        <v>0</v>
      </c>
      <c r="AC526" s="84">
        <f t="shared" si="53"/>
        <v>0</v>
      </c>
      <c r="AD526" s="84">
        <f t="shared" si="56"/>
        <v>0</v>
      </c>
      <c r="AF526" s="105">
        <f>IFERROR(VLOOKUP(E526,Rates!$B$3:$C$45,2,FALSE)*'Work history- Pasting'!I526*24,0)</f>
        <v>0</v>
      </c>
      <c r="AG526" s="105">
        <f>IFERROR(VLOOKUP(D526,Rates!$G$3:$H$49,2,FALSE)*'Work history- Pasting'!I526*24,0)</f>
        <v>0</v>
      </c>
      <c r="AH526" s="105">
        <f t="shared" si="51"/>
        <v>0</v>
      </c>
    </row>
    <row r="527" spans="9:34" ht="15">
      <c r="I527" s="112"/>
      <c r="T527" s="110">
        <f t="shared" si="52"/>
        <v>0</v>
      </c>
      <c r="AA527" s="83">
        <f t="shared" si="54"/>
        <v>1</v>
      </c>
      <c r="AB527" s="83">
        <f t="shared" si="55"/>
        <v>0</v>
      </c>
      <c r="AC527" s="84">
        <f t="shared" si="53"/>
        <v>0</v>
      </c>
      <c r="AD527" s="84">
        <f t="shared" si="56"/>
        <v>0</v>
      </c>
      <c r="AF527" s="105">
        <f>IFERROR(VLOOKUP(E527,Rates!$B$3:$C$45,2,FALSE)*'Work history- Pasting'!I527*24,0)</f>
        <v>0</v>
      </c>
      <c r="AG527" s="105">
        <f>IFERROR(VLOOKUP(D527,Rates!$G$3:$H$49,2,FALSE)*'Work history- Pasting'!I527*24,0)</f>
        <v>0</v>
      </c>
      <c r="AH527" s="105">
        <f t="shared" si="51"/>
        <v>0</v>
      </c>
    </row>
    <row r="528" spans="9:34" ht="15">
      <c r="I528" s="112"/>
      <c r="T528" s="110">
        <f t="shared" si="52"/>
        <v>0</v>
      </c>
      <c r="AA528" s="83">
        <f t="shared" si="54"/>
        <v>1</v>
      </c>
      <c r="AB528" s="83">
        <f t="shared" si="55"/>
        <v>0</v>
      </c>
      <c r="AC528" s="84">
        <f t="shared" si="53"/>
        <v>0</v>
      </c>
      <c r="AD528" s="84">
        <f t="shared" si="56"/>
        <v>0</v>
      </c>
      <c r="AF528" s="105">
        <f>IFERROR(VLOOKUP(E528,Rates!$B$3:$C$45,2,FALSE)*'Work history- Pasting'!I528*24,0)</f>
        <v>0</v>
      </c>
      <c r="AG528" s="105">
        <f>IFERROR(VLOOKUP(D528,Rates!$G$3:$H$49,2,FALSE)*'Work history- Pasting'!I528*24,0)</f>
        <v>0</v>
      </c>
      <c r="AH528" s="105">
        <f t="shared" si="51"/>
        <v>0</v>
      </c>
    </row>
    <row r="529" spans="9:34" ht="15">
      <c r="I529" s="112"/>
      <c r="T529" s="110">
        <f t="shared" si="52"/>
        <v>0</v>
      </c>
      <c r="AA529" s="83">
        <f t="shared" si="54"/>
        <v>1</v>
      </c>
      <c r="AB529" s="83">
        <f t="shared" si="55"/>
        <v>0</v>
      </c>
      <c r="AC529" s="84">
        <f t="shared" si="53"/>
        <v>0</v>
      </c>
      <c r="AD529" s="84">
        <f t="shared" si="56"/>
        <v>0</v>
      </c>
      <c r="AF529" s="105">
        <f>IFERROR(VLOOKUP(E529,Rates!$B$3:$C$45,2,FALSE)*'Work history- Pasting'!I529*24,0)</f>
        <v>0</v>
      </c>
      <c r="AG529" s="105">
        <f>IFERROR(VLOOKUP(D529,Rates!$G$3:$H$49,2,FALSE)*'Work history- Pasting'!I529*24,0)</f>
        <v>0</v>
      </c>
      <c r="AH529" s="105">
        <f t="shared" si="51"/>
        <v>0</v>
      </c>
    </row>
    <row r="530" spans="9:34" ht="15">
      <c r="I530" s="112"/>
      <c r="T530" s="110">
        <f t="shared" si="52"/>
        <v>0</v>
      </c>
      <c r="AA530" s="83">
        <f t="shared" si="54"/>
        <v>1</v>
      </c>
      <c r="AB530" s="83">
        <f t="shared" si="55"/>
        <v>0</v>
      </c>
      <c r="AC530" s="84">
        <f t="shared" si="53"/>
        <v>0</v>
      </c>
      <c r="AD530" s="84">
        <f t="shared" si="56"/>
        <v>0</v>
      </c>
      <c r="AF530" s="105">
        <f>IFERROR(VLOOKUP(E530,Rates!$B$3:$C$45,2,FALSE)*'Work history- Pasting'!I530*24,0)</f>
        <v>0</v>
      </c>
      <c r="AG530" s="105">
        <f>IFERROR(VLOOKUP(D530,Rates!$G$3:$H$49,2,FALSE)*'Work history- Pasting'!I530*24,0)</f>
        <v>0</v>
      </c>
      <c r="AH530" s="105">
        <f t="shared" si="51"/>
        <v>0</v>
      </c>
    </row>
    <row r="531" spans="9:34" ht="15">
      <c r="I531" s="112"/>
      <c r="T531" s="110">
        <f t="shared" si="52"/>
        <v>0</v>
      </c>
      <c r="AA531" s="83">
        <f t="shared" si="54"/>
        <v>1</v>
      </c>
      <c r="AB531" s="83">
        <f t="shared" si="55"/>
        <v>0</v>
      </c>
      <c r="AC531" s="84">
        <f t="shared" si="53"/>
        <v>0</v>
      </c>
      <c r="AD531" s="84">
        <f t="shared" si="56"/>
        <v>0</v>
      </c>
      <c r="AF531" s="105">
        <f>IFERROR(VLOOKUP(E531,Rates!$B$3:$C$45,2,FALSE)*'Work history- Pasting'!I531*24,0)</f>
        <v>0</v>
      </c>
      <c r="AG531" s="105">
        <f>IFERROR(VLOOKUP(D531,Rates!$G$3:$H$49,2,FALSE)*'Work history- Pasting'!I531*24,0)</f>
        <v>0</v>
      </c>
      <c r="AH531" s="105">
        <f t="shared" si="51"/>
        <v>0</v>
      </c>
    </row>
    <row r="532" spans="9:34" ht="15">
      <c r="I532" s="112"/>
      <c r="T532" s="110">
        <f t="shared" si="52"/>
        <v>0</v>
      </c>
      <c r="AA532" s="83">
        <f t="shared" si="54"/>
        <v>1</v>
      </c>
      <c r="AB532" s="83">
        <f t="shared" si="55"/>
        <v>0</v>
      </c>
      <c r="AC532" s="84">
        <f t="shared" si="53"/>
        <v>0</v>
      </c>
      <c r="AD532" s="84">
        <f t="shared" si="56"/>
        <v>0</v>
      </c>
      <c r="AF532" s="105">
        <f>IFERROR(VLOOKUP(E532,Rates!$B$3:$C$45,2,FALSE)*'Work history- Pasting'!I532*24,0)</f>
        <v>0</v>
      </c>
      <c r="AG532" s="105">
        <f>IFERROR(VLOOKUP(D532,Rates!$G$3:$H$49,2,FALSE)*'Work history- Pasting'!I532*24,0)</f>
        <v>0</v>
      </c>
      <c r="AH532" s="105">
        <f t="shared" si="51"/>
        <v>0</v>
      </c>
    </row>
    <row r="533" spans="9:34" ht="15">
      <c r="I533" s="112"/>
      <c r="T533" s="110">
        <f t="shared" si="52"/>
        <v>0</v>
      </c>
      <c r="AA533" s="83">
        <f t="shared" si="54"/>
        <v>1</v>
      </c>
      <c r="AB533" s="83">
        <f t="shared" si="55"/>
        <v>0</v>
      </c>
      <c r="AC533" s="84">
        <f t="shared" si="53"/>
        <v>0</v>
      </c>
      <c r="AD533" s="84">
        <f t="shared" si="56"/>
        <v>0</v>
      </c>
      <c r="AF533" s="105">
        <f>IFERROR(VLOOKUP(E533,Rates!$B$3:$C$45,2,FALSE)*'Work history- Pasting'!I533*24,0)</f>
        <v>0</v>
      </c>
      <c r="AG533" s="105">
        <f>IFERROR(VLOOKUP(D533,Rates!$G$3:$H$49,2,FALSE)*'Work history- Pasting'!I533*24,0)</f>
        <v>0</v>
      </c>
      <c r="AH533" s="105">
        <f t="shared" si="51"/>
        <v>0</v>
      </c>
    </row>
    <row r="534" spans="9:34" ht="15">
      <c r="I534" s="112"/>
      <c r="T534" s="110">
        <f t="shared" si="52"/>
        <v>0</v>
      </c>
      <c r="AA534" s="83">
        <f t="shared" si="54"/>
        <v>1</v>
      </c>
      <c r="AB534" s="83">
        <f t="shared" si="55"/>
        <v>0</v>
      </c>
      <c r="AC534" s="84">
        <f t="shared" si="53"/>
        <v>0</v>
      </c>
      <c r="AD534" s="84">
        <f t="shared" si="56"/>
        <v>0</v>
      </c>
      <c r="AF534" s="105">
        <f>IFERROR(VLOOKUP(E534,Rates!$B$3:$C$45,2,FALSE)*'Work history- Pasting'!I534*24,0)</f>
        <v>0</v>
      </c>
      <c r="AG534" s="105">
        <f>IFERROR(VLOOKUP(D534,Rates!$G$3:$H$49,2,FALSE)*'Work history- Pasting'!I534*24,0)</f>
        <v>0</v>
      </c>
      <c r="AH534" s="105">
        <f t="shared" si="51"/>
        <v>0</v>
      </c>
    </row>
    <row r="535" spans="9:34" ht="15">
      <c r="I535" s="112"/>
      <c r="T535" s="110">
        <f t="shared" si="52"/>
        <v>0</v>
      </c>
      <c r="AA535" s="83">
        <f t="shared" si="54"/>
        <v>1</v>
      </c>
      <c r="AB535" s="83">
        <f t="shared" si="55"/>
        <v>0</v>
      </c>
      <c r="AC535" s="84">
        <f t="shared" si="53"/>
        <v>0</v>
      </c>
      <c r="AD535" s="84">
        <f t="shared" si="56"/>
        <v>0</v>
      </c>
      <c r="AF535" s="105">
        <f>IFERROR(VLOOKUP(E535,Rates!$B$3:$C$45,2,FALSE)*'Work history- Pasting'!I535*24,0)</f>
        <v>0</v>
      </c>
      <c r="AG535" s="105">
        <f>IFERROR(VLOOKUP(D535,Rates!$G$3:$H$49,2,FALSE)*'Work history- Pasting'!I535*24,0)</f>
        <v>0</v>
      </c>
      <c r="AH535" s="105">
        <f t="shared" si="51"/>
        <v>0</v>
      </c>
    </row>
    <row r="536" spans="9:34" ht="15">
      <c r="I536" s="112"/>
      <c r="T536" s="110">
        <f t="shared" si="52"/>
        <v>0</v>
      </c>
      <c r="AA536" s="83">
        <f t="shared" si="54"/>
        <v>1</v>
      </c>
      <c r="AB536" s="83">
        <f t="shared" si="55"/>
        <v>0</v>
      </c>
      <c r="AC536" s="84">
        <f t="shared" si="53"/>
        <v>0</v>
      </c>
      <c r="AD536" s="84">
        <f t="shared" si="56"/>
        <v>0</v>
      </c>
      <c r="AF536" s="105">
        <f>IFERROR(VLOOKUP(E536,Rates!$B$3:$C$45,2,FALSE)*'Work history- Pasting'!I536*24,0)</f>
        <v>0</v>
      </c>
      <c r="AG536" s="105">
        <f>IFERROR(VLOOKUP(D536,Rates!$G$3:$H$49,2,FALSE)*'Work history- Pasting'!I536*24,0)</f>
        <v>0</v>
      </c>
      <c r="AH536" s="105">
        <f t="shared" si="51"/>
        <v>0</v>
      </c>
    </row>
    <row r="537" spans="9:34" ht="15">
      <c r="I537" s="112"/>
      <c r="T537" s="110">
        <f t="shared" si="52"/>
        <v>0</v>
      </c>
      <c r="AA537" s="83">
        <f t="shared" si="54"/>
        <v>1</v>
      </c>
      <c r="AB537" s="83">
        <f t="shared" si="55"/>
        <v>0</v>
      </c>
      <c r="AC537" s="84">
        <f t="shared" si="53"/>
        <v>0</v>
      </c>
      <c r="AD537" s="84">
        <f t="shared" si="56"/>
        <v>0</v>
      </c>
      <c r="AF537" s="105">
        <f>IFERROR(VLOOKUP(E537,Rates!$B$3:$C$45,2,FALSE)*'Work history- Pasting'!I537*24,0)</f>
        <v>0</v>
      </c>
      <c r="AG537" s="105">
        <f>IFERROR(VLOOKUP(D537,Rates!$G$3:$H$49,2,FALSE)*'Work history- Pasting'!I537*24,0)</f>
        <v>0</v>
      </c>
      <c r="AH537" s="105">
        <f t="shared" si="51"/>
        <v>0</v>
      </c>
    </row>
    <row r="538" spans="9:34" ht="15">
      <c r="I538" s="112"/>
      <c r="T538" s="110">
        <f t="shared" si="52"/>
        <v>0</v>
      </c>
      <c r="AA538" s="83">
        <f t="shared" si="54"/>
        <v>1</v>
      </c>
      <c r="AB538" s="83">
        <f t="shared" si="55"/>
        <v>0</v>
      </c>
      <c r="AC538" s="84">
        <f t="shared" si="53"/>
        <v>0</v>
      </c>
      <c r="AD538" s="84">
        <f t="shared" si="56"/>
        <v>0</v>
      </c>
      <c r="AF538" s="105">
        <f>IFERROR(VLOOKUP(E538,Rates!$B$3:$C$45,2,FALSE)*'Work history- Pasting'!I538*24,0)</f>
        <v>0</v>
      </c>
      <c r="AG538" s="105">
        <f>IFERROR(VLOOKUP(D538,Rates!$G$3:$H$49,2,FALSE)*'Work history- Pasting'!I538*24,0)</f>
        <v>0</v>
      </c>
      <c r="AH538" s="105">
        <f t="shared" si="51"/>
        <v>0</v>
      </c>
    </row>
    <row r="539" spans="9:34" ht="15">
      <c r="I539" s="112"/>
      <c r="T539" s="110">
        <f t="shared" si="52"/>
        <v>0</v>
      </c>
      <c r="AA539" s="83">
        <f t="shared" si="54"/>
        <v>1</v>
      </c>
      <c r="AB539" s="83">
        <f t="shared" si="55"/>
        <v>0</v>
      </c>
      <c r="AC539" s="84">
        <f t="shared" si="53"/>
        <v>0</v>
      </c>
      <c r="AD539" s="84">
        <f t="shared" si="56"/>
        <v>0</v>
      </c>
      <c r="AF539" s="105">
        <f>IFERROR(VLOOKUP(E539,Rates!$B$3:$C$45,2,FALSE)*'Work history- Pasting'!I539*24,0)</f>
        <v>0</v>
      </c>
      <c r="AG539" s="105">
        <f>IFERROR(VLOOKUP(D539,Rates!$G$3:$H$49,2,FALSE)*'Work history- Pasting'!I539*24,0)</f>
        <v>0</v>
      </c>
      <c r="AH539" s="105">
        <f t="shared" si="51"/>
        <v>0</v>
      </c>
    </row>
    <row r="540" spans="9:34" ht="15">
      <c r="I540" s="112"/>
      <c r="T540" s="110">
        <f t="shared" si="52"/>
        <v>0</v>
      </c>
      <c r="AA540" s="83">
        <f t="shared" si="54"/>
        <v>1</v>
      </c>
      <c r="AB540" s="83">
        <f t="shared" si="55"/>
        <v>0</v>
      </c>
      <c r="AC540" s="84">
        <f t="shared" si="53"/>
        <v>0</v>
      </c>
      <c r="AD540" s="84">
        <f t="shared" si="56"/>
        <v>0</v>
      </c>
      <c r="AF540" s="105">
        <f>IFERROR(VLOOKUP(E540,Rates!$B$3:$C$45,2,FALSE)*'Work history- Pasting'!I540*24,0)</f>
        <v>0</v>
      </c>
      <c r="AG540" s="105">
        <f>IFERROR(VLOOKUP(D540,Rates!$G$3:$H$49,2,FALSE)*'Work history- Pasting'!I540*24,0)</f>
        <v>0</v>
      </c>
      <c r="AH540" s="105">
        <f t="shared" ref="AH540:AH603" si="57">SUM(AF540,AG540)</f>
        <v>0</v>
      </c>
    </row>
    <row r="541" spans="9:34" ht="15">
      <c r="I541" s="112"/>
      <c r="T541" s="110">
        <f t="shared" si="52"/>
        <v>0</v>
      </c>
      <c r="AA541" s="83">
        <f t="shared" si="54"/>
        <v>1</v>
      </c>
      <c r="AB541" s="83">
        <f t="shared" si="55"/>
        <v>0</v>
      </c>
      <c r="AC541" s="84">
        <f t="shared" si="53"/>
        <v>0</v>
      </c>
      <c r="AD541" s="84">
        <f t="shared" si="56"/>
        <v>0</v>
      </c>
      <c r="AF541" s="105">
        <f>IFERROR(VLOOKUP(E541,Rates!$B$3:$C$45,2,FALSE)*'Work history- Pasting'!I541*24,0)</f>
        <v>0</v>
      </c>
      <c r="AG541" s="105">
        <f>IFERROR(VLOOKUP(D541,Rates!$G$3:$H$49,2,FALSE)*'Work history- Pasting'!I541*24,0)</f>
        <v>0</v>
      </c>
      <c r="AH541" s="105">
        <f t="shared" si="57"/>
        <v>0</v>
      </c>
    </row>
    <row r="542" spans="9:34" ht="15">
      <c r="I542" s="112"/>
      <c r="T542" s="110">
        <f t="shared" si="52"/>
        <v>0</v>
      </c>
      <c r="AA542" s="83">
        <f t="shared" si="54"/>
        <v>1</v>
      </c>
      <c r="AB542" s="83">
        <f t="shared" si="55"/>
        <v>0</v>
      </c>
      <c r="AC542" s="84">
        <f t="shared" si="53"/>
        <v>0</v>
      </c>
      <c r="AD542" s="84">
        <f t="shared" si="56"/>
        <v>0</v>
      </c>
      <c r="AF542" s="105">
        <f>IFERROR(VLOOKUP(E542,Rates!$B$3:$C$45,2,FALSE)*'Work history- Pasting'!I542*24,0)</f>
        <v>0</v>
      </c>
      <c r="AG542" s="105">
        <f>IFERROR(VLOOKUP(D542,Rates!$G$3:$H$49,2,FALSE)*'Work history- Pasting'!I542*24,0)</f>
        <v>0</v>
      </c>
      <c r="AH542" s="105">
        <f t="shared" si="57"/>
        <v>0</v>
      </c>
    </row>
    <row r="543" spans="9:34" ht="15">
      <c r="I543" s="112"/>
      <c r="T543" s="110">
        <f t="shared" si="52"/>
        <v>0</v>
      </c>
      <c r="AA543" s="83">
        <f t="shared" si="54"/>
        <v>1</v>
      </c>
      <c r="AB543" s="83">
        <f t="shared" si="55"/>
        <v>0</v>
      </c>
      <c r="AC543" s="84">
        <f t="shared" si="53"/>
        <v>0</v>
      </c>
      <c r="AD543" s="84">
        <f t="shared" si="56"/>
        <v>0</v>
      </c>
      <c r="AF543" s="105">
        <f>IFERROR(VLOOKUP(E543,Rates!$B$3:$C$45,2,FALSE)*'Work history- Pasting'!I543*24,0)</f>
        <v>0</v>
      </c>
      <c r="AG543" s="105">
        <f>IFERROR(VLOOKUP(D543,Rates!$G$3:$H$49,2,FALSE)*'Work history- Pasting'!I543*24,0)</f>
        <v>0</v>
      </c>
      <c r="AH543" s="105">
        <f t="shared" si="57"/>
        <v>0</v>
      </c>
    </row>
    <row r="544" spans="9:34" ht="15">
      <c r="I544" s="112"/>
      <c r="T544" s="110">
        <f t="shared" si="52"/>
        <v>0</v>
      </c>
      <c r="AA544" s="83">
        <f t="shared" si="54"/>
        <v>1</v>
      </c>
      <c r="AB544" s="83">
        <f t="shared" si="55"/>
        <v>0</v>
      </c>
      <c r="AC544" s="84">
        <f t="shared" si="53"/>
        <v>0</v>
      </c>
      <c r="AD544" s="84">
        <f t="shared" si="56"/>
        <v>0</v>
      </c>
      <c r="AF544" s="105">
        <f>IFERROR(VLOOKUP(E544,Rates!$B$3:$C$45,2,FALSE)*'Work history- Pasting'!I544*24,0)</f>
        <v>0</v>
      </c>
      <c r="AG544" s="105">
        <f>IFERROR(VLOOKUP(D544,Rates!$G$3:$H$49,2,FALSE)*'Work history- Pasting'!I544*24,0)</f>
        <v>0</v>
      </c>
      <c r="AH544" s="105">
        <f t="shared" si="57"/>
        <v>0</v>
      </c>
    </row>
    <row r="545" spans="9:34" ht="15">
      <c r="I545" s="112"/>
      <c r="T545" s="110">
        <f t="shared" si="52"/>
        <v>0</v>
      </c>
      <c r="AA545" s="83">
        <f t="shared" si="54"/>
        <v>1</v>
      </c>
      <c r="AB545" s="83">
        <f t="shared" si="55"/>
        <v>0</v>
      </c>
      <c r="AC545" s="84">
        <f t="shared" si="53"/>
        <v>0</v>
      </c>
      <c r="AD545" s="84">
        <f t="shared" si="56"/>
        <v>0</v>
      </c>
      <c r="AF545" s="105">
        <f>IFERROR(VLOOKUP(E545,Rates!$B$3:$C$45,2,FALSE)*'Work history- Pasting'!I545*24,0)</f>
        <v>0</v>
      </c>
      <c r="AG545" s="105">
        <f>IFERROR(VLOOKUP(D545,Rates!$G$3:$H$49,2,FALSE)*'Work history- Pasting'!I545*24,0)</f>
        <v>0</v>
      </c>
      <c r="AH545" s="105">
        <f t="shared" si="57"/>
        <v>0</v>
      </c>
    </row>
    <row r="546" spans="9:34" ht="15">
      <c r="I546" s="112"/>
      <c r="T546" s="110">
        <f t="shared" si="52"/>
        <v>0</v>
      </c>
      <c r="AA546" s="83">
        <f t="shared" si="54"/>
        <v>1</v>
      </c>
      <c r="AB546" s="83">
        <f t="shared" si="55"/>
        <v>0</v>
      </c>
      <c r="AC546" s="84">
        <f t="shared" si="53"/>
        <v>0</v>
      </c>
      <c r="AD546" s="84">
        <f t="shared" si="56"/>
        <v>0</v>
      </c>
      <c r="AF546" s="105">
        <f>IFERROR(VLOOKUP(E546,Rates!$B$3:$C$45,2,FALSE)*'Work history- Pasting'!I546*24,0)</f>
        <v>0</v>
      </c>
      <c r="AG546" s="105">
        <f>IFERROR(VLOOKUP(D546,Rates!$G$3:$H$49,2,FALSE)*'Work history- Pasting'!I546*24,0)</f>
        <v>0</v>
      </c>
      <c r="AH546" s="105">
        <f t="shared" si="57"/>
        <v>0</v>
      </c>
    </row>
    <row r="547" spans="9:34" ht="15">
      <c r="I547" s="112"/>
      <c r="T547" s="110">
        <f t="shared" si="52"/>
        <v>0</v>
      </c>
      <c r="AA547" s="83">
        <f t="shared" si="54"/>
        <v>1</v>
      </c>
      <c r="AB547" s="83">
        <f t="shared" si="55"/>
        <v>0</v>
      </c>
      <c r="AC547" s="84">
        <f t="shared" si="53"/>
        <v>0</v>
      </c>
      <c r="AD547" s="84">
        <f t="shared" si="56"/>
        <v>0</v>
      </c>
      <c r="AF547" s="105">
        <f>IFERROR(VLOOKUP(E547,Rates!$B$3:$C$45,2,FALSE)*'Work history- Pasting'!I547*24,0)</f>
        <v>0</v>
      </c>
      <c r="AG547" s="105">
        <f>IFERROR(VLOOKUP(D547,Rates!$G$3:$H$49,2,FALSE)*'Work history- Pasting'!I547*24,0)</f>
        <v>0</v>
      </c>
      <c r="AH547" s="105">
        <f t="shared" si="57"/>
        <v>0</v>
      </c>
    </row>
    <row r="548" spans="9:34" ht="15">
      <c r="I548" s="112"/>
      <c r="T548" s="110">
        <f t="shared" si="52"/>
        <v>0</v>
      </c>
      <c r="AA548" s="83">
        <f t="shared" si="54"/>
        <v>1</v>
      </c>
      <c r="AB548" s="83">
        <f t="shared" si="55"/>
        <v>0</v>
      </c>
      <c r="AC548" s="84">
        <f t="shared" si="53"/>
        <v>0</v>
      </c>
      <c r="AD548" s="84">
        <f t="shared" si="56"/>
        <v>0</v>
      </c>
      <c r="AF548" s="105">
        <f>IFERROR(VLOOKUP(E548,Rates!$B$3:$C$45,2,FALSE)*'Work history- Pasting'!I548*24,0)</f>
        <v>0</v>
      </c>
      <c r="AG548" s="105">
        <f>IFERROR(VLOOKUP(D548,Rates!$G$3:$H$49,2,FALSE)*'Work history- Pasting'!I548*24,0)</f>
        <v>0</v>
      </c>
      <c r="AH548" s="105">
        <f t="shared" si="57"/>
        <v>0</v>
      </c>
    </row>
    <row r="549" spans="9:34" ht="15">
      <c r="I549" s="112"/>
      <c r="T549" s="110">
        <f t="shared" si="52"/>
        <v>0</v>
      </c>
      <c r="AA549" s="83">
        <f t="shared" si="54"/>
        <v>1</v>
      </c>
      <c r="AB549" s="83">
        <f t="shared" si="55"/>
        <v>0</v>
      </c>
      <c r="AC549" s="84">
        <f t="shared" si="53"/>
        <v>0</v>
      </c>
      <c r="AD549" s="84">
        <f t="shared" si="56"/>
        <v>0</v>
      </c>
      <c r="AF549" s="105">
        <f>IFERROR(VLOOKUP(E549,Rates!$B$3:$C$45,2,FALSE)*'Work history- Pasting'!I549*24,0)</f>
        <v>0</v>
      </c>
      <c r="AG549" s="105">
        <f>IFERROR(VLOOKUP(D549,Rates!$G$3:$H$49,2,FALSE)*'Work history- Pasting'!I549*24,0)</f>
        <v>0</v>
      </c>
      <c r="AH549" s="105">
        <f t="shared" si="57"/>
        <v>0</v>
      </c>
    </row>
    <row r="550" spans="9:34" ht="15">
      <c r="I550" s="112"/>
      <c r="T550" s="110">
        <f t="shared" si="52"/>
        <v>0</v>
      </c>
      <c r="AA550" s="83">
        <f t="shared" si="54"/>
        <v>1</v>
      </c>
      <c r="AB550" s="83">
        <f t="shared" si="55"/>
        <v>0</v>
      </c>
      <c r="AC550" s="84">
        <f t="shared" si="53"/>
        <v>0</v>
      </c>
      <c r="AD550" s="84">
        <f t="shared" si="56"/>
        <v>0</v>
      </c>
      <c r="AF550" s="105">
        <f>IFERROR(VLOOKUP(E550,Rates!$B$3:$C$45,2,FALSE)*'Work history- Pasting'!I550*24,0)</f>
        <v>0</v>
      </c>
      <c r="AG550" s="105">
        <f>IFERROR(VLOOKUP(D550,Rates!$G$3:$H$49,2,FALSE)*'Work history- Pasting'!I550*24,0)</f>
        <v>0</v>
      </c>
      <c r="AH550" s="105">
        <f t="shared" si="57"/>
        <v>0</v>
      </c>
    </row>
    <row r="551" spans="9:34" ht="15">
      <c r="I551" s="112"/>
      <c r="T551" s="110">
        <f t="shared" si="52"/>
        <v>0</v>
      </c>
      <c r="AA551" s="83">
        <f t="shared" si="54"/>
        <v>1</v>
      </c>
      <c r="AB551" s="83">
        <f t="shared" si="55"/>
        <v>0</v>
      </c>
      <c r="AC551" s="84">
        <f t="shared" si="53"/>
        <v>0</v>
      </c>
      <c r="AD551" s="84">
        <f t="shared" si="56"/>
        <v>0</v>
      </c>
      <c r="AF551" s="105">
        <f>IFERROR(VLOOKUP(E551,Rates!$B$3:$C$45,2,FALSE)*'Work history- Pasting'!I551*24,0)</f>
        <v>0</v>
      </c>
      <c r="AG551" s="105">
        <f>IFERROR(VLOOKUP(D551,Rates!$G$3:$H$49,2,FALSE)*'Work history- Pasting'!I551*24,0)</f>
        <v>0</v>
      </c>
      <c r="AH551" s="105">
        <f t="shared" si="57"/>
        <v>0</v>
      </c>
    </row>
    <row r="552" spans="9:34" ht="15">
      <c r="I552" s="112"/>
      <c r="T552" s="110">
        <f t="shared" si="52"/>
        <v>0</v>
      </c>
      <c r="AA552" s="83">
        <f t="shared" si="54"/>
        <v>1</v>
      </c>
      <c r="AB552" s="83">
        <f t="shared" si="55"/>
        <v>0</v>
      </c>
      <c r="AC552" s="84">
        <f t="shared" si="53"/>
        <v>0</v>
      </c>
      <c r="AD552" s="84">
        <f t="shared" si="56"/>
        <v>0</v>
      </c>
      <c r="AF552" s="105">
        <f>IFERROR(VLOOKUP(E552,Rates!$B$3:$C$45,2,FALSE)*'Work history- Pasting'!I552*24,0)</f>
        <v>0</v>
      </c>
      <c r="AG552" s="105">
        <f>IFERROR(VLOOKUP(D552,Rates!$G$3:$H$49,2,FALSE)*'Work history- Pasting'!I552*24,0)</f>
        <v>0</v>
      </c>
      <c r="AH552" s="105">
        <f t="shared" si="57"/>
        <v>0</v>
      </c>
    </row>
    <row r="553" spans="9:34" ht="15">
      <c r="I553" s="112"/>
      <c r="T553" s="110">
        <f t="shared" si="52"/>
        <v>0</v>
      </c>
      <c r="AA553" s="83">
        <f t="shared" si="54"/>
        <v>1</v>
      </c>
      <c r="AB553" s="83">
        <f t="shared" si="55"/>
        <v>0</v>
      </c>
      <c r="AC553" s="84">
        <f t="shared" si="53"/>
        <v>0</v>
      </c>
      <c r="AD553" s="84">
        <f t="shared" si="56"/>
        <v>0</v>
      </c>
      <c r="AF553" s="105">
        <f>IFERROR(VLOOKUP(E553,Rates!$B$3:$C$45,2,FALSE)*'Work history- Pasting'!I553*24,0)</f>
        <v>0</v>
      </c>
      <c r="AG553" s="105">
        <f>IFERROR(VLOOKUP(D553,Rates!$G$3:$H$49,2,FALSE)*'Work history- Pasting'!I553*24,0)</f>
        <v>0</v>
      </c>
      <c r="AH553" s="105">
        <f t="shared" si="57"/>
        <v>0</v>
      </c>
    </row>
    <row r="554" spans="9:34" ht="15">
      <c r="I554" s="112"/>
      <c r="T554" s="110">
        <f t="shared" si="52"/>
        <v>0</v>
      </c>
      <c r="AA554" s="83">
        <f t="shared" si="54"/>
        <v>1</v>
      </c>
      <c r="AB554" s="83">
        <f t="shared" si="55"/>
        <v>0</v>
      </c>
      <c r="AC554" s="84">
        <f t="shared" si="53"/>
        <v>0</v>
      </c>
      <c r="AD554" s="84">
        <f t="shared" si="56"/>
        <v>0</v>
      </c>
      <c r="AF554" s="105">
        <f>IFERROR(VLOOKUP(E554,Rates!$B$3:$C$45,2,FALSE)*'Work history- Pasting'!I554*24,0)</f>
        <v>0</v>
      </c>
      <c r="AG554" s="105">
        <f>IFERROR(VLOOKUP(D554,Rates!$G$3:$H$49,2,FALSE)*'Work history- Pasting'!I554*24,0)</f>
        <v>0</v>
      </c>
      <c r="AH554" s="105">
        <f t="shared" si="57"/>
        <v>0</v>
      </c>
    </row>
    <row r="555" spans="9:34" ht="15">
      <c r="I555" s="112"/>
      <c r="T555" s="110">
        <f t="shared" si="52"/>
        <v>0</v>
      </c>
      <c r="AA555" s="83">
        <f t="shared" si="54"/>
        <v>1</v>
      </c>
      <c r="AB555" s="83">
        <f t="shared" si="55"/>
        <v>0</v>
      </c>
      <c r="AC555" s="84">
        <f t="shared" si="53"/>
        <v>0</v>
      </c>
      <c r="AD555" s="84">
        <f t="shared" si="56"/>
        <v>0</v>
      </c>
      <c r="AF555" s="105">
        <f>IFERROR(VLOOKUP(E555,Rates!$B$3:$C$45,2,FALSE)*'Work history- Pasting'!I555*24,0)</f>
        <v>0</v>
      </c>
      <c r="AG555" s="105">
        <f>IFERROR(VLOOKUP(D555,Rates!$G$3:$H$49,2,FALSE)*'Work history- Pasting'!I555*24,0)</f>
        <v>0</v>
      </c>
      <c r="AH555" s="105">
        <f t="shared" si="57"/>
        <v>0</v>
      </c>
    </row>
    <row r="556" spans="9:34" ht="15">
      <c r="I556" s="112"/>
      <c r="T556" s="110">
        <f t="shared" si="52"/>
        <v>0</v>
      </c>
      <c r="AA556" s="83">
        <f t="shared" si="54"/>
        <v>1</v>
      </c>
      <c r="AB556" s="83">
        <f t="shared" si="55"/>
        <v>0</v>
      </c>
      <c r="AC556" s="84">
        <f t="shared" si="53"/>
        <v>0</v>
      </c>
      <c r="AD556" s="84">
        <f t="shared" si="56"/>
        <v>0</v>
      </c>
      <c r="AF556" s="105">
        <f>IFERROR(VLOOKUP(E556,Rates!$B$3:$C$45,2,FALSE)*'Work history- Pasting'!I556*24,0)</f>
        <v>0</v>
      </c>
      <c r="AG556" s="105">
        <f>IFERROR(VLOOKUP(D556,Rates!$G$3:$H$49,2,FALSE)*'Work history- Pasting'!I556*24,0)</f>
        <v>0</v>
      </c>
      <c r="AH556" s="105">
        <f t="shared" si="57"/>
        <v>0</v>
      </c>
    </row>
    <row r="557" spans="9:34" ht="15">
      <c r="I557" s="112"/>
      <c r="T557" s="110">
        <f t="shared" si="52"/>
        <v>0</v>
      </c>
      <c r="AA557" s="83">
        <f t="shared" si="54"/>
        <v>1</v>
      </c>
      <c r="AB557" s="83">
        <f t="shared" si="55"/>
        <v>0</v>
      </c>
      <c r="AC557" s="84">
        <f t="shared" si="53"/>
        <v>0</v>
      </c>
      <c r="AD557" s="84">
        <f t="shared" si="56"/>
        <v>0</v>
      </c>
      <c r="AF557" s="105">
        <f>IFERROR(VLOOKUP(E557,Rates!$B$3:$C$45,2,FALSE)*'Work history- Pasting'!I557*24,0)</f>
        <v>0</v>
      </c>
      <c r="AG557" s="105">
        <f>IFERROR(VLOOKUP(D557,Rates!$G$3:$H$49,2,FALSE)*'Work history- Pasting'!I557*24,0)</f>
        <v>0</v>
      </c>
      <c r="AH557" s="105">
        <f t="shared" si="57"/>
        <v>0</v>
      </c>
    </row>
    <row r="558" spans="9:34" ht="15">
      <c r="I558" s="112"/>
      <c r="T558" s="110">
        <f t="shared" si="52"/>
        <v>0</v>
      </c>
      <c r="AA558" s="83">
        <f t="shared" si="54"/>
        <v>1</v>
      </c>
      <c r="AB558" s="83">
        <f t="shared" si="55"/>
        <v>0</v>
      </c>
      <c r="AC558" s="84">
        <f t="shared" si="53"/>
        <v>0</v>
      </c>
      <c r="AD558" s="84">
        <f t="shared" si="56"/>
        <v>0</v>
      </c>
      <c r="AF558" s="105">
        <f>IFERROR(VLOOKUP(E558,Rates!$B$3:$C$45,2,FALSE)*'Work history- Pasting'!I558*24,0)</f>
        <v>0</v>
      </c>
      <c r="AG558" s="105">
        <f>IFERROR(VLOOKUP(D558,Rates!$G$3:$H$49,2,FALSE)*'Work history- Pasting'!I558*24,0)</f>
        <v>0</v>
      </c>
      <c r="AH558" s="105">
        <f t="shared" si="57"/>
        <v>0</v>
      </c>
    </row>
    <row r="559" spans="9:34" ht="15">
      <c r="I559" s="112"/>
      <c r="T559" s="110">
        <f t="shared" si="52"/>
        <v>0</v>
      </c>
      <c r="AA559" s="83">
        <f t="shared" si="54"/>
        <v>1</v>
      </c>
      <c r="AB559" s="83">
        <f t="shared" si="55"/>
        <v>0</v>
      </c>
      <c r="AC559" s="84">
        <f t="shared" si="53"/>
        <v>0</v>
      </c>
      <c r="AD559" s="84">
        <f t="shared" si="56"/>
        <v>0</v>
      </c>
      <c r="AF559" s="105">
        <f>IFERROR(VLOOKUP(E559,Rates!$B$3:$C$45,2,FALSE)*'Work history- Pasting'!I559*24,0)</f>
        <v>0</v>
      </c>
      <c r="AG559" s="105">
        <f>IFERROR(VLOOKUP(D559,Rates!$G$3:$H$49,2,FALSE)*'Work history- Pasting'!I559*24,0)</f>
        <v>0</v>
      </c>
      <c r="AH559" s="105">
        <f t="shared" si="57"/>
        <v>0</v>
      </c>
    </row>
    <row r="560" spans="9:34" ht="15">
      <c r="I560" s="112"/>
      <c r="T560" s="110">
        <f t="shared" si="52"/>
        <v>0</v>
      </c>
      <c r="AA560" s="83">
        <f t="shared" si="54"/>
        <v>1</v>
      </c>
      <c r="AB560" s="83">
        <f t="shared" si="55"/>
        <v>0</v>
      </c>
      <c r="AC560" s="84">
        <f t="shared" si="53"/>
        <v>0</v>
      </c>
      <c r="AD560" s="84">
        <f t="shared" si="56"/>
        <v>0</v>
      </c>
      <c r="AF560" s="105">
        <f>IFERROR(VLOOKUP(E560,Rates!$B$3:$C$45,2,FALSE)*'Work history- Pasting'!I560*24,0)</f>
        <v>0</v>
      </c>
      <c r="AG560" s="105">
        <f>IFERROR(VLOOKUP(D560,Rates!$G$3:$H$49,2,FALSE)*'Work history- Pasting'!I560*24,0)</f>
        <v>0</v>
      </c>
      <c r="AH560" s="105">
        <f t="shared" si="57"/>
        <v>0</v>
      </c>
    </row>
    <row r="561" spans="9:34" ht="15">
      <c r="I561" s="112"/>
      <c r="T561" s="110">
        <f t="shared" si="52"/>
        <v>0</v>
      </c>
      <c r="AA561" s="83">
        <f t="shared" si="54"/>
        <v>1</v>
      </c>
      <c r="AB561" s="83">
        <f t="shared" si="55"/>
        <v>0</v>
      </c>
      <c r="AC561" s="84">
        <f t="shared" si="53"/>
        <v>0</v>
      </c>
      <c r="AD561" s="84">
        <f t="shared" si="56"/>
        <v>0</v>
      </c>
      <c r="AF561" s="105">
        <f>IFERROR(VLOOKUP(E561,Rates!$B$3:$C$45,2,FALSE)*'Work history- Pasting'!I561*24,0)</f>
        <v>0</v>
      </c>
      <c r="AG561" s="105">
        <f>IFERROR(VLOOKUP(D561,Rates!$G$3:$H$49,2,FALSE)*'Work history- Pasting'!I561*24,0)</f>
        <v>0</v>
      </c>
      <c r="AH561" s="105">
        <f t="shared" si="57"/>
        <v>0</v>
      </c>
    </row>
    <row r="562" spans="9:34" ht="15">
      <c r="I562" s="112"/>
      <c r="T562" s="110">
        <f t="shared" si="52"/>
        <v>0</v>
      </c>
      <c r="AA562" s="83">
        <f t="shared" si="54"/>
        <v>1</v>
      </c>
      <c r="AB562" s="83">
        <f t="shared" si="55"/>
        <v>0</v>
      </c>
      <c r="AC562" s="84">
        <f t="shared" si="53"/>
        <v>0</v>
      </c>
      <c r="AD562" s="84">
        <f t="shared" si="56"/>
        <v>0</v>
      </c>
      <c r="AF562" s="105">
        <f>IFERROR(VLOOKUP(E562,Rates!$B$3:$C$45,2,FALSE)*'Work history- Pasting'!I562*24,0)</f>
        <v>0</v>
      </c>
      <c r="AG562" s="105">
        <f>IFERROR(VLOOKUP(D562,Rates!$G$3:$H$49,2,FALSE)*'Work history- Pasting'!I562*24,0)</f>
        <v>0</v>
      </c>
      <c r="AH562" s="105">
        <f t="shared" si="57"/>
        <v>0</v>
      </c>
    </row>
    <row r="563" spans="9:34" ht="15">
      <c r="I563" s="112"/>
      <c r="T563" s="110">
        <f t="shared" si="52"/>
        <v>0</v>
      </c>
      <c r="AA563" s="83">
        <f t="shared" si="54"/>
        <v>1</v>
      </c>
      <c r="AB563" s="83">
        <f t="shared" si="55"/>
        <v>0</v>
      </c>
      <c r="AC563" s="84">
        <f t="shared" si="53"/>
        <v>0</v>
      </c>
      <c r="AD563" s="84">
        <f t="shared" si="56"/>
        <v>0</v>
      </c>
      <c r="AF563" s="105">
        <f>IFERROR(VLOOKUP(E563,Rates!$B$3:$C$45,2,FALSE)*'Work history- Pasting'!I563*24,0)</f>
        <v>0</v>
      </c>
      <c r="AG563" s="105">
        <f>IFERROR(VLOOKUP(D563,Rates!$G$3:$H$49,2,FALSE)*'Work history- Pasting'!I563*24,0)</f>
        <v>0</v>
      </c>
      <c r="AH563" s="105">
        <f t="shared" si="57"/>
        <v>0</v>
      </c>
    </row>
    <row r="564" spans="9:34" ht="15">
      <c r="I564" s="112"/>
      <c r="T564" s="110">
        <f t="shared" si="52"/>
        <v>0</v>
      </c>
      <c r="AA564" s="83">
        <f t="shared" si="54"/>
        <v>1</v>
      </c>
      <c r="AB564" s="83">
        <f t="shared" si="55"/>
        <v>0</v>
      </c>
      <c r="AC564" s="84">
        <f t="shared" si="53"/>
        <v>0</v>
      </c>
      <c r="AD564" s="84">
        <f t="shared" si="56"/>
        <v>0</v>
      </c>
      <c r="AF564" s="105">
        <f>IFERROR(VLOOKUP(E564,Rates!$B$3:$C$45,2,FALSE)*'Work history- Pasting'!I564*24,0)</f>
        <v>0</v>
      </c>
      <c r="AG564" s="105">
        <f>IFERROR(VLOOKUP(D564,Rates!$G$3:$H$49,2,FALSE)*'Work history- Pasting'!I564*24,0)</f>
        <v>0</v>
      </c>
      <c r="AH564" s="105">
        <f t="shared" si="57"/>
        <v>0</v>
      </c>
    </row>
    <row r="565" spans="9:34" ht="15">
      <c r="I565" s="112"/>
      <c r="T565" s="110">
        <f t="shared" si="52"/>
        <v>0</v>
      </c>
      <c r="AA565" s="83">
        <f t="shared" si="54"/>
        <v>1</v>
      </c>
      <c r="AB565" s="83">
        <f t="shared" si="55"/>
        <v>0</v>
      </c>
      <c r="AC565" s="84">
        <f t="shared" si="53"/>
        <v>0</v>
      </c>
      <c r="AD565" s="84">
        <f t="shared" si="56"/>
        <v>0</v>
      </c>
      <c r="AF565" s="105">
        <f>IFERROR(VLOOKUP(E565,Rates!$B$3:$C$45,2,FALSE)*'Work history- Pasting'!I565*24,0)</f>
        <v>0</v>
      </c>
      <c r="AG565" s="105">
        <f>IFERROR(VLOOKUP(D565,Rates!$G$3:$H$49,2,FALSE)*'Work history- Pasting'!I565*24,0)</f>
        <v>0</v>
      </c>
      <c r="AH565" s="105">
        <f t="shared" si="57"/>
        <v>0</v>
      </c>
    </row>
    <row r="566" spans="9:34" ht="15">
      <c r="I566" s="112"/>
      <c r="T566" s="110">
        <f t="shared" si="52"/>
        <v>0</v>
      </c>
      <c r="AA566" s="83">
        <f t="shared" si="54"/>
        <v>1</v>
      </c>
      <c r="AB566" s="83">
        <f t="shared" si="55"/>
        <v>0</v>
      </c>
      <c r="AC566" s="84">
        <f t="shared" si="53"/>
        <v>0</v>
      </c>
      <c r="AD566" s="84">
        <f t="shared" si="56"/>
        <v>0</v>
      </c>
      <c r="AF566" s="105">
        <f>IFERROR(VLOOKUP(E566,Rates!$B$3:$C$45,2,FALSE)*'Work history- Pasting'!I566*24,0)</f>
        <v>0</v>
      </c>
      <c r="AG566" s="105">
        <f>IFERROR(VLOOKUP(D566,Rates!$G$3:$H$49,2,FALSE)*'Work history- Pasting'!I566*24,0)</f>
        <v>0</v>
      </c>
      <c r="AH566" s="105">
        <f t="shared" si="57"/>
        <v>0</v>
      </c>
    </row>
    <row r="567" spans="9:34" ht="15">
      <c r="I567" s="112"/>
      <c r="T567" s="110">
        <f t="shared" si="52"/>
        <v>0</v>
      </c>
      <c r="AA567" s="83">
        <f t="shared" si="54"/>
        <v>1</v>
      </c>
      <c r="AB567" s="83">
        <f t="shared" si="55"/>
        <v>0</v>
      </c>
      <c r="AC567" s="84">
        <f t="shared" si="53"/>
        <v>0</v>
      </c>
      <c r="AD567" s="84">
        <f t="shared" si="56"/>
        <v>0</v>
      </c>
      <c r="AF567" s="105">
        <f>IFERROR(VLOOKUP(E567,Rates!$B$3:$C$45,2,FALSE)*'Work history- Pasting'!I567*24,0)</f>
        <v>0</v>
      </c>
      <c r="AG567" s="105">
        <f>IFERROR(VLOOKUP(D567,Rates!$G$3:$H$49,2,FALSE)*'Work history- Pasting'!I567*24,0)</f>
        <v>0</v>
      </c>
      <c r="AH567" s="105">
        <f t="shared" si="57"/>
        <v>0</v>
      </c>
    </row>
    <row r="568" spans="9:34" ht="15">
      <c r="I568" s="112"/>
      <c r="T568" s="110">
        <f t="shared" si="52"/>
        <v>0</v>
      </c>
      <c r="AA568" s="83">
        <f t="shared" si="54"/>
        <v>1</v>
      </c>
      <c r="AB568" s="83">
        <f t="shared" si="55"/>
        <v>0</v>
      </c>
      <c r="AC568" s="84">
        <f t="shared" si="53"/>
        <v>0</v>
      </c>
      <c r="AD568" s="84">
        <f t="shared" si="56"/>
        <v>0</v>
      </c>
      <c r="AF568" s="105">
        <f>IFERROR(VLOOKUP(E568,Rates!$B$3:$C$45,2,FALSE)*'Work history- Pasting'!I568*24,0)</f>
        <v>0</v>
      </c>
      <c r="AG568" s="105">
        <f>IFERROR(VLOOKUP(D568,Rates!$G$3:$H$49,2,FALSE)*'Work history- Pasting'!I568*24,0)</f>
        <v>0</v>
      </c>
      <c r="AH568" s="105">
        <f t="shared" si="57"/>
        <v>0</v>
      </c>
    </row>
    <row r="569" spans="9:34" ht="15">
      <c r="I569" s="112"/>
      <c r="T569" s="110">
        <f t="shared" si="52"/>
        <v>0</v>
      </c>
      <c r="AA569" s="83">
        <f t="shared" si="54"/>
        <v>1</v>
      </c>
      <c r="AB569" s="83">
        <f t="shared" si="55"/>
        <v>0</v>
      </c>
      <c r="AC569" s="84">
        <f t="shared" si="53"/>
        <v>0</v>
      </c>
      <c r="AD569" s="84">
        <f t="shared" si="56"/>
        <v>0</v>
      </c>
      <c r="AF569" s="105">
        <f>IFERROR(VLOOKUP(E569,Rates!$B$3:$C$45,2,FALSE)*'Work history- Pasting'!I569*24,0)</f>
        <v>0</v>
      </c>
      <c r="AG569" s="105">
        <f>IFERROR(VLOOKUP(D569,Rates!$G$3:$H$49,2,FALSE)*'Work history- Pasting'!I569*24,0)</f>
        <v>0</v>
      </c>
      <c r="AH569" s="105">
        <f t="shared" si="57"/>
        <v>0</v>
      </c>
    </row>
    <row r="570" spans="9:34" ht="15">
      <c r="I570" s="112"/>
      <c r="T570" s="110">
        <f t="shared" si="52"/>
        <v>0</v>
      </c>
      <c r="AA570" s="83">
        <f t="shared" si="54"/>
        <v>1</v>
      </c>
      <c r="AB570" s="83">
        <f t="shared" si="55"/>
        <v>0</v>
      </c>
      <c r="AC570" s="84">
        <f t="shared" si="53"/>
        <v>0</v>
      </c>
      <c r="AD570" s="84">
        <f t="shared" si="56"/>
        <v>0</v>
      </c>
      <c r="AF570" s="105">
        <f>IFERROR(VLOOKUP(E570,Rates!$B$3:$C$45,2,FALSE)*'Work history- Pasting'!I570*24,0)</f>
        <v>0</v>
      </c>
      <c r="AG570" s="105">
        <f>IFERROR(VLOOKUP(D570,Rates!$G$3:$H$49,2,FALSE)*'Work history- Pasting'!I570*24,0)</f>
        <v>0</v>
      </c>
      <c r="AH570" s="105">
        <f t="shared" si="57"/>
        <v>0</v>
      </c>
    </row>
    <row r="571" spans="9:34" ht="15">
      <c r="I571" s="112"/>
      <c r="T571" s="110">
        <f t="shared" si="52"/>
        <v>0</v>
      </c>
      <c r="AA571" s="83">
        <f t="shared" si="54"/>
        <v>1</v>
      </c>
      <c r="AB571" s="83">
        <f t="shared" si="55"/>
        <v>0</v>
      </c>
      <c r="AC571" s="84">
        <f t="shared" si="53"/>
        <v>0</v>
      </c>
      <c r="AD571" s="84">
        <f t="shared" si="56"/>
        <v>0</v>
      </c>
      <c r="AF571" s="105">
        <f>IFERROR(VLOOKUP(E571,Rates!$B$3:$C$45,2,FALSE)*'Work history- Pasting'!I571*24,0)</f>
        <v>0</v>
      </c>
      <c r="AG571" s="105">
        <f>IFERROR(VLOOKUP(D571,Rates!$G$3:$H$49,2,FALSE)*'Work history- Pasting'!I571*24,0)</f>
        <v>0</v>
      </c>
      <c r="AH571" s="105">
        <f t="shared" si="57"/>
        <v>0</v>
      </c>
    </row>
    <row r="572" spans="9:34" ht="15">
      <c r="I572" s="112"/>
      <c r="T572" s="110">
        <f t="shared" si="52"/>
        <v>0</v>
      </c>
      <c r="AA572" s="83">
        <f t="shared" si="54"/>
        <v>1</v>
      </c>
      <c r="AB572" s="83">
        <f t="shared" si="55"/>
        <v>0</v>
      </c>
      <c r="AC572" s="84">
        <f t="shared" si="53"/>
        <v>0</v>
      </c>
      <c r="AD572" s="84">
        <f t="shared" si="56"/>
        <v>0</v>
      </c>
      <c r="AF572" s="105">
        <f>IFERROR(VLOOKUP(E572,Rates!$B$3:$C$45,2,FALSE)*'Work history- Pasting'!I572*24,0)</f>
        <v>0</v>
      </c>
      <c r="AG572" s="105">
        <f>IFERROR(VLOOKUP(D572,Rates!$G$3:$H$49,2,FALSE)*'Work history- Pasting'!I572*24,0)</f>
        <v>0</v>
      </c>
      <c r="AH572" s="105">
        <f t="shared" si="57"/>
        <v>0</v>
      </c>
    </row>
    <row r="573" spans="9:34" ht="15">
      <c r="I573" s="112"/>
      <c r="T573" s="110">
        <f t="shared" si="52"/>
        <v>0</v>
      </c>
      <c r="AA573" s="83">
        <f t="shared" si="54"/>
        <v>1</v>
      </c>
      <c r="AB573" s="83">
        <f t="shared" si="55"/>
        <v>0</v>
      </c>
      <c r="AC573" s="84">
        <f t="shared" si="53"/>
        <v>0</v>
      </c>
      <c r="AD573" s="84">
        <f t="shared" si="56"/>
        <v>0</v>
      </c>
      <c r="AF573" s="105">
        <f>IFERROR(VLOOKUP(E573,Rates!$B$3:$C$45,2,FALSE)*'Work history- Pasting'!I573*24,0)</f>
        <v>0</v>
      </c>
      <c r="AG573" s="105">
        <f>IFERROR(VLOOKUP(D573,Rates!$G$3:$H$49,2,FALSE)*'Work history- Pasting'!I573*24,0)</f>
        <v>0</v>
      </c>
      <c r="AH573" s="105">
        <f t="shared" si="57"/>
        <v>0</v>
      </c>
    </row>
    <row r="574" spans="9:34" ht="15">
      <c r="I574" s="112"/>
      <c r="T574" s="110">
        <f t="shared" si="52"/>
        <v>0</v>
      </c>
      <c r="AA574" s="83">
        <f t="shared" si="54"/>
        <v>1</v>
      </c>
      <c r="AB574" s="83">
        <f t="shared" si="55"/>
        <v>0</v>
      </c>
      <c r="AC574" s="84">
        <f t="shared" si="53"/>
        <v>0</v>
      </c>
      <c r="AD574" s="84">
        <f t="shared" si="56"/>
        <v>0</v>
      </c>
      <c r="AF574" s="105">
        <f>IFERROR(VLOOKUP(E574,Rates!$B$3:$C$45,2,FALSE)*'Work history- Pasting'!I574*24,0)</f>
        <v>0</v>
      </c>
      <c r="AG574" s="105">
        <f>IFERROR(VLOOKUP(D574,Rates!$G$3:$H$49,2,FALSE)*'Work history- Pasting'!I574*24,0)</f>
        <v>0</v>
      </c>
      <c r="AH574" s="105">
        <f t="shared" si="57"/>
        <v>0</v>
      </c>
    </row>
    <row r="575" spans="9:34" ht="15">
      <c r="I575" s="112"/>
      <c r="T575" s="110">
        <f t="shared" si="52"/>
        <v>0</v>
      </c>
      <c r="AA575" s="83">
        <f t="shared" si="54"/>
        <v>1</v>
      </c>
      <c r="AB575" s="83">
        <f t="shared" si="55"/>
        <v>0</v>
      </c>
      <c r="AC575" s="84">
        <f t="shared" si="53"/>
        <v>0</v>
      </c>
      <c r="AD575" s="84">
        <f t="shared" si="56"/>
        <v>0</v>
      </c>
      <c r="AF575" s="105">
        <f>IFERROR(VLOOKUP(E575,Rates!$B$3:$C$45,2,FALSE)*'Work history- Pasting'!I575*24,0)</f>
        <v>0</v>
      </c>
      <c r="AG575" s="105">
        <f>IFERROR(VLOOKUP(D575,Rates!$G$3:$H$49,2,FALSE)*'Work history- Pasting'!I575*24,0)</f>
        <v>0</v>
      </c>
      <c r="AH575" s="105">
        <f t="shared" si="57"/>
        <v>0</v>
      </c>
    </row>
    <row r="576" spans="9:34" ht="15">
      <c r="I576" s="112"/>
      <c r="T576" s="110">
        <f t="shared" si="52"/>
        <v>0</v>
      </c>
      <c r="AA576" s="83">
        <f t="shared" si="54"/>
        <v>1</v>
      </c>
      <c r="AB576" s="83">
        <f t="shared" si="55"/>
        <v>0</v>
      </c>
      <c r="AC576" s="84">
        <f t="shared" si="53"/>
        <v>0</v>
      </c>
      <c r="AD576" s="84">
        <f t="shared" si="56"/>
        <v>0</v>
      </c>
      <c r="AF576" s="105">
        <f>IFERROR(VLOOKUP(E576,Rates!$B$3:$C$45,2,FALSE)*'Work history- Pasting'!I576*24,0)</f>
        <v>0</v>
      </c>
      <c r="AG576" s="105">
        <f>IFERROR(VLOOKUP(D576,Rates!$G$3:$H$49,2,FALSE)*'Work history- Pasting'!I576*24,0)</f>
        <v>0</v>
      </c>
      <c r="AH576" s="105">
        <f t="shared" si="57"/>
        <v>0</v>
      </c>
    </row>
    <row r="577" spans="9:34" ht="15">
      <c r="I577" s="112"/>
      <c r="T577" s="110">
        <f t="shared" si="52"/>
        <v>0</v>
      </c>
      <c r="AA577" s="83">
        <f t="shared" si="54"/>
        <v>1</v>
      </c>
      <c r="AB577" s="83">
        <f t="shared" si="55"/>
        <v>0</v>
      </c>
      <c r="AC577" s="84">
        <f t="shared" si="53"/>
        <v>0</v>
      </c>
      <c r="AD577" s="84">
        <f t="shared" si="56"/>
        <v>0</v>
      </c>
      <c r="AF577" s="105">
        <f>IFERROR(VLOOKUP(E577,Rates!$B$3:$C$45,2,FALSE)*'Work history- Pasting'!I577*24,0)</f>
        <v>0</v>
      </c>
      <c r="AG577" s="105">
        <f>IFERROR(VLOOKUP(D577,Rates!$G$3:$H$49,2,FALSE)*'Work history- Pasting'!I577*24,0)</f>
        <v>0</v>
      </c>
      <c r="AH577" s="105">
        <f t="shared" si="57"/>
        <v>0</v>
      </c>
    </row>
    <row r="578" spans="9:34" ht="15">
      <c r="I578" s="112"/>
      <c r="T578" s="110">
        <f t="shared" si="52"/>
        <v>0</v>
      </c>
      <c r="AA578" s="83">
        <f t="shared" si="54"/>
        <v>1</v>
      </c>
      <c r="AB578" s="83">
        <f t="shared" si="55"/>
        <v>0</v>
      </c>
      <c r="AC578" s="84">
        <f t="shared" si="53"/>
        <v>0</v>
      </c>
      <c r="AD578" s="84">
        <f t="shared" si="56"/>
        <v>0</v>
      </c>
      <c r="AF578" s="105">
        <f>IFERROR(VLOOKUP(E578,Rates!$B$3:$C$45,2,FALSE)*'Work history- Pasting'!I578*24,0)</f>
        <v>0</v>
      </c>
      <c r="AG578" s="105">
        <f>IFERROR(VLOOKUP(D578,Rates!$G$3:$H$49,2,FALSE)*'Work history- Pasting'!I578*24,0)</f>
        <v>0</v>
      </c>
      <c r="AH578" s="105">
        <f t="shared" si="57"/>
        <v>0</v>
      </c>
    </row>
    <row r="579" spans="9:34" ht="15">
      <c r="I579" s="112"/>
      <c r="T579" s="110">
        <f t="shared" si="52"/>
        <v>0</v>
      </c>
      <c r="AA579" s="83">
        <f t="shared" si="54"/>
        <v>1</v>
      </c>
      <c r="AB579" s="83">
        <f t="shared" si="55"/>
        <v>0</v>
      </c>
      <c r="AC579" s="84">
        <f t="shared" si="53"/>
        <v>0</v>
      </c>
      <c r="AD579" s="84">
        <f t="shared" si="56"/>
        <v>0</v>
      </c>
      <c r="AF579" s="105">
        <f>IFERROR(VLOOKUP(E579,Rates!$B$3:$C$45,2,FALSE)*'Work history- Pasting'!I579*24,0)</f>
        <v>0</v>
      </c>
      <c r="AG579" s="105">
        <f>IFERROR(VLOOKUP(D579,Rates!$G$3:$H$49,2,FALSE)*'Work history- Pasting'!I579*24,0)</f>
        <v>0</v>
      </c>
      <c r="AH579" s="105">
        <f t="shared" si="57"/>
        <v>0</v>
      </c>
    </row>
    <row r="580" spans="9:34" ht="15">
      <c r="I580" s="112"/>
      <c r="T580" s="110">
        <f t="shared" si="52"/>
        <v>0</v>
      </c>
      <c r="AA580" s="83">
        <f t="shared" si="54"/>
        <v>1</v>
      </c>
      <c r="AB580" s="83">
        <f t="shared" si="55"/>
        <v>0</v>
      </c>
      <c r="AC580" s="84">
        <f t="shared" si="53"/>
        <v>0</v>
      </c>
      <c r="AD580" s="84">
        <f t="shared" si="56"/>
        <v>0</v>
      </c>
      <c r="AF580" s="105">
        <f>IFERROR(VLOOKUP(E580,Rates!$B$3:$C$45,2,FALSE)*'Work history- Pasting'!I580*24,0)</f>
        <v>0</v>
      </c>
      <c r="AG580" s="105">
        <f>IFERROR(VLOOKUP(D580,Rates!$G$3:$H$49,2,FALSE)*'Work history- Pasting'!I580*24,0)</f>
        <v>0</v>
      </c>
      <c r="AH580" s="105">
        <f t="shared" si="57"/>
        <v>0</v>
      </c>
    </row>
    <row r="581" spans="9:34" ht="15">
      <c r="I581" s="112"/>
      <c r="T581" s="110">
        <f t="shared" si="52"/>
        <v>0</v>
      </c>
      <c r="AA581" s="83">
        <f t="shared" si="54"/>
        <v>1</v>
      </c>
      <c r="AB581" s="83">
        <f t="shared" si="55"/>
        <v>0</v>
      </c>
      <c r="AC581" s="84">
        <f t="shared" si="53"/>
        <v>0</v>
      </c>
      <c r="AD581" s="84">
        <f t="shared" si="56"/>
        <v>0</v>
      </c>
      <c r="AF581" s="105">
        <f>IFERROR(VLOOKUP(E581,Rates!$B$3:$C$45,2,FALSE)*'Work history- Pasting'!I581*24,0)</f>
        <v>0</v>
      </c>
      <c r="AG581" s="105">
        <f>IFERROR(VLOOKUP(D581,Rates!$G$3:$H$49,2,FALSE)*'Work history- Pasting'!I581*24,0)</f>
        <v>0</v>
      </c>
      <c r="AH581" s="105">
        <f t="shared" si="57"/>
        <v>0</v>
      </c>
    </row>
    <row r="582" spans="9:34" ht="15">
      <c r="I582" s="112"/>
      <c r="T582" s="110">
        <f t="shared" si="52"/>
        <v>0</v>
      </c>
      <c r="AA582" s="83">
        <f t="shared" si="54"/>
        <v>1</v>
      </c>
      <c r="AB582" s="83">
        <f t="shared" si="55"/>
        <v>0</v>
      </c>
      <c r="AC582" s="84">
        <f t="shared" si="53"/>
        <v>0</v>
      </c>
      <c r="AD582" s="84">
        <f t="shared" si="56"/>
        <v>0</v>
      </c>
      <c r="AF582" s="105">
        <f>IFERROR(VLOOKUP(E582,Rates!$B$3:$C$45,2,FALSE)*'Work history- Pasting'!I582*24,0)</f>
        <v>0</v>
      </c>
      <c r="AG582" s="105">
        <f>IFERROR(VLOOKUP(D582,Rates!$G$3:$H$49,2,FALSE)*'Work history- Pasting'!I582*24,0)</f>
        <v>0</v>
      </c>
      <c r="AH582" s="105">
        <f t="shared" si="57"/>
        <v>0</v>
      </c>
    </row>
    <row r="583" spans="9:34" ht="15">
      <c r="I583" s="112"/>
      <c r="T583" s="110">
        <f t="shared" si="52"/>
        <v>0</v>
      </c>
      <c r="AA583" s="83">
        <f t="shared" si="54"/>
        <v>1</v>
      </c>
      <c r="AB583" s="83">
        <f t="shared" si="55"/>
        <v>0</v>
      </c>
      <c r="AC583" s="84">
        <f t="shared" si="53"/>
        <v>0</v>
      </c>
      <c r="AD583" s="84">
        <f t="shared" si="56"/>
        <v>0</v>
      </c>
      <c r="AF583" s="105">
        <f>IFERROR(VLOOKUP(E583,Rates!$B$3:$C$45,2,FALSE)*'Work history- Pasting'!I583*24,0)</f>
        <v>0</v>
      </c>
      <c r="AG583" s="105">
        <f>IFERROR(VLOOKUP(D583,Rates!$G$3:$H$49,2,FALSE)*'Work history- Pasting'!I583*24,0)</f>
        <v>0</v>
      </c>
      <c r="AH583" s="105">
        <f t="shared" si="57"/>
        <v>0</v>
      </c>
    </row>
    <row r="584" spans="9:34" ht="15">
      <c r="I584" s="112"/>
      <c r="T584" s="110">
        <f t="shared" ref="T584:T647" si="58">S584</f>
        <v>0</v>
      </c>
      <c r="AA584" s="83">
        <f t="shared" si="54"/>
        <v>1</v>
      </c>
      <c r="AB584" s="83">
        <f t="shared" si="55"/>
        <v>0</v>
      </c>
      <c r="AC584" s="84">
        <f t="shared" si="53"/>
        <v>0</v>
      </c>
      <c r="AD584" s="84">
        <f t="shared" si="56"/>
        <v>0</v>
      </c>
      <c r="AF584" s="105">
        <f>IFERROR(VLOOKUP(E584,Rates!$B$3:$C$45,2,FALSE)*'Work history- Pasting'!I584*24,0)</f>
        <v>0</v>
      </c>
      <c r="AG584" s="105">
        <f>IFERROR(VLOOKUP(D584,Rates!$G$3:$H$49,2,FALSE)*'Work history- Pasting'!I584*24,0)</f>
        <v>0</v>
      </c>
      <c r="AH584" s="105">
        <f t="shared" si="57"/>
        <v>0</v>
      </c>
    </row>
    <row r="585" spans="9:34" ht="15">
      <c r="I585" s="112"/>
      <c r="T585" s="110">
        <f t="shared" si="58"/>
        <v>0</v>
      </c>
      <c r="AA585" s="83">
        <f t="shared" si="54"/>
        <v>1</v>
      </c>
      <c r="AB585" s="83">
        <f t="shared" si="55"/>
        <v>0</v>
      </c>
      <c r="AC585" s="84">
        <f t="shared" ref="AC585:AC648" si="59">T585-0</f>
        <v>0</v>
      </c>
      <c r="AD585" s="84">
        <f t="shared" si="56"/>
        <v>0</v>
      </c>
      <c r="AF585" s="105">
        <f>IFERROR(VLOOKUP(E585,Rates!$B$3:$C$45,2,FALSE)*'Work history- Pasting'!I585*24,0)</f>
        <v>0</v>
      </c>
      <c r="AG585" s="105">
        <f>IFERROR(VLOOKUP(D585,Rates!$G$3:$H$49,2,FALSE)*'Work history- Pasting'!I585*24,0)</f>
        <v>0</v>
      </c>
      <c r="AH585" s="105">
        <f t="shared" si="57"/>
        <v>0</v>
      </c>
    </row>
    <row r="586" spans="9:34" ht="15">
      <c r="I586" s="112"/>
      <c r="T586" s="110">
        <f t="shared" si="58"/>
        <v>0</v>
      </c>
      <c r="AA586" s="83">
        <f t="shared" ref="AA586:AA649" si="60">MONTH(G586)</f>
        <v>1</v>
      </c>
      <c r="AB586" s="83">
        <f t="shared" ref="AB586:AB649" si="61">WEEKNUM(G586,1)</f>
        <v>0</v>
      </c>
      <c r="AC586" s="84">
        <f t="shared" si="59"/>
        <v>0</v>
      </c>
      <c r="AD586" s="84">
        <f t="shared" ref="AD586:AD649" si="62">I586-0</f>
        <v>0</v>
      </c>
      <c r="AF586" s="105">
        <f>IFERROR(VLOOKUP(E586,Rates!$B$3:$C$45,2,FALSE)*'Work history- Pasting'!I586*24,0)</f>
        <v>0</v>
      </c>
      <c r="AG586" s="105">
        <f>IFERROR(VLOOKUP(D586,Rates!$G$3:$H$49,2,FALSE)*'Work history- Pasting'!I586*24,0)</f>
        <v>0</v>
      </c>
      <c r="AH586" s="105">
        <f t="shared" si="57"/>
        <v>0</v>
      </c>
    </row>
    <row r="587" spans="9:34" ht="15">
      <c r="I587" s="112"/>
      <c r="T587" s="110">
        <f t="shared" si="58"/>
        <v>0</v>
      </c>
      <c r="AA587" s="83">
        <f t="shared" si="60"/>
        <v>1</v>
      </c>
      <c r="AB587" s="83">
        <f t="shared" si="61"/>
        <v>0</v>
      </c>
      <c r="AC587" s="84">
        <f t="shared" si="59"/>
        <v>0</v>
      </c>
      <c r="AD587" s="84">
        <f t="shared" si="62"/>
        <v>0</v>
      </c>
      <c r="AF587" s="105">
        <f>IFERROR(VLOOKUP(E587,Rates!$B$3:$C$45,2,FALSE)*'Work history- Pasting'!I587*24,0)</f>
        <v>0</v>
      </c>
      <c r="AG587" s="105">
        <f>IFERROR(VLOOKUP(D587,Rates!$G$3:$H$49,2,FALSE)*'Work history- Pasting'!I587*24,0)</f>
        <v>0</v>
      </c>
      <c r="AH587" s="105">
        <f t="shared" si="57"/>
        <v>0</v>
      </c>
    </row>
    <row r="588" spans="9:34" ht="15">
      <c r="I588" s="112"/>
      <c r="T588" s="110">
        <f t="shared" si="58"/>
        <v>0</v>
      </c>
      <c r="AA588" s="83">
        <f t="shared" si="60"/>
        <v>1</v>
      </c>
      <c r="AB588" s="83">
        <f t="shared" si="61"/>
        <v>0</v>
      </c>
      <c r="AC588" s="84">
        <f t="shared" si="59"/>
        <v>0</v>
      </c>
      <c r="AD588" s="84">
        <f t="shared" si="62"/>
        <v>0</v>
      </c>
      <c r="AF588" s="105">
        <f>IFERROR(VLOOKUP(E588,Rates!$B$3:$C$45,2,FALSE)*'Work history- Pasting'!I588*24,0)</f>
        <v>0</v>
      </c>
      <c r="AG588" s="105">
        <f>IFERROR(VLOOKUP(D588,Rates!$G$3:$H$49,2,FALSE)*'Work history- Pasting'!I588*24,0)</f>
        <v>0</v>
      </c>
      <c r="AH588" s="105">
        <f t="shared" si="57"/>
        <v>0</v>
      </c>
    </row>
    <row r="589" spans="9:34" ht="15">
      <c r="I589" s="112"/>
      <c r="T589" s="110">
        <f t="shared" si="58"/>
        <v>0</v>
      </c>
      <c r="AA589" s="83">
        <f t="shared" si="60"/>
        <v>1</v>
      </c>
      <c r="AB589" s="83">
        <f t="shared" si="61"/>
        <v>0</v>
      </c>
      <c r="AC589" s="84">
        <f t="shared" si="59"/>
        <v>0</v>
      </c>
      <c r="AD589" s="84">
        <f t="shared" si="62"/>
        <v>0</v>
      </c>
      <c r="AF589" s="105">
        <f>IFERROR(VLOOKUP(E589,Rates!$B$3:$C$45,2,FALSE)*'Work history- Pasting'!I589*24,0)</f>
        <v>0</v>
      </c>
      <c r="AG589" s="105">
        <f>IFERROR(VLOOKUP(D589,Rates!$G$3:$H$49,2,FALSE)*'Work history- Pasting'!I589*24,0)</f>
        <v>0</v>
      </c>
      <c r="AH589" s="105">
        <f t="shared" si="57"/>
        <v>0</v>
      </c>
    </row>
    <row r="590" spans="9:34" ht="15">
      <c r="I590" s="112"/>
      <c r="T590" s="110">
        <f t="shared" si="58"/>
        <v>0</v>
      </c>
      <c r="AA590" s="83">
        <f t="shared" si="60"/>
        <v>1</v>
      </c>
      <c r="AB590" s="83">
        <f t="shared" si="61"/>
        <v>0</v>
      </c>
      <c r="AC590" s="84">
        <f t="shared" si="59"/>
        <v>0</v>
      </c>
      <c r="AD590" s="84">
        <f t="shared" si="62"/>
        <v>0</v>
      </c>
      <c r="AF590" s="105">
        <f>IFERROR(VLOOKUP(E590,Rates!$B$3:$C$45,2,FALSE)*'Work history- Pasting'!I590*24,0)</f>
        <v>0</v>
      </c>
      <c r="AG590" s="105">
        <f>IFERROR(VLOOKUP(D590,Rates!$G$3:$H$49,2,FALSE)*'Work history- Pasting'!I590*24,0)</f>
        <v>0</v>
      </c>
      <c r="AH590" s="105">
        <f t="shared" si="57"/>
        <v>0</v>
      </c>
    </row>
    <row r="591" spans="9:34" ht="15">
      <c r="I591" s="112"/>
      <c r="T591" s="110">
        <f t="shared" si="58"/>
        <v>0</v>
      </c>
      <c r="AA591" s="83">
        <f t="shared" si="60"/>
        <v>1</v>
      </c>
      <c r="AB591" s="83">
        <f t="shared" si="61"/>
        <v>0</v>
      </c>
      <c r="AC591" s="84">
        <f t="shared" si="59"/>
        <v>0</v>
      </c>
      <c r="AD591" s="84">
        <f t="shared" si="62"/>
        <v>0</v>
      </c>
      <c r="AF591" s="105">
        <f>IFERROR(VLOOKUP(E591,Rates!$B$3:$C$45,2,FALSE)*'Work history- Pasting'!I591*24,0)</f>
        <v>0</v>
      </c>
      <c r="AG591" s="105">
        <f>IFERROR(VLOOKUP(D591,Rates!$G$3:$H$49,2,FALSE)*'Work history- Pasting'!I591*24,0)</f>
        <v>0</v>
      </c>
      <c r="AH591" s="105">
        <f t="shared" si="57"/>
        <v>0</v>
      </c>
    </row>
    <row r="592" spans="9:34" ht="15">
      <c r="I592" s="112"/>
      <c r="T592" s="110">
        <f t="shared" si="58"/>
        <v>0</v>
      </c>
      <c r="AA592" s="83">
        <f t="shared" si="60"/>
        <v>1</v>
      </c>
      <c r="AB592" s="83">
        <f t="shared" si="61"/>
        <v>0</v>
      </c>
      <c r="AC592" s="84">
        <f t="shared" si="59"/>
        <v>0</v>
      </c>
      <c r="AD592" s="84">
        <f t="shared" si="62"/>
        <v>0</v>
      </c>
      <c r="AF592" s="105">
        <f>IFERROR(VLOOKUP(E592,Rates!$B$3:$C$45,2,FALSE)*'Work history- Pasting'!I592*24,0)</f>
        <v>0</v>
      </c>
      <c r="AG592" s="105">
        <f>IFERROR(VLOOKUP(D592,Rates!$G$3:$H$49,2,FALSE)*'Work history- Pasting'!I592*24,0)</f>
        <v>0</v>
      </c>
      <c r="AH592" s="105">
        <f t="shared" si="57"/>
        <v>0</v>
      </c>
    </row>
    <row r="593" spans="9:34" ht="15">
      <c r="I593" s="112"/>
      <c r="T593" s="110">
        <f t="shared" si="58"/>
        <v>0</v>
      </c>
      <c r="AA593" s="83">
        <f t="shared" si="60"/>
        <v>1</v>
      </c>
      <c r="AB593" s="83">
        <f t="shared" si="61"/>
        <v>0</v>
      </c>
      <c r="AC593" s="84">
        <f t="shared" si="59"/>
        <v>0</v>
      </c>
      <c r="AD593" s="84">
        <f t="shared" si="62"/>
        <v>0</v>
      </c>
      <c r="AF593" s="105">
        <f>IFERROR(VLOOKUP(E593,Rates!$B$3:$C$45,2,FALSE)*'Work history- Pasting'!I593*24,0)</f>
        <v>0</v>
      </c>
      <c r="AG593" s="105">
        <f>IFERROR(VLOOKUP(D593,Rates!$G$3:$H$49,2,FALSE)*'Work history- Pasting'!I593*24,0)</f>
        <v>0</v>
      </c>
      <c r="AH593" s="105">
        <f t="shared" si="57"/>
        <v>0</v>
      </c>
    </row>
    <row r="594" spans="9:34" ht="15">
      <c r="I594" s="112"/>
      <c r="T594" s="110">
        <f t="shared" si="58"/>
        <v>0</v>
      </c>
      <c r="AA594" s="83">
        <f t="shared" si="60"/>
        <v>1</v>
      </c>
      <c r="AB594" s="83">
        <f t="shared" si="61"/>
        <v>0</v>
      </c>
      <c r="AC594" s="84">
        <f t="shared" si="59"/>
        <v>0</v>
      </c>
      <c r="AD594" s="84">
        <f t="shared" si="62"/>
        <v>0</v>
      </c>
      <c r="AF594" s="105">
        <f>IFERROR(VLOOKUP(E594,Rates!$B$3:$C$45,2,FALSE)*'Work history- Pasting'!I594*24,0)</f>
        <v>0</v>
      </c>
      <c r="AG594" s="105">
        <f>IFERROR(VLOOKUP(D594,Rates!$G$3:$H$49,2,FALSE)*'Work history- Pasting'!I594*24,0)</f>
        <v>0</v>
      </c>
      <c r="AH594" s="105">
        <f t="shared" si="57"/>
        <v>0</v>
      </c>
    </row>
    <row r="595" spans="9:34" ht="15">
      <c r="I595" s="112"/>
      <c r="T595" s="110">
        <f t="shared" si="58"/>
        <v>0</v>
      </c>
      <c r="AA595" s="83">
        <f t="shared" si="60"/>
        <v>1</v>
      </c>
      <c r="AB595" s="83">
        <f t="shared" si="61"/>
        <v>0</v>
      </c>
      <c r="AC595" s="84">
        <f t="shared" si="59"/>
        <v>0</v>
      </c>
      <c r="AD595" s="84">
        <f t="shared" si="62"/>
        <v>0</v>
      </c>
      <c r="AF595" s="105">
        <f>IFERROR(VLOOKUP(E595,Rates!$B$3:$C$45,2,FALSE)*'Work history- Pasting'!I595*24,0)</f>
        <v>0</v>
      </c>
      <c r="AG595" s="105">
        <f>IFERROR(VLOOKUP(D595,Rates!$G$3:$H$49,2,FALSE)*'Work history- Pasting'!I595*24,0)</f>
        <v>0</v>
      </c>
      <c r="AH595" s="105">
        <f t="shared" si="57"/>
        <v>0</v>
      </c>
    </row>
    <row r="596" spans="9:34" ht="15">
      <c r="I596" s="112"/>
      <c r="T596" s="110">
        <f t="shared" si="58"/>
        <v>0</v>
      </c>
      <c r="AA596" s="83">
        <f t="shared" si="60"/>
        <v>1</v>
      </c>
      <c r="AB596" s="83">
        <f t="shared" si="61"/>
        <v>0</v>
      </c>
      <c r="AC596" s="84">
        <f t="shared" si="59"/>
        <v>0</v>
      </c>
      <c r="AD596" s="84">
        <f t="shared" si="62"/>
        <v>0</v>
      </c>
      <c r="AF596" s="105">
        <f>IFERROR(VLOOKUP(E596,Rates!$B$3:$C$45,2,FALSE)*'Work history- Pasting'!I596*24,0)</f>
        <v>0</v>
      </c>
      <c r="AG596" s="105">
        <f>IFERROR(VLOOKUP(D596,Rates!$G$3:$H$49,2,FALSE)*'Work history- Pasting'!I596*24,0)</f>
        <v>0</v>
      </c>
      <c r="AH596" s="105">
        <f t="shared" si="57"/>
        <v>0</v>
      </c>
    </row>
    <row r="597" spans="9:34" ht="15">
      <c r="I597" s="112"/>
      <c r="T597" s="110">
        <f t="shared" si="58"/>
        <v>0</v>
      </c>
      <c r="AA597" s="83">
        <f t="shared" si="60"/>
        <v>1</v>
      </c>
      <c r="AB597" s="83">
        <f t="shared" si="61"/>
        <v>0</v>
      </c>
      <c r="AC597" s="84">
        <f t="shared" si="59"/>
        <v>0</v>
      </c>
      <c r="AD597" s="84">
        <f t="shared" si="62"/>
        <v>0</v>
      </c>
      <c r="AF597" s="105">
        <f>IFERROR(VLOOKUP(E597,Rates!$B$3:$C$45,2,FALSE)*'Work history- Pasting'!I597*24,0)</f>
        <v>0</v>
      </c>
      <c r="AG597" s="105">
        <f>IFERROR(VLOOKUP(D597,Rates!$G$3:$H$49,2,FALSE)*'Work history- Pasting'!I597*24,0)</f>
        <v>0</v>
      </c>
      <c r="AH597" s="105">
        <f t="shared" si="57"/>
        <v>0</v>
      </c>
    </row>
    <row r="598" spans="9:34" ht="15">
      <c r="I598" s="112"/>
      <c r="T598" s="110">
        <f t="shared" si="58"/>
        <v>0</v>
      </c>
      <c r="AA598" s="83">
        <f t="shared" si="60"/>
        <v>1</v>
      </c>
      <c r="AB598" s="83">
        <f t="shared" si="61"/>
        <v>0</v>
      </c>
      <c r="AC598" s="84">
        <f t="shared" si="59"/>
        <v>0</v>
      </c>
      <c r="AD598" s="84">
        <f t="shared" si="62"/>
        <v>0</v>
      </c>
      <c r="AF598" s="105">
        <f>IFERROR(VLOOKUP(E598,Rates!$B$3:$C$45,2,FALSE)*'Work history- Pasting'!I598*24,0)</f>
        <v>0</v>
      </c>
      <c r="AG598" s="105">
        <f>IFERROR(VLOOKUP(D598,Rates!$G$3:$H$49,2,FALSE)*'Work history- Pasting'!I598*24,0)</f>
        <v>0</v>
      </c>
      <c r="AH598" s="105">
        <f t="shared" si="57"/>
        <v>0</v>
      </c>
    </row>
    <row r="599" spans="9:34" ht="15">
      <c r="I599" s="112"/>
      <c r="T599" s="110">
        <f t="shared" si="58"/>
        <v>0</v>
      </c>
      <c r="AA599" s="83">
        <f t="shared" si="60"/>
        <v>1</v>
      </c>
      <c r="AB599" s="83">
        <f t="shared" si="61"/>
        <v>0</v>
      </c>
      <c r="AC599" s="84">
        <f t="shared" si="59"/>
        <v>0</v>
      </c>
      <c r="AD599" s="84">
        <f t="shared" si="62"/>
        <v>0</v>
      </c>
      <c r="AF599" s="105">
        <f>IFERROR(VLOOKUP(E599,Rates!$B$3:$C$45,2,FALSE)*'Work history- Pasting'!I599*24,0)</f>
        <v>0</v>
      </c>
      <c r="AG599" s="105">
        <f>IFERROR(VLOOKUP(D599,Rates!$G$3:$H$49,2,FALSE)*'Work history- Pasting'!I599*24,0)</f>
        <v>0</v>
      </c>
      <c r="AH599" s="105">
        <f t="shared" si="57"/>
        <v>0</v>
      </c>
    </row>
    <row r="600" spans="9:34" ht="15">
      <c r="I600" s="112"/>
      <c r="T600" s="110">
        <f t="shared" si="58"/>
        <v>0</v>
      </c>
      <c r="AA600" s="83">
        <f t="shared" si="60"/>
        <v>1</v>
      </c>
      <c r="AB600" s="83">
        <f t="shared" si="61"/>
        <v>0</v>
      </c>
      <c r="AC600" s="84">
        <f t="shared" si="59"/>
        <v>0</v>
      </c>
      <c r="AD600" s="84">
        <f t="shared" si="62"/>
        <v>0</v>
      </c>
      <c r="AF600" s="105">
        <f>IFERROR(VLOOKUP(E600,Rates!$B$3:$C$45,2,FALSE)*'Work history- Pasting'!I600*24,0)</f>
        <v>0</v>
      </c>
      <c r="AG600" s="105">
        <f>IFERROR(VLOOKUP(D600,Rates!$G$3:$H$49,2,FALSE)*'Work history- Pasting'!I600*24,0)</f>
        <v>0</v>
      </c>
      <c r="AH600" s="105">
        <f t="shared" si="57"/>
        <v>0</v>
      </c>
    </row>
    <row r="601" spans="9:34" ht="15">
      <c r="I601" s="112"/>
      <c r="T601" s="110">
        <f t="shared" si="58"/>
        <v>0</v>
      </c>
      <c r="AA601" s="83">
        <f t="shared" si="60"/>
        <v>1</v>
      </c>
      <c r="AB601" s="83">
        <f t="shared" si="61"/>
        <v>0</v>
      </c>
      <c r="AC601" s="84">
        <f t="shared" si="59"/>
        <v>0</v>
      </c>
      <c r="AD601" s="84">
        <f t="shared" si="62"/>
        <v>0</v>
      </c>
      <c r="AF601" s="105">
        <f>IFERROR(VLOOKUP(E601,Rates!$B$3:$C$45,2,FALSE)*'Work history- Pasting'!I601*24,0)</f>
        <v>0</v>
      </c>
      <c r="AG601" s="105">
        <f>IFERROR(VLOOKUP(D601,Rates!$G$3:$H$49,2,FALSE)*'Work history- Pasting'!I601*24,0)</f>
        <v>0</v>
      </c>
      <c r="AH601" s="105">
        <f t="shared" si="57"/>
        <v>0</v>
      </c>
    </row>
    <row r="602" spans="9:34" ht="15">
      <c r="I602" s="112"/>
      <c r="T602" s="110">
        <f t="shared" si="58"/>
        <v>0</v>
      </c>
      <c r="AA602" s="83">
        <f t="shared" si="60"/>
        <v>1</v>
      </c>
      <c r="AB602" s="83">
        <f t="shared" si="61"/>
        <v>0</v>
      </c>
      <c r="AC602" s="84">
        <f t="shared" si="59"/>
        <v>0</v>
      </c>
      <c r="AD602" s="84">
        <f t="shared" si="62"/>
        <v>0</v>
      </c>
      <c r="AF602" s="105">
        <f>IFERROR(VLOOKUP(E602,Rates!$B$3:$C$45,2,FALSE)*'Work history- Pasting'!I602*24,0)</f>
        <v>0</v>
      </c>
      <c r="AG602" s="105">
        <f>IFERROR(VLOOKUP(D602,Rates!$G$3:$H$49,2,FALSE)*'Work history- Pasting'!I602*24,0)</f>
        <v>0</v>
      </c>
      <c r="AH602" s="105">
        <f t="shared" si="57"/>
        <v>0</v>
      </c>
    </row>
    <row r="603" spans="9:34" ht="15">
      <c r="I603" s="112"/>
      <c r="T603" s="110">
        <f t="shared" si="58"/>
        <v>0</v>
      </c>
      <c r="AA603" s="83">
        <f t="shared" si="60"/>
        <v>1</v>
      </c>
      <c r="AB603" s="83">
        <f t="shared" si="61"/>
        <v>0</v>
      </c>
      <c r="AC603" s="84">
        <f t="shared" si="59"/>
        <v>0</v>
      </c>
      <c r="AD603" s="84">
        <f t="shared" si="62"/>
        <v>0</v>
      </c>
      <c r="AF603" s="105">
        <f>IFERROR(VLOOKUP(E603,Rates!$B$3:$C$45,2,FALSE)*'Work history- Pasting'!I603*24,0)</f>
        <v>0</v>
      </c>
      <c r="AG603" s="105">
        <f>IFERROR(VLOOKUP(D603,Rates!$G$3:$H$49,2,FALSE)*'Work history- Pasting'!I603*24,0)</f>
        <v>0</v>
      </c>
      <c r="AH603" s="105">
        <f t="shared" si="57"/>
        <v>0</v>
      </c>
    </row>
    <row r="604" spans="9:34" ht="15">
      <c r="I604" s="112"/>
      <c r="T604" s="110">
        <f t="shared" si="58"/>
        <v>0</v>
      </c>
      <c r="AA604" s="83">
        <f t="shared" si="60"/>
        <v>1</v>
      </c>
      <c r="AB604" s="83">
        <f t="shared" si="61"/>
        <v>0</v>
      </c>
      <c r="AC604" s="84">
        <f t="shared" si="59"/>
        <v>0</v>
      </c>
      <c r="AD604" s="84">
        <f t="shared" si="62"/>
        <v>0</v>
      </c>
      <c r="AF604" s="105">
        <f>IFERROR(VLOOKUP(E604,Rates!$B$3:$C$45,2,FALSE)*'Work history- Pasting'!I604*24,0)</f>
        <v>0</v>
      </c>
      <c r="AG604" s="105">
        <f>IFERROR(VLOOKUP(D604,Rates!$G$3:$H$49,2,FALSE)*'Work history- Pasting'!I604*24,0)</f>
        <v>0</v>
      </c>
      <c r="AH604" s="105">
        <f t="shared" ref="AH604:AH667" si="63">SUM(AF604,AG604)</f>
        <v>0</v>
      </c>
    </row>
    <row r="605" spans="9:34" ht="15">
      <c r="I605" s="112"/>
      <c r="T605" s="110">
        <f t="shared" si="58"/>
        <v>0</v>
      </c>
      <c r="AA605" s="83">
        <f t="shared" si="60"/>
        <v>1</v>
      </c>
      <c r="AB605" s="83">
        <f t="shared" si="61"/>
        <v>0</v>
      </c>
      <c r="AC605" s="84">
        <f t="shared" si="59"/>
        <v>0</v>
      </c>
      <c r="AD605" s="84">
        <f t="shared" si="62"/>
        <v>0</v>
      </c>
      <c r="AF605" s="105">
        <f>IFERROR(VLOOKUP(E605,Rates!$B$3:$C$45,2,FALSE)*'Work history- Pasting'!I605*24,0)</f>
        <v>0</v>
      </c>
      <c r="AG605" s="105">
        <f>IFERROR(VLOOKUP(D605,Rates!$G$3:$H$49,2,FALSE)*'Work history- Pasting'!I605*24,0)</f>
        <v>0</v>
      </c>
      <c r="AH605" s="105">
        <f t="shared" si="63"/>
        <v>0</v>
      </c>
    </row>
    <row r="606" spans="9:34" ht="15">
      <c r="I606" s="112"/>
      <c r="T606" s="110">
        <f t="shared" si="58"/>
        <v>0</v>
      </c>
      <c r="AA606" s="83">
        <f t="shared" si="60"/>
        <v>1</v>
      </c>
      <c r="AB606" s="83">
        <f t="shared" si="61"/>
        <v>0</v>
      </c>
      <c r="AC606" s="84">
        <f t="shared" si="59"/>
        <v>0</v>
      </c>
      <c r="AD606" s="84">
        <f t="shared" si="62"/>
        <v>0</v>
      </c>
      <c r="AF606" s="105">
        <f>IFERROR(VLOOKUP(E606,Rates!$B$3:$C$45,2,FALSE)*'Work history- Pasting'!I606*24,0)</f>
        <v>0</v>
      </c>
      <c r="AG606" s="105">
        <f>IFERROR(VLOOKUP(D606,Rates!$G$3:$H$49,2,FALSE)*'Work history- Pasting'!I606*24,0)</f>
        <v>0</v>
      </c>
      <c r="AH606" s="105">
        <f t="shared" si="63"/>
        <v>0</v>
      </c>
    </row>
    <row r="607" spans="9:34" ht="15">
      <c r="I607" s="112"/>
      <c r="T607" s="110">
        <f t="shared" si="58"/>
        <v>0</v>
      </c>
      <c r="AA607" s="83">
        <f t="shared" si="60"/>
        <v>1</v>
      </c>
      <c r="AB607" s="83">
        <f t="shared" si="61"/>
        <v>0</v>
      </c>
      <c r="AC607" s="84">
        <f t="shared" si="59"/>
        <v>0</v>
      </c>
      <c r="AD607" s="84">
        <f t="shared" si="62"/>
        <v>0</v>
      </c>
      <c r="AF607" s="105">
        <f>IFERROR(VLOOKUP(E607,Rates!$B$3:$C$45,2,FALSE)*'Work history- Pasting'!I607*24,0)</f>
        <v>0</v>
      </c>
      <c r="AG607" s="105">
        <f>IFERROR(VLOOKUP(D607,Rates!$G$3:$H$49,2,FALSE)*'Work history- Pasting'!I607*24,0)</f>
        <v>0</v>
      </c>
      <c r="AH607" s="105">
        <f t="shared" si="63"/>
        <v>0</v>
      </c>
    </row>
    <row r="608" spans="9:34" ht="15">
      <c r="I608" s="112"/>
      <c r="T608" s="110">
        <f t="shared" si="58"/>
        <v>0</v>
      </c>
      <c r="AA608" s="83">
        <f t="shared" si="60"/>
        <v>1</v>
      </c>
      <c r="AB608" s="83">
        <f t="shared" si="61"/>
        <v>0</v>
      </c>
      <c r="AC608" s="84">
        <f t="shared" si="59"/>
        <v>0</v>
      </c>
      <c r="AD608" s="84">
        <f t="shared" si="62"/>
        <v>0</v>
      </c>
      <c r="AF608" s="105">
        <f>IFERROR(VLOOKUP(E608,Rates!$B$3:$C$45,2,FALSE)*'Work history- Pasting'!I608*24,0)</f>
        <v>0</v>
      </c>
      <c r="AG608" s="105">
        <f>IFERROR(VLOOKUP(D608,Rates!$G$3:$H$49,2,FALSE)*'Work history- Pasting'!I608*24,0)</f>
        <v>0</v>
      </c>
      <c r="AH608" s="105">
        <f t="shared" si="63"/>
        <v>0</v>
      </c>
    </row>
    <row r="609" spans="9:34" ht="15">
      <c r="I609" s="112"/>
      <c r="T609" s="110">
        <f t="shared" si="58"/>
        <v>0</v>
      </c>
      <c r="AA609" s="83">
        <f t="shared" si="60"/>
        <v>1</v>
      </c>
      <c r="AB609" s="83">
        <f t="shared" si="61"/>
        <v>0</v>
      </c>
      <c r="AC609" s="84">
        <f t="shared" si="59"/>
        <v>0</v>
      </c>
      <c r="AD609" s="84">
        <f t="shared" si="62"/>
        <v>0</v>
      </c>
      <c r="AF609" s="105">
        <f>IFERROR(VLOOKUP(E609,Rates!$B$3:$C$45,2,FALSE)*'Work history- Pasting'!I609*24,0)</f>
        <v>0</v>
      </c>
      <c r="AG609" s="105">
        <f>IFERROR(VLOOKUP(D609,Rates!$G$3:$H$49,2,FALSE)*'Work history- Pasting'!I609*24,0)</f>
        <v>0</v>
      </c>
      <c r="AH609" s="105">
        <f t="shared" si="63"/>
        <v>0</v>
      </c>
    </row>
    <row r="610" spans="9:34" ht="15">
      <c r="I610" s="112"/>
      <c r="T610" s="110">
        <f t="shared" si="58"/>
        <v>0</v>
      </c>
      <c r="AA610" s="83">
        <f t="shared" si="60"/>
        <v>1</v>
      </c>
      <c r="AB610" s="83">
        <f t="shared" si="61"/>
        <v>0</v>
      </c>
      <c r="AC610" s="84">
        <f t="shared" si="59"/>
        <v>0</v>
      </c>
      <c r="AD610" s="84">
        <f t="shared" si="62"/>
        <v>0</v>
      </c>
      <c r="AF610" s="105">
        <f>IFERROR(VLOOKUP(E610,Rates!$B$3:$C$45,2,FALSE)*'Work history- Pasting'!I610*24,0)</f>
        <v>0</v>
      </c>
      <c r="AG610" s="105">
        <f>IFERROR(VLOOKUP(D610,Rates!$G$3:$H$49,2,FALSE)*'Work history- Pasting'!I610*24,0)</f>
        <v>0</v>
      </c>
      <c r="AH610" s="105">
        <f t="shared" si="63"/>
        <v>0</v>
      </c>
    </row>
    <row r="611" spans="9:34" ht="15">
      <c r="I611" s="112"/>
      <c r="T611" s="110">
        <f t="shared" si="58"/>
        <v>0</v>
      </c>
      <c r="AA611" s="83">
        <f t="shared" si="60"/>
        <v>1</v>
      </c>
      <c r="AB611" s="83">
        <f t="shared" si="61"/>
        <v>0</v>
      </c>
      <c r="AC611" s="84">
        <f t="shared" si="59"/>
        <v>0</v>
      </c>
      <c r="AD611" s="84">
        <f t="shared" si="62"/>
        <v>0</v>
      </c>
      <c r="AF611" s="105">
        <f>IFERROR(VLOOKUP(E611,Rates!$B$3:$C$45,2,FALSE)*'Work history- Pasting'!I611*24,0)</f>
        <v>0</v>
      </c>
      <c r="AG611" s="105">
        <f>IFERROR(VLOOKUP(D611,Rates!$G$3:$H$49,2,FALSE)*'Work history- Pasting'!I611*24,0)</f>
        <v>0</v>
      </c>
      <c r="AH611" s="105">
        <f t="shared" si="63"/>
        <v>0</v>
      </c>
    </row>
    <row r="612" spans="9:34" ht="15">
      <c r="I612" s="112"/>
      <c r="T612" s="110">
        <f t="shared" si="58"/>
        <v>0</v>
      </c>
      <c r="AA612" s="83">
        <f t="shared" si="60"/>
        <v>1</v>
      </c>
      <c r="AB612" s="83">
        <f t="shared" si="61"/>
        <v>0</v>
      </c>
      <c r="AC612" s="84">
        <f t="shared" si="59"/>
        <v>0</v>
      </c>
      <c r="AD612" s="84">
        <f t="shared" si="62"/>
        <v>0</v>
      </c>
      <c r="AF612" s="105">
        <f>IFERROR(VLOOKUP(E612,Rates!$B$3:$C$45,2,FALSE)*'Work history- Pasting'!I612*24,0)</f>
        <v>0</v>
      </c>
      <c r="AG612" s="105">
        <f>IFERROR(VLOOKUP(D612,Rates!$G$3:$H$49,2,FALSE)*'Work history- Pasting'!I612*24,0)</f>
        <v>0</v>
      </c>
      <c r="AH612" s="105">
        <f t="shared" si="63"/>
        <v>0</v>
      </c>
    </row>
    <row r="613" spans="9:34" ht="15">
      <c r="I613" s="112"/>
      <c r="T613" s="110">
        <f t="shared" si="58"/>
        <v>0</v>
      </c>
      <c r="AA613" s="83">
        <f t="shared" si="60"/>
        <v>1</v>
      </c>
      <c r="AB613" s="83">
        <f t="shared" si="61"/>
        <v>0</v>
      </c>
      <c r="AC613" s="84">
        <f t="shared" si="59"/>
        <v>0</v>
      </c>
      <c r="AD613" s="84">
        <f t="shared" si="62"/>
        <v>0</v>
      </c>
      <c r="AF613" s="105">
        <f>IFERROR(VLOOKUP(E613,Rates!$B$3:$C$45,2,FALSE)*'Work history- Pasting'!I613*24,0)</f>
        <v>0</v>
      </c>
      <c r="AG613" s="105">
        <f>IFERROR(VLOOKUP(D613,Rates!$G$3:$H$49,2,FALSE)*'Work history- Pasting'!I613*24,0)</f>
        <v>0</v>
      </c>
      <c r="AH613" s="105">
        <f t="shared" si="63"/>
        <v>0</v>
      </c>
    </row>
    <row r="614" spans="9:34" ht="15">
      <c r="I614" s="112"/>
      <c r="T614" s="110">
        <f t="shared" si="58"/>
        <v>0</v>
      </c>
      <c r="AA614" s="83">
        <f t="shared" si="60"/>
        <v>1</v>
      </c>
      <c r="AB614" s="83">
        <f t="shared" si="61"/>
        <v>0</v>
      </c>
      <c r="AC614" s="84">
        <f t="shared" si="59"/>
        <v>0</v>
      </c>
      <c r="AD614" s="84">
        <f t="shared" si="62"/>
        <v>0</v>
      </c>
      <c r="AF614" s="105">
        <f>IFERROR(VLOOKUP(E614,Rates!$B$3:$C$45,2,FALSE)*'Work history- Pasting'!I614*24,0)</f>
        <v>0</v>
      </c>
      <c r="AG614" s="105">
        <f>IFERROR(VLOOKUP(D614,Rates!$G$3:$H$49,2,FALSE)*'Work history- Pasting'!I614*24,0)</f>
        <v>0</v>
      </c>
      <c r="AH614" s="105">
        <f t="shared" si="63"/>
        <v>0</v>
      </c>
    </row>
    <row r="615" spans="9:34" ht="15">
      <c r="I615" s="112"/>
      <c r="T615" s="110">
        <f t="shared" si="58"/>
        <v>0</v>
      </c>
      <c r="AA615" s="83">
        <f t="shared" si="60"/>
        <v>1</v>
      </c>
      <c r="AB615" s="83">
        <f t="shared" si="61"/>
        <v>0</v>
      </c>
      <c r="AC615" s="84">
        <f t="shared" si="59"/>
        <v>0</v>
      </c>
      <c r="AD615" s="84">
        <f t="shared" si="62"/>
        <v>0</v>
      </c>
      <c r="AF615" s="105">
        <f>IFERROR(VLOOKUP(E615,Rates!$B$3:$C$45,2,FALSE)*'Work history- Pasting'!I615*24,0)</f>
        <v>0</v>
      </c>
      <c r="AG615" s="105">
        <f>IFERROR(VLOOKUP(D615,Rates!$G$3:$H$49,2,FALSE)*'Work history- Pasting'!I615*24,0)</f>
        <v>0</v>
      </c>
      <c r="AH615" s="105">
        <f t="shared" si="63"/>
        <v>0</v>
      </c>
    </row>
    <row r="616" spans="9:34" ht="15">
      <c r="I616" s="112"/>
      <c r="T616" s="110">
        <f t="shared" si="58"/>
        <v>0</v>
      </c>
      <c r="AA616" s="83">
        <f t="shared" si="60"/>
        <v>1</v>
      </c>
      <c r="AB616" s="83">
        <f t="shared" si="61"/>
        <v>0</v>
      </c>
      <c r="AC616" s="84">
        <f t="shared" si="59"/>
        <v>0</v>
      </c>
      <c r="AD616" s="84">
        <f t="shared" si="62"/>
        <v>0</v>
      </c>
      <c r="AF616" s="105">
        <f>IFERROR(VLOOKUP(E616,Rates!$B$3:$C$45,2,FALSE)*'Work history- Pasting'!I616*24,0)</f>
        <v>0</v>
      </c>
      <c r="AG616" s="105">
        <f>IFERROR(VLOOKUP(D616,Rates!$G$3:$H$49,2,FALSE)*'Work history- Pasting'!I616*24,0)</f>
        <v>0</v>
      </c>
      <c r="AH616" s="105">
        <f t="shared" si="63"/>
        <v>0</v>
      </c>
    </row>
    <row r="617" spans="9:34" ht="15">
      <c r="I617" s="112"/>
      <c r="T617" s="110">
        <f t="shared" si="58"/>
        <v>0</v>
      </c>
      <c r="AA617" s="83">
        <f t="shared" si="60"/>
        <v>1</v>
      </c>
      <c r="AB617" s="83">
        <f t="shared" si="61"/>
        <v>0</v>
      </c>
      <c r="AC617" s="84">
        <f t="shared" si="59"/>
        <v>0</v>
      </c>
      <c r="AD617" s="84">
        <f t="shared" si="62"/>
        <v>0</v>
      </c>
      <c r="AF617" s="105">
        <f>IFERROR(VLOOKUP(E617,Rates!$B$3:$C$45,2,FALSE)*'Work history- Pasting'!I617*24,0)</f>
        <v>0</v>
      </c>
      <c r="AG617" s="105">
        <f>IFERROR(VLOOKUP(D617,Rates!$G$3:$H$49,2,FALSE)*'Work history- Pasting'!I617*24,0)</f>
        <v>0</v>
      </c>
      <c r="AH617" s="105">
        <f t="shared" si="63"/>
        <v>0</v>
      </c>
    </row>
    <row r="618" spans="9:34" ht="15">
      <c r="I618" s="112"/>
      <c r="T618" s="110">
        <f t="shared" si="58"/>
        <v>0</v>
      </c>
      <c r="AA618" s="83">
        <f t="shared" si="60"/>
        <v>1</v>
      </c>
      <c r="AB618" s="83">
        <f t="shared" si="61"/>
        <v>0</v>
      </c>
      <c r="AC618" s="84">
        <f t="shared" si="59"/>
        <v>0</v>
      </c>
      <c r="AD618" s="84">
        <f t="shared" si="62"/>
        <v>0</v>
      </c>
      <c r="AF618" s="105">
        <f>IFERROR(VLOOKUP(E618,Rates!$B$3:$C$45,2,FALSE)*'Work history- Pasting'!I618*24,0)</f>
        <v>0</v>
      </c>
      <c r="AG618" s="105">
        <f>IFERROR(VLOOKUP(D618,Rates!$G$3:$H$49,2,FALSE)*'Work history- Pasting'!I618*24,0)</f>
        <v>0</v>
      </c>
      <c r="AH618" s="105">
        <f t="shared" si="63"/>
        <v>0</v>
      </c>
    </row>
    <row r="619" spans="9:34" ht="15">
      <c r="I619" s="112"/>
      <c r="T619" s="110">
        <f t="shared" si="58"/>
        <v>0</v>
      </c>
      <c r="AA619" s="83">
        <f t="shared" si="60"/>
        <v>1</v>
      </c>
      <c r="AB619" s="83">
        <f t="shared" si="61"/>
        <v>0</v>
      </c>
      <c r="AC619" s="84">
        <f t="shared" si="59"/>
        <v>0</v>
      </c>
      <c r="AD619" s="84">
        <f t="shared" si="62"/>
        <v>0</v>
      </c>
      <c r="AF619" s="105">
        <f>IFERROR(VLOOKUP(E619,Rates!$B$3:$C$45,2,FALSE)*'Work history- Pasting'!I619*24,0)</f>
        <v>0</v>
      </c>
      <c r="AG619" s="105">
        <f>IFERROR(VLOOKUP(D619,Rates!$G$3:$H$49,2,FALSE)*'Work history- Pasting'!I619*24,0)</f>
        <v>0</v>
      </c>
      <c r="AH619" s="105">
        <f t="shared" si="63"/>
        <v>0</v>
      </c>
    </row>
    <row r="620" spans="9:34" ht="15">
      <c r="I620" s="112"/>
      <c r="T620" s="110">
        <f t="shared" si="58"/>
        <v>0</v>
      </c>
      <c r="AA620" s="83">
        <f t="shared" si="60"/>
        <v>1</v>
      </c>
      <c r="AB620" s="83">
        <f t="shared" si="61"/>
        <v>0</v>
      </c>
      <c r="AC620" s="84">
        <f t="shared" si="59"/>
        <v>0</v>
      </c>
      <c r="AD620" s="84">
        <f t="shared" si="62"/>
        <v>0</v>
      </c>
      <c r="AF620" s="105">
        <f>IFERROR(VLOOKUP(E620,Rates!$B$3:$C$45,2,FALSE)*'Work history- Pasting'!I620*24,0)</f>
        <v>0</v>
      </c>
      <c r="AG620" s="105">
        <f>IFERROR(VLOOKUP(D620,Rates!$G$3:$H$49,2,FALSE)*'Work history- Pasting'!I620*24,0)</f>
        <v>0</v>
      </c>
      <c r="AH620" s="105">
        <f t="shared" si="63"/>
        <v>0</v>
      </c>
    </row>
    <row r="621" spans="9:34" ht="15">
      <c r="I621" s="112"/>
      <c r="T621" s="110">
        <f t="shared" si="58"/>
        <v>0</v>
      </c>
      <c r="AA621" s="83">
        <f t="shared" si="60"/>
        <v>1</v>
      </c>
      <c r="AB621" s="83">
        <f t="shared" si="61"/>
        <v>0</v>
      </c>
      <c r="AC621" s="84">
        <f t="shared" si="59"/>
        <v>0</v>
      </c>
      <c r="AD621" s="84">
        <f t="shared" si="62"/>
        <v>0</v>
      </c>
      <c r="AF621" s="105">
        <f>IFERROR(VLOOKUP(E621,Rates!$B$3:$C$45,2,FALSE)*'Work history- Pasting'!I621*24,0)</f>
        <v>0</v>
      </c>
      <c r="AG621" s="105">
        <f>IFERROR(VLOOKUP(D621,Rates!$G$3:$H$49,2,FALSE)*'Work history- Pasting'!I621*24,0)</f>
        <v>0</v>
      </c>
      <c r="AH621" s="105">
        <f t="shared" si="63"/>
        <v>0</v>
      </c>
    </row>
    <row r="622" spans="9:34" ht="15">
      <c r="I622" s="112"/>
      <c r="T622" s="110">
        <f t="shared" si="58"/>
        <v>0</v>
      </c>
      <c r="AA622" s="83">
        <f t="shared" si="60"/>
        <v>1</v>
      </c>
      <c r="AB622" s="83">
        <f t="shared" si="61"/>
        <v>0</v>
      </c>
      <c r="AC622" s="84">
        <f t="shared" si="59"/>
        <v>0</v>
      </c>
      <c r="AD622" s="84">
        <f t="shared" si="62"/>
        <v>0</v>
      </c>
      <c r="AF622" s="105">
        <f>IFERROR(VLOOKUP(E622,Rates!$B$3:$C$45,2,FALSE)*'Work history- Pasting'!I622*24,0)</f>
        <v>0</v>
      </c>
      <c r="AG622" s="105">
        <f>IFERROR(VLOOKUP(D622,Rates!$G$3:$H$49,2,FALSE)*'Work history- Pasting'!I622*24,0)</f>
        <v>0</v>
      </c>
      <c r="AH622" s="105">
        <f t="shared" si="63"/>
        <v>0</v>
      </c>
    </row>
    <row r="623" spans="9:34" ht="15">
      <c r="I623" s="112"/>
      <c r="T623" s="110">
        <f t="shared" si="58"/>
        <v>0</v>
      </c>
      <c r="AA623" s="83">
        <f t="shared" si="60"/>
        <v>1</v>
      </c>
      <c r="AB623" s="83">
        <f t="shared" si="61"/>
        <v>0</v>
      </c>
      <c r="AC623" s="84">
        <f t="shared" si="59"/>
        <v>0</v>
      </c>
      <c r="AD623" s="84">
        <f t="shared" si="62"/>
        <v>0</v>
      </c>
      <c r="AF623" s="105">
        <f>IFERROR(VLOOKUP(E623,Rates!$B$3:$C$45,2,FALSE)*'Work history- Pasting'!I623*24,0)</f>
        <v>0</v>
      </c>
      <c r="AG623" s="105">
        <f>IFERROR(VLOOKUP(D623,Rates!$G$3:$H$49,2,FALSE)*'Work history- Pasting'!I623*24,0)</f>
        <v>0</v>
      </c>
      <c r="AH623" s="105">
        <f t="shared" si="63"/>
        <v>0</v>
      </c>
    </row>
    <row r="624" spans="9:34" ht="15">
      <c r="I624" s="112"/>
      <c r="T624" s="110">
        <f t="shared" si="58"/>
        <v>0</v>
      </c>
      <c r="AA624" s="83">
        <f t="shared" si="60"/>
        <v>1</v>
      </c>
      <c r="AB624" s="83">
        <f t="shared" si="61"/>
        <v>0</v>
      </c>
      <c r="AC624" s="84">
        <f t="shared" si="59"/>
        <v>0</v>
      </c>
      <c r="AD624" s="84">
        <f t="shared" si="62"/>
        <v>0</v>
      </c>
      <c r="AF624" s="105">
        <f>IFERROR(VLOOKUP(E624,Rates!$B$3:$C$45,2,FALSE)*'Work history- Pasting'!I624*24,0)</f>
        <v>0</v>
      </c>
      <c r="AG624" s="105">
        <f>IFERROR(VLOOKUP(D624,Rates!$G$3:$H$49,2,FALSE)*'Work history- Pasting'!I624*24,0)</f>
        <v>0</v>
      </c>
      <c r="AH624" s="105">
        <f t="shared" si="63"/>
        <v>0</v>
      </c>
    </row>
    <row r="625" spans="9:34" ht="15">
      <c r="I625" s="112"/>
      <c r="T625" s="110">
        <f t="shared" si="58"/>
        <v>0</v>
      </c>
      <c r="AA625" s="83">
        <f t="shared" si="60"/>
        <v>1</v>
      </c>
      <c r="AB625" s="83">
        <f t="shared" si="61"/>
        <v>0</v>
      </c>
      <c r="AC625" s="84">
        <f t="shared" si="59"/>
        <v>0</v>
      </c>
      <c r="AD625" s="84">
        <f t="shared" si="62"/>
        <v>0</v>
      </c>
      <c r="AF625" s="105">
        <f>IFERROR(VLOOKUP(E625,Rates!$B$3:$C$45,2,FALSE)*'Work history- Pasting'!I625*24,0)</f>
        <v>0</v>
      </c>
      <c r="AG625" s="105">
        <f>IFERROR(VLOOKUP(D625,Rates!$G$3:$H$49,2,FALSE)*'Work history- Pasting'!I625*24,0)</f>
        <v>0</v>
      </c>
      <c r="AH625" s="105">
        <f t="shared" si="63"/>
        <v>0</v>
      </c>
    </row>
    <row r="626" spans="9:34" ht="15">
      <c r="I626" s="112"/>
      <c r="T626" s="110">
        <f t="shared" si="58"/>
        <v>0</v>
      </c>
      <c r="AA626" s="83">
        <f t="shared" si="60"/>
        <v>1</v>
      </c>
      <c r="AB626" s="83">
        <f t="shared" si="61"/>
        <v>0</v>
      </c>
      <c r="AC626" s="84">
        <f t="shared" si="59"/>
        <v>0</v>
      </c>
      <c r="AD626" s="84">
        <f t="shared" si="62"/>
        <v>0</v>
      </c>
      <c r="AF626" s="105">
        <f>IFERROR(VLOOKUP(E626,Rates!$B$3:$C$45,2,FALSE)*'Work history- Pasting'!I626*24,0)</f>
        <v>0</v>
      </c>
      <c r="AG626" s="105">
        <f>IFERROR(VLOOKUP(D626,Rates!$G$3:$H$49,2,FALSE)*'Work history- Pasting'!I626*24,0)</f>
        <v>0</v>
      </c>
      <c r="AH626" s="105">
        <f t="shared" si="63"/>
        <v>0</v>
      </c>
    </row>
    <row r="627" spans="9:34" ht="15">
      <c r="I627" s="112"/>
      <c r="T627" s="110">
        <f t="shared" si="58"/>
        <v>0</v>
      </c>
      <c r="AA627" s="83">
        <f t="shared" si="60"/>
        <v>1</v>
      </c>
      <c r="AB627" s="83">
        <f t="shared" si="61"/>
        <v>0</v>
      </c>
      <c r="AC627" s="84">
        <f t="shared" si="59"/>
        <v>0</v>
      </c>
      <c r="AD627" s="84">
        <f t="shared" si="62"/>
        <v>0</v>
      </c>
      <c r="AF627" s="105">
        <f>IFERROR(VLOOKUP(E627,Rates!$B$3:$C$45,2,FALSE)*'Work history- Pasting'!I627*24,0)</f>
        <v>0</v>
      </c>
      <c r="AG627" s="105">
        <f>IFERROR(VLOOKUP(D627,Rates!$G$3:$H$49,2,FALSE)*'Work history- Pasting'!I627*24,0)</f>
        <v>0</v>
      </c>
      <c r="AH627" s="105">
        <f t="shared" si="63"/>
        <v>0</v>
      </c>
    </row>
    <row r="628" spans="9:34" ht="15">
      <c r="I628" s="112"/>
      <c r="T628" s="110">
        <f t="shared" si="58"/>
        <v>0</v>
      </c>
      <c r="AA628" s="83">
        <f t="shared" si="60"/>
        <v>1</v>
      </c>
      <c r="AB628" s="83">
        <f t="shared" si="61"/>
        <v>0</v>
      </c>
      <c r="AC628" s="84">
        <f t="shared" si="59"/>
        <v>0</v>
      </c>
      <c r="AD628" s="84">
        <f t="shared" si="62"/>
        <v>0</v>
      </c>
      <c r="AF628" s="105">
        <f>IFERROR(VLOOKUP(E628,Rates!$B$3:$C$45,2,FALSE)*'Work history- Pasting'!I628*24,0)</f>
        <v>0</v>
      </c>
      <c r="AG628" s="105">
        <f>IFERROR(VLOOKUP(D628,Rates!$G$3:$H$49,2,FALSE)*'Work history- Pasting'!I628*24,0)</f>
        <v>0</v>
      </c>
      <c r="AH628" s="105">
        <f t="shared" si="63"/>
        <v>0</v>
      </c>
    </row>
    <row r="629" spans="9:34" ht="15">
      <c r="I629" s="112"/>
      <c r="T629" s="110">
        <f t="shared" si="58"/>
        <v>0</v>
      </c>
      <c r="AA629" s="83">
        <f t="shared" si="60"/>
        <v>1</v>
      </c>
      <c r="AB629" s="83">
        <f t="shared" si="61"/>
        <v>0</v>
      </c>
      <c r="AC629" s="84">
        <f t="shared" si="59"/>
        <v>0</v>
      </c>
      <c r="AD629" s="84">
        <f t="shared" si="62"/>
        <v>0</v>
      </c>
      <c r="AF629" s="105">
        <f>IFERROR(VLOOKUP(E629,Rates!$B$3:$C$45,2,FALSE)*'Work history- Pasting'!I629*24,0)</f>
        <v>0</v>
      </c>
      <c r="AG629" s="105">
        <f>IFERROR(VLOOKUP(D629,Rates!$G$3:$H$49,2,FALSE)*'Work history- Pasting'!I629*24,0)</f>
        <v>0</v>
      </c>
      <c r="AH629" s="105">
        <f t="shared" si="63"/>
        <v>0</v>
      </c>
    </row>
    <row r="630" spans="9:34" ht="15">
      <c r="I630" s="112"/>
      <c r="T630" s="110">
        <f t="shared" si="58"/>
        <v>0</v>
      </c>
      <c r="AA630" s="83">
        <f t="shared" si="60"/>
        <v>1</v>
      </c>
      <c r="AB630" s="83">
        <f t="shared" si="61"/>
        <v>0</v>
      </c>
      <c r="AC630" s="84">
        <f t="shared" si="59"/>
        <v>0</v>
      </c>
      <c r="AD630" s="84">
        <f t="shared" si="62"/>
        <v>0</v>
      </c>
      <c r="AF630" s="105">
        <f>IFERROR(VLOOKUP(E630,Rates!$B$3:$C$45,2,FALSE)*'Work history- Pasting'!I630*24,0)</f>
        <v>0</v>
      </c>
      <c r="AG630" s="105">
        <f>IFERROR(VLOOKUP(D630,Rates!$G$3:$H$49,2,FALSE)*'Work history- Pasting'!I630*24,0)</f>
        <v>0</v>
      </c>
      <c r="AH630" s="105">
        <f t="shared" si="63"/>
        <v>0</v>
      </c>
    </row>
    <row r="631" spans="9:34" ht="15">
      <c r="I631" s="112"/>
      <c r="T631" s="110">
        <f t="shared" si="58"/>
        <v>0</v>
      </c>
      <c r="AA631" s="83">
        <f t="shared" si="60"/>
        <v>1</v>
      </c>
      <c r="AB631" s="83">
        <f t="shared" si="61"/>
        <v>0</v>
      </c>
      <c r="AC631" s="84">
        <f t="shared" si="59"/>
        <v>0</v>
      </c>
      <c r="AD631" s="84">
        <f t="shared" si="62"/>
        <v>0</v>
      </c>
      <c r="AF631" s="105">
        <f>IFERROR(VLOOKUP(E631,Rates!$B$3:$C$45,2,FALSE)*'Work history- Pasting'!I631*24,0)</f>
        <v>0</v>
      </c>
      <c r="AG631" s="105">
        <f>IFERROR(VLOOKUP(D631,Rates!$G$3:$H$49,2,FALSE)*'Work history- Pasting'!I631*24,0)</f>
        <v>0</v>
      </c>
      <c r="AH631" s="105">
        <f t="shared" si="63"/>
        <v>0</v>
      </c>
    </row>
    <row r="632" spans="9:34" ht="15">
      <c r="I632" s="112"/>
      <c r="T632" s="110">
        <f t="shared" si="58"/>
        <v>0</v>
      </c>
      <c r="AA632" s="83">
        <f t="shared" si="60"/>
        <v>1</v>
      </c>
      <c r="AB632" s="83">
        <f t="shared" si="61"/>
        <v>0</v>
      </c>
      <c r="AC632" s="84">
        <f t="shared" si="59"/>
        <v>0</v>
      </c>
      <c r="AD632" s="84">
        <f t="shared" si="62"/>
        <v>0</v>
      </c>
      <c r="AF632" s="105">
        <f>IFERROR(VLOOKUP(E632,Rates!$B$3:$C$45,2,FALSE)*'Work history- Pasting'!I632*24,0)</f>
        <v>0</v>
      </c>
      <c r="AG632" s="105">
        <f>IFERROR(VLOOKUP(D632,Rates!$G$3:$H$49,2,FALSE)*'Work history- Pasting'!I632*24,0)</f>
        <v>0</v>
      </c>
      <c r="AH632" s="105">
        <f t="shared" si="63"/>
        <v>0</v>
      </c>
    </row>
    <row r="633" spans="9:34" ht="15">
      <c r="I633" s="112"/>
      <c r="T633" s="110">
        <f t="shared" si="58"/>
        <v>0</v>
      </c>
      <c r="AA633" s="83">
        <f t="shared" si="60"/>
        <v>1</v>
      </c>
      <c r="AB633" s="83">
        <f t="shared" si="61"/>
        <v>0</v>
      </c>
      <c r="AC633" s="84">
        <f t="shared" si="59"/>
        <v>0</v>
      </c>
      <c r="AD633" s="84">
        <f t="shared" si="62"/>
        <v>0</v>
      </c>
      <c r="AF633" s="105">
        <f>IFERROR(VLOOKUP(E633,Rates!$B$3:$C$45,2,FALSE)*'Work history- Pasting'!I633*24,0)</f>
        <v>0</v>
      </c>
      <c r="AG633" s="105">
        <f>IFERROR(VLOOKUP(D633,Rates!$G$3:$H$49,2,FALSE)*'Work history- Pasting'!I633*24,0)</f>
        <v>0</v>
      </c>
      <c r="AH633" s="105">
        <f t="shared" si="63"/>
        <v>0</v>
      </c>
    </row>
    <row r="634" spans="9:34" ht="15">
      <c r="I634" s="112"/>
      <c r="T634" s="110">
        <f t="shared" si="58"/>
        <v>0</v>
      </c>
      <c r="AA634" s="83">
        <f t="shared" si="60"/>
        <v>1</v>
      </c>
      <c r="AB634" s="83">
        <f t="shared" si="61"/>
        <v>0</v>
      </c>
      <c r="AC634" s="84">
        <f t="shared" si="59"/>
        <v>0</v>
      </c>
      <c r="AD634" s="84">
        <f t="shared" si="62"/>
        <v>0</v>
      </c>
      <c r="AF634" s="105">
        <f>IFERROR(VLOOKUP(E634,Rates!$B$3:$C$45,2,FALSE)*'Work history- Pasting'!I634*24,0)</f>
        <v>0</v>
      </c>
      <c r="AG634" s="105">
        <f>IFERROR(VLOOKUP(D634,Rates!$G$3:$H$49,2,FALSE)*'Work history- Pasting'!I634*24,0)</f>
        <v>0</v>
      </c>
      <c r="AH634" s="105">
        <f t="shared" si="63"/>
        <v>0</v>
      </c>
    </row>
    <row r="635" spans="9:34" ht="15">
      <c r="I635" s="112"/>
      <c r="T635" s="110">
        <f t="shared" si="58"/>
        <v>0</v>
      </c>
      <c r="AA635" s="83">
        <f t="shared" si="60"/>
        <v>1</v>
      </c>
      <c r="AB635" s="83">
        <f t="shared" si="61"/>
        <v>0</v>
      </c>
      <c r="AC635" s="84">
        <f t="shared" si="59"/>
        <v>0</v>
      </c>
      <c r="AD635" s="84">
        <f t="shared" si="62"/>
        <v>0</v>
      </c>
      <c r="AF635" s="105">
        <f>IFERROR(VLOOKUP(E635,Rates!$B$3:$C$45,2,FALSE)*'Work history- Pasting'!I635*24,0)</f>
        <v>0</v>
      </c>
      <c r="AG635" s="105">
        <f>IFERROR(VLOOKUP(D635,Rates!$G$3:$H$49,2,FALSE)*'Work history- Pasting'!I635*24,0)</f>
        <v>0</v>
      </c>
      <c r="AH635" s="105">
        <f t="shared" si="63"/>
        <v>0</v>
      </c>
    </row>
    <row r="636" spans="9:34" ht="15">
      <c r="I636" s="112"/>
      <c r="T636" s="110">
        <f t="shared" si="58"/>
        <v>0</v>
      </c>
      <c r="AA636" s="83">
        <f t="shared" si="60"/>
        <v>1</v>
      </c>
      <c r="AB636" s="83">
        <f t="shared" si="61"/>
        <v>0</v>
      </c>
      <c r="AC636" s="84">
        <f t="shared" si="59"/>
        <v>0</v>
      </c>
      <c r="AD636" s="84">
        <f t="shared" si="62"/>
        <v>0</v>
      </c>
      <c r="AF636" s="105">
        <f>IFERROR(VLOOKUP(E636,Rates!$B$3:$C$45,2,FALSE)*'Work history- Pasting'!I636*24,0)</f>
        <v>0</v>
      </c>
      <c r="AG636" s="105">
        <f>IFERROR(VLOOKUP(D636,Rates!$G$3:$H$49,2,FALSE)*'Work history- Pasting'!I636*24,0)</f>
        <v>0</v>
      </c>
      <c r="AH636" s="105">
        <f t="shared" si="63"/>
        <v>0</v>
      </c>
    </row>
    <row r="637" spans="9:34" ht="15">
      <c r="I637" s="112"/>
      <c r="T637" s="110">
        <f t="shared" si="58"/>
        <v>0</v>
      </c>
      <c r="AA637" s="83">
        <f t="shared" si="60"/>
        <v>1</v>
      </c>
      <c r="AB637" s="83">
        <f t="shared" si="61"/>
        <v>0</v>
      </c>
      <c r="AC637" s="84">
        <f t="shared" si="59"/>
        <v>0</v>
      </c>
      <c r="AD637" s="84">
        <f t="shared" si="62"/>
        <v>0</v>
      </c>
      <c r="AF637" s="105">
        <f>IFERROR(VLOOKUP(E637,Rates!$B$3:$C$45,2,FALSE)*'Work history- Pasting'!I637*24,0)</f>
        <v>0</v>
      </c>
      <c r="AG637" s="105">
        <f>IFERROR(VLOOKUP(D637,Rates!$G$3:$H$49,2,FALSE)*'Work history- Pasting'!I637*24,0)</f>
        <v>0</v>
      </c>
      <c r="AH637" s="105">
        <f t="shared" si="63"/>
        <v>0</v>
      </c>
    </row>
    <row r="638" spans="9:34" ht="15">
      <c r="I638" s="112"/>
      <c r="T638" s="110">
        <f t="shared" si="58"/>
        <v>0</v>
      </c>
      <c r="AA638" s="83">
        <f t="shared" si="60"/>
        <v>1</v>
      </c>
      <c r="AB638" s="83">
        <f t="shared" si="61"/>
        <v>0</v>
      </c>
      <c r="AC638" s="84">
        <f t="shared" si="59"/>
        <v>0</v>
      </c>
      <c r="AD638" s="84">
        <f t="shared" si="62"/>
        <v>0</v>
      </c>
      <c r="AF638" s="105">
        <f>IFERROR(VLOOKUP(E638,Rates!$B$3:$C$45,2,FALSE)*'Work history- Pasting'!I638*24,0)</f>
        <v>0</v>
      </c>
      <c r="AG638" s="105">
        <f>IFERROR(VLOOKUP(D638,Rates!$G$3:$H$49,2,FALSE)*'Work history- Pasting'!I638*24,0)</f>
        <v>0</v>
      </c>
      <c r="AH638" s="105">
        <f t="shared" si="63"/>
        <v>0</v>
      </c>
    </row>
    <row r="639" spans="9:34" ht="15">
      <c r="I639" s="112"/>
      <c r="T639" s="110">
        <f t="shared" si="58"/>
        <v>0</v>
      </c>
      <c r="AA639" s="83">
        <f t="shared" si="60"/>
        <v>1</v>
      </c>
      <c r="AB639" s="83">
        <f t="shared" si="61"/>
        <v>0</v>
      </c>
      <c r="AC639" s="84">
        <f t="shared" si="59"/>
        <v>0</v>
      </c>
      <c r="AD639" s="84">
        <f t="shared" si="62"/>
        <v>0</v>
      </c>
      <c r="AF639" s="105">
        <f>IFERROR(VLOOKUP(E639,Rates!$B$3:$C$45,2,FALSE)*'Work history- Pasting'!I639*24,0)</f>
        <v>0</v>
      </c>
      <c r="AG639" s="105">
        <f>IFERROR(VLOOKUP(D639,Rates!$G$3:$H$49,2,FALSE)*'Work history- Pasting'!I639*24,0)</f>
        <v>0</v>
      </c>
      <c r="AH639" s="105">
        <f t="shared" si="63"/>
        <v>0</v>
      </c>
    </row>
    <row r="640" spans="9:34" ht="15">
      <c r="I640" s="112"/>
      <c r="T640" s="110">
        <f t="shared" si="58"/>
        <v>0</v>
      </c>
      <c r="AA640" s="83">
        <f t="shared" si="60"/>
        <v>1</v>
      </c>
      <c r="AB640" s="83">
        <f t="shared" si="61"/>
        <v>0</v>
      </c>
      <c r="AC640" s="84">
        <f t="shared" si="59"/>
        <v>0</v>
      </c>
      <c r="AD640" s="84">
        <f t="shared" si="62"/>
        <v>0</v>
      </c>
      <c r="AF640" s="105">
        <f>IFERROR(VLOOKUP(E640,Rates!$B$3:$C$45,2,FALSE)*'Work history- Pasting'!I640*24,0)</f>
        <v>0</v>
      </c>
      <c r="AG640" s="105">
        <f>IFERROR(VLOOKUP(D640,Rates!$G$3:$H$49,2,FALSE)*'Work history- Pasting'!I640*24,0)</f>
        <v>0</v>
      </c>
      <c r="AH640" s="105">
        <f t="shared" si="63"/>
        <v>0</v>
      </c>
    </row>
    <row r="641" spans="9:34" ht="15">
      <c r="I641" s="112"/>
      <c r="T641" s="110">
        <f t="shared" si="58"/>
        <v>0</v>
      </c>
      <c r="AA641" s="83">
        <f t="shared" si="60"/>
        <v>1</v>
      </c>
      <c r="AB641" s="83">
        <f t="shared" si="61"/>
        <v>0</v>
      </c>
      <c r="AC641" s="84">
        <f t="shared" si="59"/>
        <v>0</v>
      </c>
      <c r="AD641" s="84">
        <f t="shared" si="62"/>
        <v>0</v>
      </c>
      <c r="AF641" s="105">
        <f>IFERROR(VLOOKUP(E641,Rates!$B$3:$C$45,2,FALSE)*'Work history- Pasting'!I641*24,0)</f>
        <v>0</v>
      </c>
      <c r="AG641" s="105">
        <f>IFERROR(VLOOKUP(D641,Rates!$G$3:$H$49,2,FALSE)*'Work history- Pasting'!I641*24,0)</f>
        <v>0</v>
      </c>
      <c r="AH641" s="105">
        <f t="shared" si="63"/>
        <v>0</v>
      </c>
    </row>
    <row r="642" spans="9:34" ht="15">
      <c r="I642" s="112"/>
      <c r="T642" s="110">
        <f t="shared" si="58"/>
        <v>0</v>
      </c>
      <c r="AA642" s="83">
        <f t="shared" si="60"/>
        <v>1</v>
      </c>
      <c r="AB642" s="83">
        <f t="shared" si="61"/>
        <v>0</v>
      </c>
      <c r="AC642" s="84">
        <f t="shared" si="59"/>
        <v>0</v>
      </c>
      <c r="AD642" s="84">
        <f t="shared" si="62"/>
        <v>0</v>
      </c>
      <c r="AF642" s="105">
        <f>IFERROR(VLOOKUP(E642,Rates!$B$3:$C$45,2,FALSE)*'Work history- Pasting'!I642*24,0)</f>
        <v>0</v>
      </c>
      <c r="AG642" s="105">
        <f>IFERROR(VLOOKUP(D642,Rates!$G$3:$H$49,2,FALSE)*'Work history- Pasting'!I642*24,0)</f>
        <v>0</v>
      </c>
      <c r="AH642" s="105">
        <f t="shared" si="63"/>
        <v>0</v>
      </c>
    </row>
    <row r="643" spans="9:34" ht="15">
      <c r="I643" s="112"/>
      <c r="T643" s="110">
        <f t="shared" si="58"/>
        <v>0</v>
      </c>
      <c r="AA643" s="83">
        <f t="shared" si="60"/>
        <v>1</v>
      </c>
      <c r="AB643" s="83">
        <f t="shared" si="61"/>
        <v>0</v>
      </c>
      <c r="AC643" s="84">
        <f t="shared" si="59"/>
        <v>0</v>
      </c>
      <c r="AD643" s="84">
        <f t="shared" si="62"/>
        <v>0</v>
      </c>
      <c r="AF643" s="105">
        <f>IFERROR(VLOOKUP(E643,Rates!$B$3:$C$45,2,FALSE)*'Work history- Pasting'!I643*24,0)</f>
        <v>0</v>
      </c>
      <c r="AG643" s="105">
        <f>IFERROR(VLOOKUP(D643,Rates!$G$3:$H$49,2,FALSE)*'Work history- Pasting'!I643*24,0)</f>
        <v>0</v>
      </c>
      <c r="AH643" s="105">
        <f t="shared" si="63"/>
        <v>0</v>
      </c>
    </row>
    <row r="644" spans="9:34" ht="15">
      <c r="I644" s="112"/>
      <c r="T644" s="110">
        <f t="shared" si="58"/>
        <v>0</v>
      </c>
      <c r="AA644" s="83">
        <f t="shared" si="60"/>
        <v>1</v>
      </c>
      <c r="AB644" s="83">
        <f t="shared" si="61"/>
        <v>0</v>
      </c>
      <c r="AC644" s="84">
        <f t="shared" si="59"/>
        <v>0</v>
      </c>
      <c r="AD644" s="84">
        <f t="shared" si="62"/>
        <v>0</v>
      </c>
      <c r="AF644" s="105">
        <f>IFERROR(VLOOKUP(E644,Rates!$B$3:$C$45,2,FALSE)*'Work history- Pasting'!I644*24,0)</f>
        <v>0</v>
      </c>
      <c r="AG644" s="105">
        <f>IFERROR(VLOOKUP(D644,Rates!$G$3:$H$49,2,FALSE)*'Work history- Pasting'!I644*24,0)</f>
        <v>0</v>
      </c>
      <c r="AH644" s="105">
        <f t="shared" si="63"/>
        <v>0</v>
      </c>
    </row>
    <row r="645" spans="9:34" ht="15">
      <c r="I645" s="112"/>
      <c r="T645" s="110">
        <f t="shared" si="58"/>
        <v>0</v>
      </c>
      <c r="AA645" s="83">
        <f t="shared" si="60"/>
        <v>1</v>
      </c>
      <c r="AB645" s="83">
        <f t="shared" si="61"/>
        <v>0</v>
      </c>
      <c r="AC645" s="84">
        <f t="shared" si="59"/>
        <v>0</v>
      </c>
      <c r="AD645" s="84">
        <f t="shared" si="62"/>
        <v>0</v>
      </c>
      <c r="AF645" s="105">
        <f>IFERROR(VLOOKUP(E645,Rates!$B$3:$C$45,2,FALSE)*'Work history- Pasting'!I645*24,0)</f>
        <v>0</v>
      </c>
      <c r="AG645" s="105">
        <f>IFERROR(VLOOKUP(D645,Rates!$G$3:$H$49,2,FALSE)*'Work history- Pasting'!I645*24,0)</f>
        <v>0</v>
      </c>
      <c r="AH645" s="105">
        <f t="shared" si="63"/>
        <v>0</v>
      </c>
    </row>
    <row r="646" spans="9:34" ht="15">
      <c r="I646" s="112"/>
      <c r="T646" s="110">
        <f t="shared" si="58"/>
        <v>0</v>
      </c>
      <c r="AA646" s="83">
        <f t="shared" si="60"/>
        <v>1</v>
      </c>
      <c r="AB646" s="83">
        <f t="shared" si="61"/>
        <v>0</v>
      </c>
      <c r="AC646" s="84">
        <f t="shared" si="59"/>
        <v>0</v>
      </c>
      <c r="AD646" s="84">
        <f t="shared" si="62"/>
        <v>0</v>
      </c>
      <c r="AF646" s="105">
        <f>IFERROR(VLOOKUP(E646,Rates!$B$3:$C$45,2,FALSE)*'Work history- Pasting'!I646*24,0)</f>
        <v>0</v>
      </c>
      <c r="AG646" s="105">
        <f>IFERROR(VLOOKUP(D646,Rates!$G$3:$H$49,2,FALSE)*'Work history- Pasting'!I646*24,0)</f>
        <v>0</v>
      </c>
      <c r="AH646" s="105">
        <f t="shared" si="63"/>
        <v>0</v>
      </c>
    </row>
    <row r="647" spans="9:34" ht="15">
      <c r="I647" s="112"/>
      <c r="T647" s="110">
        <f t="shared" si="58"/>
        <v>0</v>
      </c>
      <c r="AA647" s="83">
        <f t="shared" si="60"/>
        <v>1</v>
      </c>
      <c r="AB647" s="83">
        <f t="shared" si="61"/>
        <v>0</v>
      </c>
      <c r="AC647" s="84">
        <f t="shared" si="59"/>
        <v>0</v>
      </c>
      <c r="AD647" s="84">
        <f t="shared" si="62"/>
        <v>0</v>
      </c>
      <c r="AF647" s="105">
        <f>IFERROR(VLOOKUP(E647,Rates!$B$3:$C$45,2,FALSE)*'Work history- Pasting'!I647*24,0)</f>
        <v>0</v>
      </c>
      <c r="AG647" s="105">
        <f>IFERROR(VLOOKUP(D647,Rates!$G$3:$H$49,2,FALSE)*'Work history- Pasting'!I647*24,0)</f>
        <v>0</v>
      </c>
      <c r="AH647" s="105">
        <f t="shared" si="63"/>
        <v>0</v>
      </c>
    </row>
    <row r="648" spans="9:34" ht="15">
      <c r="I648" s="112"/>
      <c r="T648" s="110">
        <f t="shared" ref="T648:T711" si="64">S648</f>
        <v>0</v>
      </c>
      <c r="AA648" s="83">
        <f t="shared" si="60"/>
        <v>1</v>
      </c>
      <c r="AB648" s="83">
        <f t="shared" si="61"/>
        <v>0</v>
      </c>
      <c r="AC648" s="84">
        <f t="shared" si="59"/>
        <v>0</v>
      </c>
      <c r="AD648" s="84">
        <f t="shared" si="62"/>
        <v>0</v>
      </c>
      <c r="AF648" s="105">
        <f>IFERROR(VLOOKUP(E648,Rates!$B$3:$C$45,2,FALSE)*'Work history- Pasting'!I648*24,0)</f>
        <v>0</v>
      </c>
      <c r="AG648" s="105">
        <f>IFERROR(VLOOKUP(D648,Rates!$G$3:$H$49,2,FALSE)*'Work history- Pasting'!I648*24,0)</f>
        <v>0</v>
      </c>
      <c r="AH648" s="105">
        <f t="shared" si="63"/>
        <v>0</v>
      </c>
    </row>
    <row r="649" spans="9:34" ht="15">
      <c r="I649" s="112"/>
      <c r="T649" s="110">
        <f t="shared" si="64"/>
        <v>0</v>
      </c>
      <c r="AA649" s="83">
        <f t="shared" si="60"/>
        <v>1</v>
      </c>
      <c r="AB649" s="83">
        <f t="shared" si="61"/>
        <v>0</v>
      </c>
      <c r="AC649" s="84">
        <f t="shared" ref="AC649:AC712" si="65">T649-0</f>
        <v>0</v>
      </c>
      <c r="AD649" s="84">
        <f t="shared" si="62"/>
        <v>0</v>
      </c>
      <c r="AF649" s="105">
        <f>IFERROR(VLOOKUP(E649,Rates!$B$3:$C$45,2,FALSE)*'Work history- Pasting'!I649*24,0)</f>
        <v>0</v>
      </c>
      <c r="AG649" s="105">
        <f>IFERROR(VLOOKUP(D649,Rates!$G$3:$H$49,2,FALSE)*'Work history- Pasting'!I649*24,0)</f>
        <v>0</v>
      </c>
      <c r="AH649" s="105">
        <f t="shared" si="63"/>
        <v>0</v>
      </c>
    </row>
    <row r="650" spans="9:34" ht="15">
      <c r="I650" s="112"/>
      <c r="T650" s="110">
        <f t="shared" si="64"/>
        <v>0</v>
      </c>
      <c r="AA650" s="83">
        <f t="shared" ref="AA650:AA713" si="66">MONTH(G650)</f>
        <v>1</v>
      </c>
      <c r="AB650" s="83">
        <f t="shared" ref="AB650:AB713" si="67">WEEKNUM(G650,1)</f>
        <v>0</v>
      </c>
      <c r="AC650" s="84">
        <f t="shared" si="65"/>
        <v>0</v>
      </c>
      <c r="AD650" s="84">
        <f t="shared" ref="AD650:AD713" si="68">I650-0</f>
        <v>0</v>
      </c>
      <c r="AF650" s="105">
        <f>IFERROR(VLOOKUP(E650,Rates!$B$3:$C$45,2,FALSE)*'Work history- Pasting'!I650*24,0)</f>
        <v>0</v>
      </c>
      <c r="AG650" s="105">
        <f>IFERROR(VLOOKUP(D650,Rates!$G$3:$H$49,2,FALSE)*'Work history- Pasting'!I650*24,0)</f>
        <v>0</v>
      </c>
      <c r="AH650" s="105">
        <f t="shared" si="63"/>
        <v>0</v>
      </c>
    </row>
    <row r="651" spans="9:34" ht="15">
      <c r="I651" s="112"/>
      <c r="T651" s="110">
        <f t="shared" si="64"/>
        <v>0</v>
      </c>
      <c r="AA651" s="83">
        <f t="shared" si="66"/>
        <v>1</v>
      </c>
      <c r="AB651" s="83">
        <f t="shared" si="67"/>
        <v>0</v>
      </c>
      <c r="AC651" s="84">
        <f t="shared" si="65"/>
        <v>0</v>
      </c>
      <c r="AD651" s="84">
        <f t="shared" si="68"/>
        <v>0</v>
      </c>
      <c r="AF651" s="105">
        <f>IFERROR(VLOOKUP(E651,Rates!$B$3:$C$45,2,FALSE)*'Work history- Pasting'!I651*24,0)</f>
        <v>0</v>
      </c>
      <c r="AG651" s="105">
        <f>IFERROR(VLOOKUP(D651,Rates!$G$3:$H$49,2,FALSE)*'Work history- Pasting'!I651*24,0)</f>
        <v>0</v>
      </c>
      <c r="AH651" s="105">
        <f t="shared" si="63"/>
        <v>0</v>
      </c>
    </row>
    <row r="652" spans="9:34" ht="15">
      <c r="I652" s="112"/>
      <c r="T652" s="110">
        <f t="shared" si="64"/>
        <v>0</v>
      </c>
      <c r="AA652" s="83">
        <f t="shared" si="66"/>
        <v>1</v>
      </c>
      <c r="AB652" s="83">
        <f t="shared" si="67"/>
        <v>0</v>
      </c>
      <c r="AC652" s="84">
        <f t="shared" si="65"/>
        <v>0</v>
      </c>
      <c r="AD652" s="84">
        <f t="shared" si="68"/>
        <v>0</v>
      </c>
      <c r="AF652" s="105">
        <f>IFERROR(VLOOKUP(E652,Rates!$B$3:$C$45,2,FALSE)*'Work history- Pasting'!I652*24,0)</f>
        <v>0</v>
      </c>
      <c r="AG652" s="105">
        <f>IFERROR(VLOOKUP(D652,Rates!$G$3:$H$49,2,FALSE)*'Work history- Pasting'!I652*24,0)</f>
        <v>0</v>
      </c>
      <c r="AH652" s="105">
        <f t="shared" si="63"/>
        <v>0</v>
      </c>
    </row>
    <row r="653" spans="9:34" ht="15">
      <c r="I653" s="112"/>
      <c r="T653" s="110">
        <f t="shared" si="64"/>
        <v>0</v>
      </c>
      <c r="AA653" s="83">
        <f t="shared" si="66"/>
        <v>1</v>
      </c>
      <c r="AB653" s="83">
        <f t="shared" si="67"/>
        <v>0</v>
      </c>
      <c r="AC653" s="84">
        <f t="shared" si="65"/>
        <v>0</v>
      </c>
      <c r="AD653" s="84">
        <f t="shared" si="68"/>
        <v>0</v>
      </c>
      <c r="AF653" s="105">
        <f>IFERROR(VLOOKUP(E653,Rates!$B$3:$C$45,2,FALSE)*'Work history- Pasting'!I653*24,0)</f>
        <v>0</v>
      </c>
      <c r="AG653" s="105">
        <f>IFERROR(VLOOKUP(D653,Rates!$G$3:$H$49,2,FALSE)*'Work history- Pasting'!I653*24,0)</f>
        <v>0</v>
      </c>
      <c r="AH653" s="105">
        <f t="shared" si="63"/>
        <v>0</v>
      </c>
    </row>
    <row r="654" spans="9:34" ht="15">
      <c r="I654" s="112"/>
      <c r="T654" s="110">
        <f t="shared" si="64"/>
        <v>0</v>
      </c>
      <c r="AA654" s="83">
        <f t="shared" si="66"/>
        <v>1</v>
      </c>
      <c r="AB654" s="83">
        <f t="shared" si="67"/>
        <v>0</v>
      </c>
      <c r="AC654" s="84">
        <f t="shared" si="65"/>
        <v>0</v>
      </c>
      <c r="AD654" s="84">
        <f t="shared" si="68"/>
        <v>0</v>
      </c>
      <c r="AF654" s="105">
        <f>IFERROR(VLOOKUP(E654,Rates!$B$3:$C$45,2,FALSE)*'Work history- Pasting'!I654*24,0)</f>
        <v>0</v>
      </c>
      <c r="AG654" s="105">
        <f>IFERROR(VLOOKUP(D654,Rates!$G$3:$H$49,2,FALSE)*'Work history- Pasting'!I654*24,0)</f>
        <v>0</v>
      </c>
      <c r="AH654" s="105">
        <f t="shared" si="63"/>
        <v>0</v>
      </c>
    </row>
    <row r="655" spans="9:34" ht="15">
      <c r="I655" s="112"/>
      <c r="T655" s="110">
        <f t="shared" si="64"/>
        <v>0</v>
      </c>
      <c r="AA655" s="83">
        <f t="shared" si="66"/>
        <v>1</v>
      </c>
      <c r="AB655" s="83">
        <f t="shared" si="67"/>
        <v>0</v>
      </c>
      <c r="AC655" s="84">
        <f t="shared" si="65"/>
        <v>0</v>
      </c>
      <c r="AD655" s="84">
        <f t="shared" si="68"/>
        <v>0</v>
      </c>
      <c r="AF655" s="105">
        <f>IFERROR(VLOOKUP(E655,Rates!$B$3:$C$45,2,FALSE)*'Work history- Pasting'!I655*24,0)</f>
        <v>0</v>
      </c>
      <c r="AG655" s="105">
        <f>IFERROR(VLOOKUP(D655,Rates!$G$3:$H$49,2,FALSE)*'Work history- Pasting'!I655*24,0)</f>
        <v>0</v>
      </c>
      <c r="AH655" s="105">
        <f t="shared" si="63"/>
        <v>0</v>
      </c>
    </row>
    <row r="656" spans="9:34" ht="15">
      <c r="I656" s="112"/>
      <c r="T656" s="110">
        <f t="shared" si="64"/>
        <v>0</v>
      </c>
      <c r="AA656" s="83">
        <f t="shared" si="66"/>
        <v>1</v>
      </c>
      <c r="AB656" s="83">
        <f t="shared" si="67"/>
        <v>0</v>
      </c>
      <c r="AC656" s="84">
        <f t="shared" si="65"/>
        <v>0</v>
      </c>
      <c r="AD656" s="84">
        <f t="shared" si="68"/>
        <v>0</v>
      </c>
      <c r="AF656" s="105">
        <f>IFERROR(VLOOKUP(E656,Rates!$B$3:$C$45,2,FALSE)*'Work history- Pasting'!I656*24,0)</f>
        <v>0</v>
      </c>
      <c r="AG656" s="105">
        <f>IFERROR(VLOOKUP(D656,Rates!$G$3:$H$49,2,FALSE)*'Work history- Pasting'!I656*24,0)</f>
        <v>0</v>
      </c>
      <c r="AH656" s="105">
        <f t="shared" si="63"/>
        <v>0</v>
      </c>
    </row>
    <row r="657" spans="9:34" ht="15">
      <c r="I657" s="112"/>
      <c r="T657" s="110">
        <f t="shared" si="64"/>
        <v>0</v>
      </c>
      <c r="AA657" s="83">
        <f t="shared" si="66"/>
        <v>1</v>
      </c>
      <c r="AB657" s="83">
        <f t="shared" si="67"/>
        <v>0</v>
      </c>
      <c r="AC657" s="84">
        <f t="shared" si="65"/>
        <v>0</v>
      </c>
      <c r="AD657" s="84">
        <f t="shared" si="68"/>
        <v>0</v>
      </c>
      <c r="AF657" s="105">
        <f>IFERROR(VLOOKUP(E657,Rates!$B$3:$C$45,2,FALSE)*'Work history- Pasting'!I657*24,0)</f>
        <v>0</v>
      </c>
      <c r="AG657" s="105">
        <f>IFERROR(VLOOKUP(D657,Rates!$G$3:$H$49,2,FALSE)*'Work history- Pasting'!I657*24,0)</f>
        <v>0</v>
      </c>
      <c r="AH657" s="105">
        <f t="shared" si="63"/>
        <v>0</v>
      </c>
    </row>
    <row r="658" spans="9:34" ht="15">
      <c r="I658" s="112"/>
      <c r="T658" s="110">
        <f t="shared" si="64"/>
        <v>0</v>
      </c>
      <c r="AA658" s="83">
        <f t="shared" si="66"/>
        <v>1</v>
      </c>
      <c r="AB658" s="83">
        <f t="shared" si="67"/>
        <v>0</v>
      </c>
      <c r="AC658" s="84">
        <f t="shared" si="65"/>
        <v>0</v>
      </c>
      <c r="AD658" s="84">
        <f t="shared" si="68"/>
        <v>0</v>
      </c>
      <c r="AF658" s="105">
        <f>IFERROR(VLOOKUP(E658,Rates!$B$3:$C$45,2,FALSE)*'Work history- Pasting'!I658*24,0)</f>
        <v>0</v>
      </c>
      <c r="AG658" s="105">
        <f>IFERROR(VLOOKUP(D658,Rates!$G$3:$H$49,2,FALSE)*'Work history- Pasting'!I658*24,0)</f>
        <v>0</v>
      </c>
      <c r="AH658" s="105">
        <f t="shared" si="63"/>
        <v>0</v>
      </c>
    </row>
    <row r="659" spans="9:34" ht="15">
      <c r="I659" s="112"/>
      <c r="T659" s="110">
        <f t="shared" si="64"/>
        <v>0</v>
      </c>
      <c r="AA659" s="83">
        <f t="shared" si="66"/>
        <v>1</v>
      </c>
      <c r="AB659" s="83">
        <f t="shared" si="67"/>
        <v>0</v>
      </c>
      <c r="AC659" s="84">
        <f t="shared" si="65"/>
        <v>0</v>
      </c>
      <c r="AD659" s="84">
        <f t="shared" si="68"/>
        <v>0</v>
      </c>
      <c r="AF659" s="105">
        <f>IFERROR(VLOOKUP(E659,Rates!$B$3:$C$45,2,FALSE)*'Work history- Pasting'!I659*24,0)</f>
        <v>0</v>
      </c>
      <c r="AG659" s="105">
        <f>IFERROR(VLOOKUP(D659,Rates!$G$3:$H$49,2,FALSE)*'Work history- Pasting'!I659*24,0)</f>
        <v>0</v>
      </c>
      <c r="AH659" s="105">
        <f t="shared" si="63"/>
        <v>0</v>
      </c>
    </row>
    <row r="660" spans="9:34" ht="15">
      <c r="I660" s="112"/>
      <c r="T660" s="110">
        <f t="shared" si="64"/>
        <v>0</v>
      </c>
      <c r="AA660" s="83">
        <f t="shared" si="66"/>
        <v>1</v>
      </c>
      <c r="AB660" s="83">
        <f t="shared" si="67"/>
        <v>0</v>
      </c>
      <c r="AC660" s="84">
        <f t="shared" si="65"/>
        <v>0</v>
      </c>
      <c r="AD660" s="84">
        <f t="shared" si="68"/>
        <v>0</v>
      </c>
      <c r="AF660" s="105">
        <f>IFERROR(VLOOKUP(E660,Rates!$B$3:$C$45,2,FALSE)*'Work history- Pasting'!I660*24,0)</f>
        <v>0</v>
      </c>
      <c r="AG660" s="105">
        <f>IFERROR(VLOOKUP(D660,Rates!$G$3:$H$49,2,FALSE)*'Work history- Pasting'!I660*24,0)</f>
        <v>0</v>
      </c>
      <c r="AH660" s="105">
        <f t="shared" si="63"/>
        <v>0</v>
      </c>
    </row>
    <row r="661" spans="9:34" ht="15">
      <c r="I661" s="112"/>
      <c r="T661" s="110">
        <f t="shared" si="64"/>
        <v>0</v>
      </c>
      <c r="AA661" s="83">
        <f t="shared" si="66"/>
        <v>1</v>
      </c>
      <c r="AB661" s="83">
        <f t="shared" si="67"/>
        <v>0</v>
      </c>
      <c r="AC661" s="84">
        <f t="shared" si="65"/>
        <v>0</v>
      </c>
      <c r="AD661" s="84">
        <f t="shared" si="68"/>
        <v>0</v>
      </c>
      <c r="AF661" s="105">
        <f>IFERROR(VLOOKUP(E661,Rates!$B$3:$C$45,2,FALSE)*'Work history- Pasting'!I661*24,0)</f>
        <v>0</v>
      </c>
      <c r="AG661" s="105">
        <f>IFERROR(VLOOKUP(D661,Rates!$G$3:$H$49,2,FALSE)*'Work history- Pasting'!I661*24,0)</f>
        <v>0</v>
      </c>
      <c r="AH661" s="105">
        <f t="shared" si="63"/>
        <v>0</v>
      </c>
    </row>
    <row r="662" spans="9:34" ht="15">
      <c r="I662" s="112"/>
      <c r="T662" s="110">
        <f t="shared" si="64"/>
        <v>0</v>
      </c>
      <c r="AA662" s="83">
        <f t="shared" si="66"/>
        <v>1</v>
      </c>
      <c r="AB662" s="83">
        <f t="shared" si="67"/>
        <v>0</v>
      </c>
      <c r="AC662" s="84">
        <f t="shared" si="65"/>
        <v>0</v>
      </c>
      <c r="AD662" s="84">
        <f t="shared" si="68"/>
        <v>0</v>
      </c>
      <c r="AF662" s="105">
        <f>IFERROR(VLOOKUP(E662,Rates!$B$3:$C$45,2,FALSE)*'Work history- Pasting'!I662*24,0)</f>
        <v>0</v>
      </c>
      <c r="AG662" s="105">
        <f>IFERROR(VLOOKUP(D662,Rates!$G$3:$H$49,2,FALSE)*'Work history- Pasting'!I662*24,0)</f>
        <v>0</v>
      </c>
      <c r="AH662" s="105">
        <f t="shared" si="63"/>
        <v>0</v>
      </c>
    </row>
    <row r="663" spans="9:34" ht="15">
      <c r="I663" s="112"/>
      <c r="T663" s="110">
        <f t="shared" si="64"/>
        <v>0</v>
      </c>
      <c r="AA663" s="83">
        <f t="shared" si="66"/>
        <v>1</v>
      </c>
      <c r="AB663" s="83">
        <f t="shared" si="67"/>
        <v>0</v>
      </c>
      <c r="AC663" s="84">
        <f t="shared" si="65"/>
        <v>0</v>
      </c>
      <c r="AD663" s="84">
        <f t="shared" si="68"/>
        <v>0</v>
      </c>
      <c r="AF663" s="105">
        <f>IFERROR(VLOOKUP(E663,Rates!$B$3:$C$45,2,FALSE)*'Work history- Pasting'!I663*24,0)</f>
        <v>0</v>
      </c>
      <c r="AG663" s="105">
        <f>IFERROR(VLOOKUP(D663,Rates!$G$3:$H$49,2,FALSE)*'Work history- Pasting'!I663*24,0)</f>
        <v>0</v>
      </c>
      <c r="AH663" s="105">
        <f t="shared" si="63"/>
        <v>0</v>
      </c>
    </row>
    <row r="664" spans="9:34" ht="15">
      <c r="I664" s="112"/>
      <c r="T664" s="110">
        <f t="shared" si="64"/>
        <v>0</v>
      </c>
      <c r="AA664" s="83">
        <f t="shared" si="66"/>
        <v>1</v>
      </c>
      <c r="AB664" s="83">
        <f t="shared" si="67"/>
        <v>0</v>
      </c>
      <c r="AC664" s="84">
        <f t="shared" si="65"/>
        <v>0</v>
      </c>
      <c r="AD664" s="84">
        <f t="shared" si="68"/>
        <v>0</v>
      </c>
      <c r="AF664" s="105">
        <f>IFERROR(VLOOKUP(E664,Rates!$B$3:$C$45,2,FALSE)*'Work history- Pasting'!I664*24,0)</f>
        <v>0</v>
      </c>
      <c r="AG664" s="105">
        <f>IFERROR(VLOOKUP(D664,Rates!$G$3:$H$49,2,FALSE)*'Work history- Pasting'!I664*24,0)</f>
        <v>0</v>
      </c>
      <c r="AH664" s="105">
        <f t="shared" si="63"/>
        <v>0</v>
      </c>
    </row>
    <row r="665" spans="9:34" ht="15">
      <c r="I665" s="112"/>
      <c r="T665" s="110">
        <f t="shared" si="64"/>
        <v>0</v>
      </c>
      <c r="AA665" s="83">
        <f t="shared" si="66"/>
        <v>1</v>
      </c>
      <c r="AB665" s="83">
        <f t="shared" si="67"/>
        <v>0</v>
      </c>
      <c r="AC665" s="84">
        <f t="shared" si="65"/>
        <v>0</v>
      </c>
      <c r="AD665" s="84">
        <f t="shared" si="68"/>
        <v>0</v>
      </c>
      <c r="AF665" s="105">
        <f>IFERROR(VLOOKUP(E665,Rates!$B$3:$C$45,2,FALSE)*'Work history- Pasting'!I665*24,0)</f>
        <v>0</v>
      </c>
      <c r="AG665" s="105">
        <f>IFERROR(VLOOKUP(D665,Rates!$G$3:$H$49,2,FALSE)*'Work history- Pasting'!I665*24,0)</f>
        <v>0</v>
      </c>
      <c r="AH665" s="105">
        <f t="shared" si="63"/>
        <v>0</v>
      </c>
    </row>
    <row r="666" spans="9:34" ht="15">
      <c r="I666" s="112"/>
      <c r="T666" s="110">
        <f t="shared" si="64"/>
        <v>0</v>
      </c>
      <c r="AA666" s="83">
        <f t="shared" si="66"/>
        <v>1</v>
      </c>
      <c r="AB666" s="83">
        <f t="shared" si="67"/>
        <v>0</v>
      </c>
      <c r="AC666" s="84">
        <f t="shared" si="65"/>
        <v>0</v>
      </c>
      <c r="AD666" s="84">
        <f t="shared" si="68"/>
        <v>0</v>
      </c>
      <c r="AF666" s="105">
        <f>IFERROR(VLOOKUP(E666,Rates!$B$3:$C$45,2,FALSE)*'Work history- Pasting'!I666*24,0)</f>
        <v>0</v>
      </c>
      <c r="AG666" s="105">
        <f>IFERROR(VLOOKUP(D666,Rates!$G$3:$H$49,2,FALSE)*'Work history- Pasting'!I666*24,0)</f>
        <v>0</v>
      </c>
      <c r="AH666" s="105">
        <f t="shared" si="63"/>
        <v>0</v>
      </c>
    </row>
    <row r="667" spans="9:34" ht="15">
      <c r="I667" s="112"/>
      <c r="T667" s="110">
        <f t="shared" si="64"/>
        <v>0</v>
      </c>
      <c r="AA667" s="83">
        <f t="shared" si="66"/>
        <v>1</v>
      </c>
      <c r="AB667" s="83">
        <f t="shared" si="67"/>
        <v>0</v>
      </c>
      <c r="AC667" s="84">
        <f t="shared" si="65"/>
        <v>0</v>
      </c>
      <c r="AD667" s="84">
        <f t="shared" si="68"/>
        <v>0</v>
      </c>
      <c r="AF667" s="105">
        <f>IFERROR(VLOOKUP(E667,Rates!$B$3:$C$45,2,FALSE)*'Work history- Pasting'!I667*24,0)</f>
        <v>0</v>
      </c>
      <c r="AG667" s="105">
        <f>IFERROR(VLOOKUP(D667,Rates!$G$3:$H$49,2,FALSE)*'Work history- Pasting'!I667*24,0)</f>
        <v>0</v>
      </c>
      <c r="AH667" s="105">
        <f t="shared" si="63"/>
        <v>0</v>
      </c>
    </row>
    <row r="668" spans="9:34" ht="15">
      <c r="I668" s="112"/>
      <c r="T668" s="110">
        <f t="shared" si="64"/>
        <v>0</v>
      </c>
      <c r="AA668" s="83">
        <f t="shared" si="66"/>
        <v>1</v>
      </c>
      <c r="AB668" s="83">
        <f t="shared" si="67"/>
        <v>0</v>
      </c>
      <c r="AC668" s="84">
        <f t="shared" si="65"/>
        <v>0</v>
      </c>
      <c r="AD668" s="84">
        <f t="shared" si="68"/>
        <v>0</v>
      </c>
      <c r="AF668" s="105">
        <f>IFERROR(VLOOKUP(E668,Rates!$B$3:$C$45,2,FALSE)*'Work history- Pasting'!I668*24,0)</f>
        <v>0</v>
      </c>
      <c r="AG668" s="105">
        <f>IFERROR(VLOOKUP(D668,Rates!$G$3:$H$49,2,FALSE)*'Work history- Pasting'!I668*24,0)</f>
        <v>0</v>
      </c>
      <c r="AH668" s="105">
        <f t="shared" ref="AH668:AH731" si="69">SUM(AF668,AG668)</f>
        <v>0</v>
      </c>
    </row>
    <row r="669" spans="9:34" ht="15">
      <c r="I669" s="112"/>
      <c r="T669" s="110">
        <f t="shared" si="64"/>
        <v>0</v>
      </c>
      <c r="AA669" s="83">
        <f t="shared" si="66"/>
        <v>1</v>
      </c>
      <c r="AB669" s="83">
        <f t="shared" si="67"/>
        <v>0</v>
      </c>
      <c r="AC669" s="84">
        <f t="shared" si="65"/>
        <v>0</v>
      </c>
      <c r="AD669" s="84">
        <f t="shared" si="68"/>
        <v>0</v>
      </c>
      <c r="AF669" s="105">
        <f>IFERROR(VLOOKUP(E669,Rates!$B$3:$C$45,2,FALSE)*'Work history- Pasting'!I669*24,0)</f>
        <v>0</v>
      </c>
      <c r="AG669" s="105">
        <f>IFERROR(VLOOKUP(D669,Rates!$G$3:$H$49,2,FALSE)*'Work history- Pasting'!I669*24,0)</f>
        <v>0</v>
      </c>
      <c r="AH669" s="105">
        <f t="shared" si="69"/>
        <v>0</v>
      </c>
    </row>
    <row r="670" spans="9:34" ht="15">
      <c r="I670" s="112"/>
      <c r="T670" s="110">
        <f t="shared" si="64"/>
        <v>0</v>
      </c>
      <c r="AA670" s="83">
        <f t="shared" si="66"/>
        <v>1</v>
      </c>
      <c r="AB670" s="83">
        <f t="shared" si="67"/>
        <v>0</v>
      </c>
      <c r="AC670" s="84">
        <f t="shared" si="65"/>
        <v>0</v>
      </c>
      <c r="AD670" s="84">
        <f t="shared" si="68"/>
        <v>0</v>
      </c>
      <c r="AF670" s="105">
        <f>IFERROR(VLOOKUP(E670,Rates!$B$3:$C$45,2,FALSE)*'Work history- Pasting'!I670*24,0)</f>
        <v>0</v>
      </c>
      <c r="AG670" s="105">
        <f>IFERROR(VLOOKUP(D670,Rates!$G$3:$H$49,2,FALSE)*'Work history- Pasting'!I670*24,0)</f>
        <v>0</v>
      </c>
      <c r="AH670" s="105">
        <f t="shared" si="69"/>
        <v>0</v>
      </c>
    </row>
    <row r="671" spans="9:34" ht="15">
      <c r="I671" s="112"/>
      <c r="T671" s="110">
        <f t="shared" si="64"/>
        <v>0</v>
      </c>
      <c r="AA671" s="83">
        <f t="shared" si="66"/>
        <v>1</v>
      </c>
      <c r="AB671" s="83">
        <f t="shared" si="67"/>
        <v>0</v>
      </c>
      <c r="AC671" s="84">
        <f t="shared" si="65"/>
        <v>0</v>
      </c>
      <c r="AD671" s="84">
        <f t="shared" si="68"/>
        <v>0</v>
      </c>
      <c r="AF671" s="105">
        <f>IFERROR(VLOOKUP(E671,Rates!$B$3:$C$45,2,FALSE)*'Work history- Pasting'!I671*24,0)</f>
        <v>0</v>
      </c>
      <c r="AG671" s="105">
        <f>IFERROR(VLOOKUP(D671,Rates!$G$3:$H$49,2,FALSE)*'Work history- Pasting'!I671*24,0)</f>
        <v>0</v>
      </c>
      <c r="AH671" s="105">
        <f t="shared" si="69"/>
        <v>0</v>
      </c>
    </row>
    <row r="672" spans="9:34" ht="15">
      <c r="I672" s="112"/>
      <c r="T672" s="110">
        <f t="shared" si="64"/>
        <v>0</v>
      </c>
      <c r="AA672" s="83">
        <f t="shared" si="66"/>
        <v>1</v>
      </c>
      <c r="AB672" s="83">
        <f t="shared" si="67"/>
        <v>0</v>
      </c>
      <c r="AC672" s="84">
        <f t="shared" si="65"/>
        <v>0</v>
      </c>
      <c r="AD672" s="84">
        <f t="shared" si="68"/>
        <v>0</v>
      </c>
      <c r="AF672" s="105">
        <f>IFERROR(VLOOKUP(E672,Rates!$B$3:$C$45,2,FALSE)*'Work history- Pasting'!I672*24,0)</f>
        <v>0</v>
      </c>
      <c r="AG672" s="105">
        <f>IFERROR(VLOOKUP(D672,Rates!$G$3:$H$49,2,FALSE)*'Work history- Pasting'!I672*24,0)</f>
        <v>0</v>
      </c>
      <c r="AH672" s="105">
        <f t="shared" si="69"/>
        <v>0</v>
      </c>
    </row>
    <row r="673" spans="9:34" ht="15">
      <c r="I673" s="112"/>
      <c r="T673" s="110">
        <f t="shared" si="64"/>
        <v>0</v>
      </c>
      <c r="AA673" s="83">
        <f t="shared" si="66"/>
        <v>1</v>
      </c>
      <c r="AB673" s="83">
        <f t="shared" si="67"/>
        <v>0</v>
      </c>
      <c r="AC673" s="84">
        <f t="shared" si="65"/>
        <v>0</v>
      </c>
      <c r="AD673" s="84">
        <f t="shared" si="68"/>
        <v>0</v>
      </c>
      <c r="AF673" s="105">
        <f>IFERROR(VLOOKUP(E673,Rates!$B$3:$C$45,2,FALSE)*'Work history- Pasting'!I673*24,0)</f>
        <v>0</v>
      </c>
      <c r="AG673" s="105">
        <f>IFERROR(VLOOKUP(D673,Rates!$G$3:$H$49,2,FALSE)*'Work history- Pasting'!I673*24,0)</f>
        <v>0</v>
      </c>
      <c r="AH673" s="105">
        <f t="shared" si="69"/>
        <v>0</v>
      </c>
    </row>
    <row r="674" spans="9:34" ht="15">
      <c r="I674" s="112"/>
      <c r="T674" s="110">
        <f t="shared" si="64"/>
        <v>0</v>
      </c>
      <c r="AA674" s="83">
        <f t="shared" si="66"/>
        <v>1</v>
      </c>
      <c r="AB674" s="83">
        <f t="shared" si="67"/>
        <v>0</v>
      </c>
      <c r="AC674" s="84">
        <f t="shared" si="65"/>
        <v>0</v>
      </c>
      <c r="AD674" s="84">
        <f t="shared" si="68"/>
        <v>0</v>
      </c>
      <c r="AF674" s="105">
        <f>IFERROR(VLOOKUP(E674,Rates!$B$3:$C$45,2,FALSE)*'Work history- Pasting'!I674*24,0)</f>
        <v>0</v>
      </c>
      <c r="AG674" s="105">
        <f>IFERROR(VLOOKUP(D674,Rates!$G$3:$H$49,2,FALSE)*'Work history- Pasting'!I674*24,0)</f>
        <v>0</v>
      </c>
      <c r="AH674" s="105">
        <f t="shared" si="69"/>
        <v>0</v>
      </c>
    </row>
    <row r="675" spans="9:34" ht="15">
      <c r="I675" s="112"/>
      <c r="T675" s="110">
        <f t="shared" si="64"/>
        <v>0</v>
      </c>
      <c r="AA675" s="83">
        <f t="shared" si="66"/>
        <v>1</v>
      </c>
      <c r="AB675" s="83">
        <f t="shared" si="67"/>
        <v>0</v>
      </c>
      <c r="AC675" s="84">
        <f t="shared" si="65"/>
        <v>0</v>
      </c>
      <c r="AD675" s="84">
        <f t="shared" si="68"/>
        <v>0</v>
      </c>
      <c r="AF675" s="105">
        <f>IFERROR(VLOOKUP(E675,Rates!$B$3:$C$45,2,FALSE)*'Work history- Pasting'!I675*24,0)</f>
        <v>0</v>
      </c>
      <c r="AG675" s="105">
        <f>IFERROR(VLOOKUP(D675,Rates!$G$3:$H$49,2,FALSE)*'Work history- Pasting'!I675*24,0)</f>
        <v>0</v>
      </c>
      <c r="AH675" s="105">
        <f t="shared" si="69"/>
        <v>0</v>
      </c>
    </row>
    <row r="676" spans="9:34" ht="15">
      <c r="I676" s="112"/>
      <c r="T676" s="110">
        <f t="shared" si="64"/>
        <v>0</v>
      </c>
      <c r="AA676" s="83">
        <f t="shared" si="66"/>
        <v>1</v>
      </c>
      <c r="AB676" s="83">
        <f t="shared" si="67"/>
        <v>0</v>
      </c>
      <c r="AC676" s="84">
        <f t="shared" si="65"/>
        <v>0</v>
      </c>
      <c r="AD676" s="84">
        <f t="shared" si="68"/>
        <v>0</v>
      </c>
      <c r="AF676" s="105">
        <f>IFERROR(VLOOKUP(E676,Rates!$B$3:$C$45,2,FALSE)*'Work history- Pasting'!I676*24,0)</f>
        <v>0</v>
      </c>
      <c r="AG676" s="105">
        <f>IFERROR(VLOOKUP(D676,Rates!$G$3:$H$49,2,FALSE)*'Work history- Pasting'!I676*24,0)</f>
        <v>0</v>
      </c>
      <c r="AH676" s="105">
        <f t="shared" si="69"/>
        <v>0</v>
      </c>
    </row>
    <row r="677" spans="9:34" ht="15">
      <c r="I677" s="112"/>
      <c r="T677" s="110">
        <f t="shared" si="64"/>
        <v>0</v>
      </c>
      <c r="AA677" s="83">
        <f t="shared" si="66"/>
        <v>1</v>
      </c>
      <c r="AB677" s="83">
        <f t="shared" si="67"/>
        <v>0</v>
      </c>
      <c r="AC677" s="84">
        <f t="shared" si="65"/>
        <v>0</v>
      </c>
      <c r="AD677" s="84">
        <f t="shared" si="68"/>
        <v>0</v>
      </c>
      <c r="AF677" s="105">
        <f>IFERROR(VLOOKUP(E677,Rates!$B$3:$C$45,2,FALSE)*'Work history- Pasting'!I677*24,0)</f>
        <v>0</v>
      </c>
      <c r="AG677" s="105">
        <f>IFERROR(VLOOKUP(D677,Rates!$G$3:$H$49,2,FALSE)*'Work history- Pasting'!I677*24,0)</f>
        <v>0</v>
      </c>
      <c r="AH677" s="105">
        <f t="shared" si="69"/>
        <v>0</v>
      </c>
    </row>
    <row r="678" spans="9:34" ht="15">
      <c r="I678" s="112"/>
      <c r="T678" s="110">
        <f t="shared" si="64"/>
        <v>0</v>
      </c>
      <c r="AA678" s="83">
        <f t="shared" si="66"/>
        <v>1</v>
      </c>
      <c r="AB678" s="83">
        <f t="shared" si="67"/>
        <v>0</v>
      </c>
      <c r="AC678" s="84">
        <f t="shared" si="65"/>
        <v>0</v>
      </c>
      <c r="AD678" s="84">
        <f t="shared" si="68"/>
        <v>0</v>
      </c>
      <c r="AF678" s="105">
        <f>IFERROR(VLOOKUP(E678,Rates!$B$3:$C$45,2,FALSE)*'Work history- Pasting'!I678*24,0)</f>
        <v>0</v>
      </c>
      <c r="AG678" s="105">
        <f>IFERROR(VLOOKUP(D678,Rates!$G$3:$H$49,2,FALSE)*'Work history- Pasting'!I678*24,0)</f>
        <v>0</v>
      </c>
      <c r="AH678" s="105">
        <f t="shared" si="69"/>
        <v>0</v>
      </c>
    </row>
    <row r="679" spans="9:34" ht="15">
      <c r="I679" s="112"/>
      <c r="T679" s="110">
        <f t="shared" si="64"/>
        <v>0</v>
      </c>
      <c r="AA679" s="83">
        <f t="shared" si="66"/>
        <v>1</v>
      </c>
      <c r="AB679" s="83">
        <f t="shared" si="67"/>
        <v>0</v>
      </c>
      <c r="AC679" s="84">
        <f t="shared" si="65"/>
        <v>0</v>
      </c>
      <c r="AD679" s="84">
        <f t="shared" si="68"/>
        <v>0</v>
      </c>
      <c r="AF679" s="105">
        <f>IFERROR(VLOOKUP(E679,Rates!$B$3:$C$45,2,FALSE)*'Work history- Pasting'!I679*24,0)</f>
        <v>0</v>
      </c>
      <c r="AG679" s="105">
        <f>IFERROR(VLOOKUP(D679,Rates!$G$3:$H$49,2,FALSE)*'Work history- Pasting'!I679*24,0)</f>
        <v>0</v>
      </c>
      <c r="AH679" s="105">
        <f t="shared" si="69"/>
        <v>0</v>
      </c>
    </row>
    <row r="680" spans="9:34" ht="15">
      <c r="I680" s="112"/>
      <c r="T680" s="110">
        <f t="shared" si="64"/>
        <v>0</v>
      </c>
      <c r="AA680" s="83">
        <f t="shared" si="66"/>
        <v>1</v>
      </c>
      <c r="AB680" s="83">
        <f t="shared" si="67"/>
        <v>0</v>
      </c>
      <c r="AC680" s="84">
        <f t="shared" si="65"/>
        <v>0</v>
      </c>
      <c r="AD680" s="84">
        <f t="shared" si="68"/>
        <v>0</v>
      </c>
      <c r="AF680" s="105">
        <f>IFERROR(VLOOKUP(E680,Rates!$B$3:$C$45,2,FALSE)*'Work history- Pasting'!I680*24,0)</f>
        <v>0</v>
      </c>
      <c r="AG680" s="105">
        <f>IFERROR(VLOOKUP(D680,Rates!$G$3:$H$49,2,FALSE)*'Work history- Pasting'!I680*24,0)</f>
        <v>0</v>
      </c>
      <c r="AH680" s="105">
        <f t="shared" si="69"/>
        <v>0</v>
      </c>
    </row>
    <row r="681" spans="9:34" ht="15">
      <c r="I681" s="112"/>
      <c r="T681" s="110">
        <f t="shared" si="64"/>
        <v>0</v>
      </c>
      <c r="AA681" s="83">
        <f t="shared" si="66"/>
        <v>1</v>
      </c>
      <c r="AB681" s="83">
        <f t="shared" si="67"/>
        <v>0</v>
      </c>
      <c r="AC681" s="84">
        <f t="shared" si="65"/>
        <v>0</v>
      </c>
      <c r="AD681" s="84">
        <f t="shared" si="68"/>
        <v>0</v>
      </c>
      <c r="AF681" s="105">
        <f>IFERROR(VLOOKUP(E681,Rates!$B$3:$C$45,2,FALSE)*'Work history- Pasting'!I681*24,0)</f>
        <v>0</v>
      </c>
      <c r="AG681" s="105">
        <f>IFERROR(VLOOKUP(D681,Rates!$G$3:$H$49,2,FALSE)*'Work history- Pasting'!I681*24,0)</f>
        <v>0</v>
      </c>
      <c r="AH681" s="105">
        <f t="shared" si="69"/>
        <v>0</v>
      </c>
    </row>
    <row r="682" spans="9:34" ht="15">
      <c r="I682" s="112"/>
      <c r="T682" s="110">
        <f t="shared" si="64"/>
        <v>0</v>
      </c>
      <c r="AA682" s="83">
        <f t="shared" si="66"/>
        <v>1</v>
      </c>
      <c r="AB682" s="83">
        <f t="shared" si="67"/>
        <v>0</v>
      </c>
      <c r="AC682" s="84">
        <f t="shared" si="65"/>
        <v>0</v>
      </c>
      <c r="AD682" s="84">
        <f t="shared" si="68"/>
        <v>0</v>
      </c>
      <c r="AF682" s="105">
        <f>IFERROR(VLOOKUP(E682,Rates!$B$3:$C$45,2,FALSE)*'Work history- Pasting'!I682*24,0)</f>
        <v>0</v>
      </c>
      <c r="AG682" s="105">
        <f>IFERROR(VLOOKUP(D682,Rates!$G$3:$H$49,2,FALSE)*'Work history- Pasting'!I682*24,0)</f>
        <v>0</v>
      </c>
      <c r="AH682" s="105">
        <f t="shared" si="69"/>
        <v>0</v>
      </c>
    </row>
    <row r="683" spans="9:34" ht="15">
      <c r="I683" s="112"/>
      <c r="T683" s="110">
        <f t="shared" si="64"/>
        <v>0</v>
      </c>
      <c r="AA683" s="83">
        <f t="shared" si="66"/>
        <v>1</v>
      </c>
      <c r="AB683" s="83">
        <f t="shared" si="67"/>
        <v>0</v>
      </c>
      <c r="AC683" s="84">
        <f t="shared" si="65"/>
        <v>0</v>
      </c>
      <c r="AD683" s="84">
        <f t="shared" si="68"/>
        <v>0</v>
      </c>
      <c r="AF683" s="105">
        <f>IFERROR(VLOOKUP(E683,Rates!$B$3:$C$45,2,FALSE)*'Work history- Pasting'!I683*24,0)</f>
        <v>0</v>
      </c>
      <c r="AG683" s="105">
        <f>IFERROR(VLOOKUP(D683,Rates!$G$3:$H$49,2,FALSE)*'Work history- Pasting'!I683*24,0)</f>
        <v>0</v>
      </c>
      <c r="AH683" s="105">
        <f t="shared" si="69"/>
        <v>0</v>
      </c>
    </row>
    <row r="684" spans="9:34" ht="15">
      <c r="I684" s="112"/>
      <c r="T684" s="110">
        <f t="shared" si="64"/>
        <v>0</v>
      </c>
      <c r="AA684" s="83">
        <f t="shared" si="66"/>
        <v>1</v>
      </c>
      <c r="AB684" s="83">
        <f t="shared" si="67"/>
        <v>0</v>
      </c>
      <c r="AC684" s="84">
        <f t="shared" si="65"/>
        <v>0</v>
      </c>
      <c r="AD684" s="84">
        <f t="shared" si="68"/>
        <v>0</v>
      </c>
      <c r="AF684" s="105">
        <f>IFERROR(VLOOKUP(E684,Rates!$B$3:$C$45,2,FALSE)*'Work history- Pasting'!I684*24,0)</f>
        <v>0</v>
      </c>
      <c r="AG684" s="105">
        <f>IFERROR(VLOOKUP(D684,Rates!$G$3:$H$49,2,FALSE)*'Work history- Pasting'!I684*24,0)</f>
        <v>0</v>
      </c>
      <c r="AH684" s="105">
        <f t="shared" si="69"/>
        <v>0</v>
      </c>
    </row>
    <row r="685" spans="9:34" ht="15">
      <c r="I685" s="112"/>
      <c r="T685" s="110">
        <f t="shared" si="64"/>
        <v>0</v>
      </c>
      <c r="AA685" s="83">
        <f t="shared" si="66"/>
        <v>1</v>
      </c>
      <c r="AB685" s="83">
        <f t="shared" si="67"/>
        <v>0</v>
      </c>
      <c r="AC685" s="84">
        <f t="shared" si="65"/>
        <v>0</v>
      </c>
      <c r="AD685" s="84">
        <f t="shared" si="68"/>
        <v>0</v>
      </c>
      <c r="AF685" s="105">
        <f>IFERROR(VLOOKUP(E685,Rates!$B$3:$C$45,2,FALSE)*'Work history- Pasting'!I685*24,0)</f>
        <v>0</v>
      </c>
      <c r="AG685" s="105">
        <f>IFERROR(VLOOKUP(D685,Rates!$G$3:$H$49,2,FALSE)*'Work history- Pasting'!I685*24,0)</f>
        <v>0</v>
      </c>
      <c r="AH685" s="105">
        <f t="shared" si="69"/>
        <v>0</v>
      </c>
    </row>
    <row r="686" spans="9:34" ht="15">
      <c r="I686" s="112"/>
      <c r="T686" s="110">
        <f t="shared" si="64"/>
        <v>0</v>
      </c>
      <c r="AA686" s="83">
        <f t="shared" si="66"/>
        <v>1</v>
      </c>
      <c r="AB686" s="83">
        <f t="shared" si="67"/>
        <v>0</v>
      </c>
      <c r="AC686" s="84">
        <f t="shared" si="65"/>
        <v>0</v>
      </c>
      <c r="AD686" s="84">
        <f t="shared" si="68"/>
        <v>0</v>
      </c>
      <c r="AF686" s="105">
        <f>IFERROR(VLOOKUP(E686,Rates!$B$3:$C$45,2,FALSE)*'Work history- Pasting'!I686*24,0)</f>
        <v>0</v>
      </c>
      <c r="AG686" s="105">
        <f>IFERROR(VLOOKUP(D686,Rates!$G$3:$H$49,2,FALSE)*'Work history- Pasting'!I686*24,0)</f>
        <v>0</v>
      </c>
      <c r="AH686" s="105">
        <f t="shared" si="69"/>
        <v>0</v>
      </c>
    </row>
    <row r="687" spans="9:34" ht="15">
      <c r="I687" s="112"/>
      <c r="T687" s="110">
        <f t="shared" si="64"/>
        <v>0</v>
      </c>
      <c r="AA687" s="83">
        <f t="shared" si="66"/>
        <v>1</v>
      </c>
      <c r="AB687" s="83">
        <f t="shared" si="67"/>
        <v>0</v>
      </c>
      <c r="AC687" s="84">
        <f t="shared" si="65"/>
        <v>0</v>
      </c>
      <c r="AD687" s="84">
        <f t="shared" si="68"/>
        <v>0</v>
      </c>
      <c r="AF687" s="105">
        <f>IFERROR(VLOOKUP(E687,Rates!$B$3:$C$45,2,FALSE)*'Work history- Pasting'!I687*24,0)</f>
        <v>0</v>
      </c>
      <c r="AG687" s="105">
        <f>IFERROR(VLOOKUP(D687,Rates!$G$3:$H$49,2,FALSE)*'Work history- Pasting'!I687*24,0)</f>
        <v>0</v>
      </c>
      <c r="AH687" s="105">
        <f t="shared" si="69"/>
        <v>0</v>
      </c>
    </row>
    <row r="688" spans="9:34" ht="15">
      <c r="I688" s="112"/>
      <c r="T688" s="110">
        <f t="shared" si="64"/>
        <v>0</v>
      </c>
      <c r="AA688" s="83">
        <f t="shared" si="66"/>
        <v>1</v>
      </c>
      <c r="AB688" s="83">
        <f t="shared" si="67"/>
        <v>0</v>
      </c>
      <c r="AC688" s="84">
        <f t="shared" si="65"/>
        <v>0</v>
      </c>
      <c r="AD688" s="84">
        <f t="shared" si="68"/>
        <v>0</v>
      </c>
      <c r="AF688" s="105">
        <f>IFERROR(VLOOKUP(E688,Rates!$B$3:$C$45,2,FALSE)*'Work history- Pasting'!I688*24,0)</f>
        <v>0</v>
      </c>
      <c r="AG688" s="105">
        <f>IFERROR(VLOOKUP(D688,Rates!$G$3:$H$49,2,FALSE)*'Work history- Pasting'!I688*24,0)</f>
        <v>0</v>
      </c>
      <c r="AH688" s="105">
        <f t="shared" si="69"/>
        <v>0</v>
      </c>
    </row>
    <row r="689" spans="9:34" ht="15">
      <c r="I689" s="112"/>
      <c r="T689" s="110">
        <f t="shared" si="64"/>
        <v>0</v>
      </c>
      <c r="AA689" s="83">
        <f t="shared" si="66"/>
        <v>1</v>
      </c>
      <c r="AB689" s="83">
        <f t="shared" si="67"/>
        <v>0</v>
      </c>
      <c r="AC689" s="84">
        <f t="shared" si="65"/>
        <v>0</v>
      </c>
      <c r="AD689" s="84">
        <f t="shared" si="68"/>
        <v>0</v>
      </c>
      <c r="AF689" s="105">
        <f>IFERROR(VLOOKUP(E689,Rates!$B$3:$C$45,2,FALSE)*'Work history- Pasting'!I689*24,0)</f>
        <v>0</v>
      </c>
      <c r="AG689" s="105">
        <f>IFERROR(VLOOKUP(D689,Rates!$G$3:$H$49,2,FALSE)*'Work history- Pasting'!I689*24,0)</f>
        <v>0</v>
      </c>
      <c r="AH689" s="105">
        <f t="shared" si="69"/>
        <v>0</v>
      </c>
    </row>
    <row r="690" spans="9:34" ht="15">
      <c r="I690" s="112"/>
      <c r="T690" s="110">
        <f t="shared" si="64"/>
        <v>0</v>
      </c>
      <c r="AA690" s="83">
        <f t="shared" si="66"/>
        <v>1</v>
      </c>
      <c r="AB690" s="83">
        <f t="shared" si="67"/>
        <v>0</v>
      </c>
      <c r="AC690" s="84">
        <f t="shared" si="65"/>
        <v>0</v>
      </c>
      <c r="AD690" s="84">
        <f t="shared" si="68"/>
        <v>0</v>
      </c>
      <c r="AF690" s="105">
        <f>IFERROR(VLOOKUP(E690,Rates!$B$3:$C$45,2,FALSE)*'Work history- Pasting'!I690*24,0)</f>
        <v>0</v>
      </c>
      <c r="AG690" s="105">
        <f>IFERROR(VLOOKUP(D690,Rates!$G$3:$H$49,2,FALSE)*'Work history- Pasting'!I690*24,0)</f>
        <v>0</v>
      </c>
      <c r="AH690" s="105">
        <f t="shared" si="69"/>
        <v>0</v>
      </c>
    </row>
    <row r="691" spans="9:34" ht="15">
      <c r="I691" s="112"/>
      <c r="T691" s="110">
        <f t="shared" si="64"/>
        <v>0</v>
      </c>
      <c r="AA691" s="83">
        <f t="shared" si="66"/>
        <v>1</v>
      </c>
      <c r="AB691" s="83">
        <f t="shared" si="67"/>
        <v>0</v>
      </c>
      <c r="AC691" s="84">
        <f t="shared" si="65"/>
        <v>0</v>
      </c>
      <c r="AD691" s="84">
        <f t="shared" si="68"/>
        <v>0</v>
      </c>
      <c r="AF691" s="105">
        <f>IFERROR(VLOOKUP(E691,Rates!$B$3:$C$45,2,FALSE)*'Work history- Pasting'!I691*24,0)</f>
        <v>0</v>
      </c>
      <c r="AG691" s="105">
        <f>IFERROR(VLOOKUP(D691,Rates!$G$3:$H$49,2,FALSE)*'Work history- Pasting'!I691*24,0)</f>
        <v>0</v>
      </c>
      <c r="AH691" s="105">
        <f t="shared" si="69"/>
        <v>0</v>
      </c>
    </row>
    <row r="692" spans="9:34" ht="15">
      <c r="I692" s="112"/>
      <c r="T692" s="110">
        <f t="shared" si="64"/>
        <v>0</v>
      </c>
      <c r="AA692" s="83">
        <f t="shared" si="66"/>
        <v>1</v>
      </c>
      <c r="AB692" s="83">
        <f t="shared" si="67"/>
        <v>0</v>
      </c>
      <c r="AC692" s="84">
        <f t="shared" si="65"/>
        <v>0</v>
      </c>
      <c r="AD692" s="84">
        <f t="shared" si="68"/>
        <v>0</v>
      </c>
      <c r="AF692" s="105">
        <f>IFERROR(VLOOKUP(E692,Rates!$B$3:$C$45,2,FALSE)*'Work history- Pasting'!I692*24,0)</f>
        <v>0</v>
      </c>
      <c r="AG692" s="105">
        <f>IFERROR(VLOOKUP(D692,Rates!$G$3:$H$49,2,FALSE)*'Work history- Pasting'!I692*24,0)</f>
        <v>0</v>
      </c>
      <c r="AH692" s="105">
        <f t="shared" si="69"/>
        <v>0</v>
      </c>
    </row>
    <row r="693" spans="9:34" ht="15">
      <c r="I693" s="112"/>
      <c r="T693" s="110">
        <f t="shared" si="64"/>
        <v>0</v>
      </c>
      <c r="AA693" s="83">
        <f t="shared" si="66"/>
        <v>1</v>
      </c>
      <c r="AB693" s="83">
        <f t="shared" si="67"/>
        <v>0</v>
      </c>
      <c r="AC693" s="84">
        <f t="shared" si="65"/>
        <v>0</v>
      </c>
      <c r="AD693" s="84">
        <f t="shared" si="68"/>
        <v>0</v>
      </c>
      <c r="AF693" s="105">
        <f>IFERROR(VLOOKUP(E693,Rates!$B$3:$C$45,2,FALSE)*'Work history- Pasting'!I693*24,0)</f>
        <v>0</v>
      </c>
      <c r="AG693" s="105">
        <f>IFERROR(VLOOKUP(D693,Rates!$G$3:$H$49,2,FALSE)*'Work history- Pasting'!I693*24,0)</f>
        <v>0</v>
      </c>
      <c r="AH693" s="105">
        <f t="shared" si="69"/>
        <v>0</v>
      </c>
    </row>
    <row r="694" spans="9:34" ht="15">
      <c r="I694" s="112"/>
      <c r="T694" s="110">
        <f t="shared" si="64"/>
        <v>0</v>
      </c>
      <c r="AA694" s="83">
        <f t="shared" si="66"/>
        <v>1</v>
      </c>
      <c r="AB694" s="83">
        <f t="shared" si="67"/>
        <v>0</v>
      </c>
      <c r="AC694" s="84">
        <f t="shared" si="65"/>
        <v>0</v>
      </c>
      <c r="AD694" s="84">
        <f t="shared" si="68"/>
        <v>0</v>
      </c>
      <c r="AF694" s="105">
        <f>IFERROR(VLOOKUP(E694,Rates!$B$3:$C$45,2,FALSE)*'Work history- Pasting'!I694*24,0)</f>
        <v>0</v>
      </c>
      <c r="AG694" s="105">
        <f>IFERROR(VLOOKUP(D694,Rates!$G$3:$H$49,2,FALSE)*'Work history- Pasting'!I694*24,0)</f>
        <v>0</v>
      </c>
      <c r="AH694" s="105">
        <f t="shared" si="69"/>
        <v>0</v>
      </c>
    </row>
    <row r="695" spans="9:34" ht="15">
      <c r="I695" s="112"/>
      <c r="T695" s="110">
        <f t="shared" si="64"/>
        <v>0</v>
      </c>
      <c r="AA695" s="83">
        <f t="shared" si="66"/>
        <v>1</v>
      </c>
      <c r="AB695" s="83">
        <f t="shared" si="67"/>
        <v>0</v>
      </c>
      <c r="AC695" s="84">
        <f t="shared" si="65"/>
        <v>0</v>
      </c>
      <c r="AD695" s="84">
        <f t="shared" si="68"/>
        <v>0</v>
      </c>
      <c r="AF695" s="105">
        <f>IFERROR(VLOOKUP(E695,Rates!$B$3:$C$45,2,FALSE)*'Work history- Pasting'!I695*24,0)</f>
        <v>0</v>
      </c>
      <c r="AG695" s="105">
        <f>IFERROR(VLOOKUP(D695,Rates!$G$3:$H$49,2,FALSE)*'Work history- Pasting'!I695*24,0)</f>
        <v>0</v>
      </c>
      <c r="AH695" s="105">
        <f t="shared" si="69"/>
        <v>0</v>
      </c>
    </row>
    <row r="696" spans="9:34" ht="15">
      <c r="I696" s="112"/>
      <c r="T696" s="110">
        <f t="shared" si="64"/>
        <v>0</v>
      </c>
      <c r="AA696" s="83">
        <f t="shared" si="66"/>
        <v>1</v>
      </c>
      <c r="AB696" s="83">
        <f t="shared" si="67"/>
        <v>0</v>
      </c>
      <c r="AC696" s="84">
        <f t="shared" si="65"/>
        <v>0</v>
      </c>
      <c r="AD696" s="84">
        <f t="shared" si="68"/>
        <v>0</v>
      </c>
      <c r="AF696" s="105">
        <f>IFERROR(VLOOKUP(E696,Rates!$B$3:$C$45,2,FALSE)*'Work history- Pasting'!I696*24,0)</f>
        <v>0</v>
      </c>
      <c r="AG696" s="105">
        <f>IFERROR(VLOOKUP(D696,Rates!$G$3:$H$49,2,FALSE)*'Work history- Pasting'!I696*24,0)</f>
        <v>0</v>
      </c>
      <c r="AH696" s="105">
        <f t="shared" si="69"/>
        <v>0</v>
      </c>
    </row>
    <row r="697" spans="9:34" ht="15">
      <c r="I697" s="112"/>
      <c r="T697" s="110">
        <f t="shared" si="64"/>
        <v>0</v>
      </c>
      <c r="AA697" s="83">
        <f t="shared" si="66"/>
        <v>1</v>
      </c>
      <c r="AB697" s="83">
        <f t="shared" si="67"/>
        <v>0</v>
      </c>
      <c r="AC697" s="84">
        <f t="shared" si="65"/>
        <v>0</v>
      </c>
      <c r="AD697" s="84">
        <f t="shared" si="68"/>
        <v>0</v>
      </c>
      <c r="AF697" s="105">
        <f>IFERROR(VLOOKUP(E697,Rates!$B$3:$C$45,2,FALSE)*'Work history- Pasting'!I697*24,0)</f>
        <v>0</v>
      </c>
      <c r="AG697" s="105">
        <f>IFERROR(VLOOKUP(D697,Rates!$G$3:$H$49,2,FALSE)*'Work history- Pasting'!I697*24,0)</f>
        <v>0</v>
      </c>
      <c r="AH697" s="105">
        <f t="shared" si="69"/>
        <v>0</v>
      </c>
    </row>
    <row r="698" spans="9:34" ht="15">
      <c r="I698" s="112"/>
      <c r="T698" s="110">
        <f t="shared" si="64"/>
        <v>0</v>
      </c>
      <c r="AA698" s="83">
        <f t="shared" si="66"/>
        <v>1</v>
      </c>
      <c r="AB698" s="83">
        <f t="shared" si="67"/>
        <v>0</v>
      </c>
      <c r="AC698" s="84">
        <f t="shared" si="65"/>
        <v>0</v>
      </c>
      <c r="AD698" s="84">
        <f t="shared" si="68"/>
        <v>0</v>
      </c>
      <c r="AF698" s="105">
        <f>IFERROR(VLOOKUP(E698,Rates!$B$3:$C$45,2,FALSE)*'Work history- Pasting'!I698*24,0)</f>
        <v>0</v>
      </c>
      <c r="AG698" s="105">
        <f>IFERROR(VLOOKUP(D698,Rates!$G$3:$H$49,2,FALSE)*'Work history- Pasting'!I698*24,0)</f>
        <v>0</v>
      </c>
      <c r="AH698" s="105">
        <f t="shared" si="69"/>
        <v>0</v>
      </c>
    </row>
    <row r="699" spans="9:34" ht="15">
      <c r="I699" s="112"/>
      <c r="T699" s="110">
        <f t="shared" si="64"/>
        <v>0</v>
      </c>
      <c r="AA699" s="83">
        <f t="shared" si="66"/>
        <v>1</v>
      </c>
      <c r="AB699" s="83">
        <f t="shared" si="67"/>
        <v>0</v>
      </c>
      <c r="AC699" s="84">
        <f t="shared" si="65"/>
        <v>0</v>
      </c>
      <c r="AD699" s="84">
        <f t="shared" si="68"/>
        <v>0</v>
      </c>
      <c r="AF699" s="105">
        <f>IFERROR(VLOOKUP(E699,Rates!$B$3:$C$45,2,FALSE)*'Work history- Pasting'!I699*24,0)</f>
        <v>0</v>
      </c>
      <c r="AG699" s="105">
        <f>IFERROR(VLOOKUP(D699,Rates!$G$3:$H$49,2,FALSE)*'Work history- Pasting'!I699*24,0)</f>
        <v>0</v>
      </c>
      <c r="AH699" s="105">
        <f t="shared" si="69"/>
        <v>0</v>
      </c>
    </row>
    <row r="700" spans="9:34" ht="15">
      <c r="I700" s="112"/>
      <c r="T700" s="110">
        <f t="shared" si="64"/>
        <v>0</v>
      </c>
      <c r="AA700" s="83">
        <f t="shared" si="66"/>
        <v>1</v>
      </c>
      <c r="AB700" s="83">
        <f t="shared" si="67"/>
        <v>0</v>
      </c>
      <c r="AC700" s="84">
        <f t="shared" si="65"/>
        <v>0</v>
      </c>
      <c r="AD700" s="84">
        <f t="shared" si="68"/>
        <v>0</v>
      </c>
      <c r="AF700" s="105">
        <f>IFERROR(VLOOKUP(E700,Rates!$B$3:$C$45,2,FALSE)*'Work history- Pasting'!I700*24,0)</f>
        <v>0</v>
      </c>
      <c r="AG700" s="105">
        <f>IFERROR(VLOOKUP(D700,Rates!$G$3:$H$49,2,FALSE)*'Work history- Pasting'!I700*24,0)</f>
        <v>0</v>
      </c>
      <c r="AH700" s="105">
        <f t="shared" si="69"/>
        <v>0</v>
      </c>
    </row>
    <row r="701" spans="9:34" ht="15">
      <c r="I701" s="112"/>
      <c r="T701" s="110">
        <f t="shared" si="64"/>
        <v>0</v>
      </c>
      <c r="AA701" s="83">
        <f t="shared" si="66"/>
        <v>1</v>
      </c>
      <c r="AB701" s="83">
        <f t="shared" si="67"/>
        <v>0</v>
      </c>
      <c r="AC701" s="84">
        <f t="shared" si="65"/>
        <v>0</v>
      </c>
      <c r="AD701" s="84">
        <f t="shared" si="68"/>
        <v>0</v>
      </c>
      <c r="AF701" s="105">
        <f>IFERROR(VLOOKUP(E701,Rates!$B$3:$C$45,2,FALSE)*'Work history- Pasting'!I701*24,0)</f>
        <v>0</v>
      </c>
      <c r="AG701" s="105">
        <f>IFERROR(VLOOKUP(D701,Rates!$G$3:$H$49,2,FALSE)*'Work history- Pasting'!I701*24,0)</f>
        <v>0</v>
      </c>
      <c r="AH701" s="105">
        <f t="shared" si="69"/>
        <v>0</v>
      </c>
    </row>
    <row r="702" spans="9:34" ht="15">
      <c r="I702" s="112"/>
      <c r="T702" s="110">
        <f t="shared" si="64"/>
        <v>0</v>
      </c>
      <c r="AA702" s="83">
        <f t="shared" si="66"/>
        <v>1</v>
      </c>
      <c r="AB702" s="83">
        <f t="shared" si="67"/>
        <v>0</v>
      </c>
      <c r="AC702" s="84">
        <f t="shared" si="65"/>
        <v>0</v>
      </c>
      <c r="AD702" s="84">
        <f t="shared" si="68"/>
        <v>0</v>
      </c>
      <c r="AF702" s="105">
        <f>IFERROR(VLOOKUP(E702,Rates!$B$3:$C$45,2,FALSE)*'Work history- Pasting'!I702*24,0)</f>
        <v>0</v>
      </c>
      <c r="AG702" s="105">
        <f>IFERROR(VLOOKUP(D702,Rates!$G$3:$H$49,2,FALSE)*'Work history- Pasting'!I702*24,0)</f>
        <v>0</v>
      </c>
      <c r="AH702" s="105">
        <f t="shared" si="69"/>
        <v>0</v>
      </c>
    </row>
    <row r="703" spans="9:34" ht="15">
      <c r="I703" s="112"/>
      <c r="T703" s="110">
        <f t="shared" si="64"/>
        <v>0</v>
      </c>
      <c r="AA703" s="83">
        <f t="shared" si="66"/>
        <v>1</v>
      </c>
      <c r="AB703" s="83">
        <f t="shared" si="67"/>
        <v>0</v>
      </c>
      <c r="AC703" s="84">
        <f t="shared" si="65"/>
        <v>0</v>
      </c>
      <c r="AD703" s="84">
        <f t="shared" si="68"/>
        <v>0</v>
      </c>
      <c r="AF703" s="105">
        <f>IFERROR(VLOOKUP(E703,Rates!$B$3:$C$45,2,FALSE)*'Work history- Pasting'!I703*24,0)</f>
        <v>0</v>
      </c>
      <c r="AG703" s="105">
        <f>IFERROR(VLOOKUP(D703,Rates!$G$3:$H$49,2,FALSE)*'Work history- Pasting'!I703*24,0)</f>
        <v>0</v>
      </c>
      <c r="AH703" s="105">
        <f t="shared" si="69"/>
        <v>0</v>
      </c>
    </row>
    <row r="704" spans="9:34" ht="15">
      <c r="I704" s="112"/>
      <c r="T704" s="110">
        <f t="shared" si="64"/>
        <v>0</v>
      </c>
      <c r="AA704" s="83">
        <f t="shared" si="66"/>
        <v>1</v>
      </c>
      <c r="AB704" s="83">
        <f t="shared" si="67"/>
        <v>0</v>
      </c>
      <c r="AC704" s="84">
        <f t="shared" si="65"/>
        <v>0</v>
      </c>
      <c r="AD704" s="84">
        <f t="shared" si="68"/>
        <v>0</v>
      </c>
      <c r="AF704" s="105">
        <f>IFERROR(VLOOKUP(E704,Rates!$B$3:$C$45,2,FALSE)*'Work history- Pasting'!I704*24,0)</f>
        <v>0</v>
      </c>
      <c r="AG704" s="105">
        <f>IFERROR(VLOOKUP(D704,Rates!$G$3:$H$49,2,FALSE)*'Work history- Pasting'!I704*24,0)</f>
        <v>0</v>
      </c>
      <c r="AH704" s="105">
        <f t="shared" si="69"/>
        <v>0</v>
      </c>
    </row>
    <row r="705" spans="9:34" ht="15">
      <c r="I705" s="112"/>
      <c r="T705" s="110">
        <f t="shared" si="64"/>
        <v>0</v>
      </c>
      <c r="AA705" s="83">
        <f t="shared" si="66"/>
        <v>1</v>
      </c>
      <c r="AB705" s="83">
        <f t="shared" si="67"/>
        <v>0</v>
      </c>
      <c r="AC705" s="84">
        <f t="shared" si="65"/>
        <v>0</v>
      </c>
      <c r="AD705" s="84">
        <f t="shared" si="68"/>
        <v>0</v>
      </c>
      <c r="AF705" s="105">
        <f>IFERROR(VLOOKUP(E705,Rates!$B$3:$C$45,2,FALSE)*'Work history- Pasting'!I705*24,0)</f>
        <v>0</v>
      </c>
      <c r="AG705" s="105">
        <f>IFERROR(VLOOKUP(D705,Rates!$G$3:$H$49,2,FALSE)*'Work history- Pasting'!I705*24,0)</f>
        <v>0</v>
      </c>
      <c r="AH705" s="105">
        <f t="shared" si="69"/>
        <v>0</v>
      </c>
    </row>
    <row r="706" spans="9:34" ht="15">
      <c r="I706" s="112"/>
      <c r="T706" s="110">
        <f t="shared" si="64"/>
        <v>0</v>
      </c>
      <c r="AA706" s="83">
        <f t="shared" si="66"/>
        <v>1</v>
      </c>
      <c r="AB706" s="83">
        <f t="shared" si="67"/>
        <v>0</v>
      </c>
      <c r="AC706" s="84">
        <f t="shared" si="65"/>
        <v>0</v>
      </c>
      <c r="AD706" s="84">
        <f t="shared" si="68"/>
        <v>0</v>
      </c>
      <c r="AF706" s="105">
        <f>IFERROR(VLOOKUP(E706,Rates!$B$3:$C$45,2,FALSE)*'Work history- Pasting'!I706*24,0)</f>
        <v>0</v>
      </c>
      <c r="AG706" s="105">
        <f>IFERROR(VLOOKUP(D706,Rates!$G$3:$H$49,2,FALSE)*'Work history- Pasting'!I706*24,0)</f>
        <v>0</v>
      </c>
      <c r="AH706" s="105">
        <f t="shared" si="69"/>
        <v>0</v>
      </c>
    </row>
    <row r="707" spans="9:34" ht="15">
      <c r="I707" s="112"/>
      <c r="T707" s="110">
        <f t="shared" si="64"/>
        <v>0</v>
      </c>
      <c r="AA707" s="83">
        <f t="shared" si="66"/>
        <v>1</v>
      </c>
      <c r="AB707" s="83">
        <f t="shared" si="67"/>
        <v>0</v>
      </c>
      <c r="AC707" s="84">
        <f t="shared" si="65"/>
        <v>0</v>
      </c>
      <c r="AD707" s="84">
        <f t="shared" si="68"/>
        <v>0</v>
      </c>
      <c r="AF707" s="105">
        <f>IFERROR(VLOOKUP(E707,Rates!$B$3:$C$45,2,FALSE)*'Work history- Pasting'!I707*24,0)</f>
        <v>0</v>
      </c>
      <c r="AG707" s="105">
        <f>IFERROR(VLOOKUP(D707,Rates!$G$3:$H$49,2,FALSE)*'Work history- Pasting'!I707*24,0)</f>
        <v>0</v>
      </c>
      <c r="AH707" s="105">
        <f t="shared" si="69"/>
        <v>0</v>
      </c>
    </row>
    <row r="708" spans="9:34" ht="15">
      <c r="I708" s="112"/>
      <c r="T708" s="110">
        <f t="shared" si="64"/>
        <v>0</v>
      </c>
      <c r="AA708" s="83">
        <f t="shared" si="66"/>
        <v>1</v>
      </c>
      <c r="AB708" s="83">
        <f t="shared" si="67"/>
        <v>0</v>
      </c>
      <c r="AC708" s="84">
        <f t="shared" si="65"/>
        <v>0</v>
      </c>
      <c r="AD708" s="84">
        <f t="shared" si="68"/>
        <v>0</v>
      </c>
      <c r="AF708" s="105">
        <f>IFERROR(VLOOKUP(E708,Rates!$B$3:$C$45,2,FALSE)*'Work history- Pasting'!I708*24,0)</f>
        <v>0</v>
      </c>
      <c r="AG708" s="105">
        <f>IFERROR(VLOOKUP(D708,Rates!$G$3:$H$49,2,FALSE)*'Work history- Pasting'!I708*24,0)</f>
        <v>0</v>
      </c>
      <c r="AH708" s="105">
        <f t="shared" si="69"/>
        <v>0</v>
      </c>
    </row>
    <row r="709" spans="9:34" ht="15">
      <c r="I709" s="112"/>
      <c r="T709" s="110">
        <f t="shared" si="64"/>
        <v>0</v>
      </c>
      <c r="AA709" s="83">
        <f t="shared" si="66"/>
        <v>1</v>
      </c>
      <c r="AB709" s="83">
        <f t="shared" si="67"/>
        <v>0</v>
      </c>
      <c r="AC709" s="84">
        <f t="shared" si="65"/>
        <v>0</v>
      </c>
      <c r="AD709" s="84">
        <f t="shared" si="68"/>
        <v>0</v>
      </c>
      <c r="AF709" s="105">
        <f>IFERROR(VLOOKUP(E709,Rates!$B$3:$C$45,2,FALSE)*'Work history- Pasting'!I709*24,0)</f>
        <v>0</v>
      </c>
      <c r="AG709" s="105">
        <f>IFERROR(VLOOKUP(D709,Rates!$G$3:$H$49,2,FALSE)*'Work history- Pasting'!I709*24,0)</f>
        <v>0</v>
      </c>
      <c r="AH709" s="105">
        <f t="shared" si="69"/>
        <v>0</v>
      </c>
    </row>
    <row r="710" spans="9:34" ht="15">
      <c r="I710" s="112"/>
      <c r="T710" s="110">
        <f t="shared" si="64"/>
        <v>0</v>
      </c>
      <c r="AA710" s="83">
        <f t="shared" si="66"/>
        <v>1</v>
      </c>
      <c r="AB710" s="83">
        <f t="shared" si="67"/>
        <v>0</v>
      </c>
      <c r="AC710" s="84">
        <f t="shared" si="65"/>
        <v>0</v>
      </c>
      <c r="AD710" s="84">
        <f t="shared" si="68"/>
        <v>0</v>
      </c>
      <c r="AF710" s="105">
        <f>IFERROR(VLOOKUP(E710,Rates!$B$3:$C$45,2,FALSE)*'Work history- Pasting'!I710*24,0)</f>
        <v>0</v>
      </c>
      <c r="AG710" s="105">
        <f>IFERROR(VLOOKUP(D710,Rates!$G$3:$H$49,2,FALSE)*'Work history- Pasting'!I710*24,0)</f>
        <v>0</v>
      </c>
      <c r="AH710" s="105">
        <f t="shared" si="69"/>
        <v>0</v>
      </c>
    </row>
    <row r="711" spans="9:34" ht="15">
      <c r="I711" s="112"/>
      <c r="T711" s="110">
        <f t="shared" si="64"/>
        <v>0</v>
      </c>
      <c r="AA711" s="83">
        <f t="shared" si="66"/>
        <v>1</v>
      </c>
      <c r="AB711" s="83">
        <f t="shared" si="67"/>
        <v>0</v>
      </c>
      <c r="AC711" s="84">
        <f t="shared" si="65"/>
        <v>0</v>
      </c>
      <c r="AD711" s="84">
        <f t="shared" si="68"/>
        <v>0</v>
      </c>
      <c r="AF711" s="105">
        <f>IFERROR(VLOOKUP(E711,Rates!$B$3:$C$45,2,FALSE)*'Work history- Pasting'!I711*24,0)</f>
        <v>0</v>
      </c>
      <c r="AG711" s="105">
        <f>IFERROR(VLOOKUP(D711,Rates!$G$3:$H$49,2,FALSE)*'Work history- Pasting'!I711*24,0)</f>
        <v>0</v>
      </c>
      <c r="AH711" s="105">
        <f t="shared" si="69"/>
        <v>0</v>
      </c>
    </row>
    <row r="712" spans="9:34" ht="15">
      <c r="I712" s="112"/>
      <c r="T712" s="110">
        <f t="shared" ref="T712:T775" si="70">S712</f>
        <v>0</v>
      </c>
      <c r="AA712" s="83">
        <f t="shared" si="66"/>
        <v>1</v>
      </c>
      <c r="AB712" s="83">
        <f t="shared" si="67"/>
        <v>0</v>
      </c>
      <c r="AC712" s="84">
        <f t="shared" si="65"/>
        <v>0</v>
      </c>
      <c r="AD712" s="84">
        <f t="shared" si="68"/>
        <v>0</v>
      </c>
      <c r="AF712" s="105">
        <f>IFERROR(VLOOKUP(E712,Rates!$B$3:$C$45,2,FALSE)*'Work history- Pasting'!I712*24,0)</f>
        <v>0</v>
      </c>
      <c r="AG712" s="105">
        <f>IFERROR(VLOOKUP(D712,Rates!$G$3:$H$49,2,FALSE)*'Work history- Pasting'!I712*24,0)</f>
        <v>0</v>
      </c>
      <c r="AH712" s="105">
        <f t="shared" si="69"/>
        <v>0</v>
      </c>
    </row>
    <row r="713" spans="9:34" ht="15">
      <c r="I713" s="112"/>
      <c r="T713" s="110">
        <f t="shared" si="70"/>
        <v>0</v>
      </c>
      <c r="AA713" s="83">
        <f t="shared" si="66"/>
        <v>1</v>
      </c>
      <c r="AB713" s="83">
        <f t="shared" si="67"/>
        <v>0</v>
      </c>
      <c r="AC713" s="84">
        <f t="shared" ref="AC713:AC776" si="71">T713-0</f>
        <v>0</v>
      </c>
      <c r="AD713" s="84">
        <f t="shared" si="68"/>
        <v>0</v>
      </c>
      <c r="AF713" s="105">
        <f>IFERROR(VLOOKUP(E713,Rates!$B$3:$C$45,2,FALSE)*'Work history- Pasting'!I713*24,0)</f>
        <v>0</v>
      </c>
      <c r="AG713" s="105">
        <f>IFERROR(VLOOKUP(D713,Rates!$G$3:$H$49,2,FALSE)*'Work history- Pasting'!I713*24,0)</f>
        <v>0</v>
      </c>
      <c r="AH713" s="105">
        <f t="shared" si="69"/>
        <v>0</v>
      </c>
    </row>
    <row r="714" spans="9:34" ht="15">
      <c r="I714" s="112"/>
      <c r="T714" s="110">
        <f t="shared" si="70"/>
        <v>0</v>
      </c>
      <c r="AA714" s="83">
        <f t="shared" ref="AA714:AA777" si="72">MONTH(G714)</f>
        <v>1</v>
      </c>
      <c r="AB714" s="83">
        <f t="shared" ref="AB714:AB777" si="73">WEEKNUM(G714,1)</f>
        <v>0</v>
      </c>
      <c r="AC714" s="84">
        <f t="shared" si="71"/>
        <v>0</v>
      </c>
      <c r="AD714" s="84">
        <f t="shared" ref="AD714:AD777" si="74">I714-0</f>
        <v>0</v>
      </c>
      <c r="AF714" s="105">
        <f>IFERROR(VLOOKUP(E714,Rates!$B$3:$C$45,2,FALSE)*'Work history- Pasting'!I714*24,0)</f>
        <v>0</v>
      </c>
      <c r="AG714" s="105">
        <f>IFERROR(VLOOKUP(D714,Rates!$G$3:$H$49,2,FALSE)*'Work history- Pasting'!I714*24,0)</f>
        <v>0</v>
      </c>
      <c r="AH714" s="105">
        <f t="shared" si="69"/>
        <v>0</v>
      </c>
    </row>
    <row r="715" spans="9:34" ht="15">
      <c r="I715" s="112"/>
      <c r="T715" s="110">
        <f t="shared" si="70"/>
        <v>0</v>
      </c>
      <c r="AA715" s="83">
        <f t="shared" si="72"/>
        <v>1</v>
      </c>
      <c r="AB715" s="83">
        <f t="shared" si="73"/>
        <v>0</v>
      </c>
      <c r="AC715" s="84">
        <f t="shared" si="71"/>
        <v>0</v>
      </c>
      <c r="AD715" s="84">
        <f t="shared" si="74"/>
        <v>0</v>
      </c>
      <c r="AF715" s="105">
        <f>IFERROR(VLOOKUP(E715,Rates!$B$3:$C$45,2,FALSE)*'Work history- Pasting'!I715*24,0)</f>
        <v>0</v>
      </c>
      <c r="AG715" s="105">
        <f>IFERROR(VLOOKUP(D715,Rates!$G$3:$H$49,2,FALSE)*'Work history- Pasting'!I715*24,0)</f>
        <v>0</v>
      </c>
      <c r="AH715" s="105">
        <f t="shared" si="69"/>
        <v>0</v>
      </c>
    </row>
    <row r="716" spans="9:34" ht="15">
      <c r="I716" s="112"/>
      <c r="T716" s="110">
        <f t="shared" si="70"/>
        <v>0</v>
      </c>
      <c r="AA716" s="83">
        <f t="shared" si="72"/>
        <v>1</v>
      </c>
      <c r="AB716" s="83">
        <f t="shared" si="73"/>
        <v>0</v>
      </c>
      <c r="AC716" s="84">
        <f t="shared" si="71"/>
        <v>0</v>
      </c>
      <c r="AD716" s="84">
        <f t="shared" si="74"/>
        <v>0</v>
      </c>
      <c r="AF716" s="105">
        <f>IFERROR(VLOOKUP(E716,Rates!$B$3:$C$45,2,FALSE)*'Work history- Pasting'!I716*24,0)</f>
        <v>0</v>
      </c>
      <c r="AG716" s="105">
        <f>IFERROR(VLOOKUP(D716,Rates!$G$3:$H$49,2,FALSE)*'Work history- Pasting'!I716*24,0)</f>
        <v>0</v>
      </c>
      <c r="AH716" s="105">
        <f t="shared" si="69"/>
        <v>0</v>
      </c>
    </row>
    <row r="717" spans="9:34" ht="15">
      <c r="I717" s="112"/>
      <c r="T717" s="110">
        <f t="shared" si="70"/>
        <v>0</v>
      </c>
      <c r="AA717" s="83">
        <f t="shared" si="72"/>
        <v>1</v>
      </c>
      <c r="AB717" s="83">
        <f t="shared" si="73"/>
        <v>0</v>
      </c>
      <c r="AC717" s="84">
        <f t="shared" si="71"/>
        <v>0</v>
      </c>
      <c r="AD717" s="84">
        <f t="shared" si="74"/>
        <v>0</v>
      </c>
      <c r="AF717" s="105">
        <f>IFERROR(VLOOKUP(E717,Rates!$B$3:$C$45,2,FALSE)*'Work history- Pasting'!I717*24,0)</f>
        <v>0</v>
      </c>
      <c r="AG717" s="105">
        <f>IFERROR(VLOOKUP(D717,Rates!$G$3:$H$49,2,FALSE)*'Work history- Pasting'!I717*24,0)</f>
        <v>0</v>
      </c>
      <c r="AH717" s="105">
        <f t="shared" si="69"/>
        <v>0</v>
      </c>
    </row>
    <row r="718" spans="9:34" ht="15">
      <c r="I718" s="112"/>
      <c r="T718" s="110">
        <f t="shared" si="70"/>
        <v>0</v>
      </c>
      <c r="AA718" s="83">
        <f t="shared" si="72"/>
        <v>1</v>
      </c>
      <c r="AB718" s="83">
        <f t="shared" si="73"/>
        <v>0</v>
      </c>
      <c r="AC718" s="84">
        <f t="shared" si="71"/>
        <v>0</v>
      </c>
      <c r="AD718" s="84">
        <f t="shared" si="74"/>
        <v>0</v>
      </c>
      <c r="AF718" s="105">
        <f>IFERROR(VLOOKUP(E718,Rates!$B$3:$C$45,2,FALSE)*'Work history- Pasting'!I718*24,0)</f>
        <v>0</v>
      </c>
      <c r="AG718" s="105">
        <f>IFERROR(VLOOKUP(D718,Rates!$G$3:$H$49,2,FALSE)*'Work history- Pasting'!I718*24,0)</f>
        <v>0</v>
      </c>
      <c r="AH718" s="105">
        <f t="shared" si="69"/>
        <v>0</v>
      </c>
    </row>
    <row r="719" spans="9:34" ht="15">
      <c r="I719" s="112"/>
      <c r="T719" s="110">
        <f t="shared" si="70"/>
        <v>0</v>
      </c>
      <c r="AA719" s="83">
        <f t="shared" si="72"/>
        <v>1</v>
      </c>
      <c r="AB719" s="83">
        <f t="shared" si="73"/>
        <v>0</v>
      </c>
      <c r="AC719" s="84">
        <f t="shared" si="71"/>
        <v>0</v>
      </c>
      <c r="AD719" s="84">
        <f t="shared" si="74"/>
        <v>0</v>
      </c>
      <c r="AF719" s="105">
        <f>IFERROR(VLOOKUP(E719,Rates!$B$3:$C$45,2,FALSE)*'Work history- Pasting'!I719*24,0)</f>
        <v>0</v>
      </c>
      <c r="AG719" s="105">
        <f>IFERROR(VLOOKUP(D719,Rates!$G$3:$H$49,2,FALSE)*'Work history- Pasting'!I719*24,0)</f>
        <v>0</v>
      </c>
      <c r="AH719" s="105">
        <f t="shared" si="69"/>
        <v>0</v>
      </c>
    </row>
    <row r="720" spans="9:34" ht="15">
      <c r="I720" s="112"/>
      <c r="T720" s="110">
        <f t="shared" si="70"/>
        <v>0</v>
      </c>
      <c r="AA720" s="83">
        <f t="shared" si="72"/>
        <v>1</v>
      </c>
      <c r="AB720" s="83">
        <f t="shared" si="73"/>
        <v>0</v>
      </c>
      <c r="AC720" s="84">
        <f t="shared" si="71"/>
        <v>0</v>
      </c>
      <c r="AD720" s="84">
        <f t="shared" si="74"/>
        <v>0</v>
      </c>
      <c r="AF720" s="105">
        <f>IFERROR(VLOOKUP(E720,Rates!$B$3:$C$45,2,FALSE)*'Work history- Pasting'!I720*24,0)</f>
        <v>0</v>
      </c>
      <c r="AG720" s="105">
        <f>IFERROR(VLOOKUP(D720,Rates!$G$3:$H$49,2,FALSE)*'Work history- Pasting'!I720*24,0)</f>
        <v>0</v>
      </c>
      <c r="AH720" s="105">
        <f t="shared" si="69"/>
        <v>0</v>
      </c>
    </row>
    <row r="721" spans="9:34" ht="15">
      <c r="I721" s="112"/>
      <c r="T721" s="110">
        <f t="shared" si="70"/>
        <v>0</v>
      </c>
      <c r="AA721" s="83">
        <f t="shared" si="72"/>
        <v>1</v>
      </c>
      <c r="AB721" s="83">
        <f t="shared" si="73"/>
        <v>0</v>
      </c>
      <c r="AC721" s="84">
        <f t="shared" si="71"/>
        <v>0</v>
      </c>
      <c r="AD721" s="84">
        <f t="shared" si="74"/>
        <v>0</v>
      </c>
      <c r="AF721" s="105">
        <f>IFERROR(VLOOKUP(E721,Rates!$B$3:$C$45,2,FALSE)*'Work history- Pasting'!I721*24,0)</f>
        <v>0</v>
      </c>
      <c r="AG721" s="105">
        <f>IFERROR(VLOOKUP(D721,Rates!$G$3:$H$49,2,FALSE)*'Work history- Pasting'!I721*24,0)</f>
        <v>0</v>
      </c>
      <c r="AH721" s="105">
        <f t="shared" si="69"/>
        <v>0</v>
      </c>
    </row>
    <row r="722" spans="9:34" ht="15">
      <c r="I722" s="112"/>
      <c r="T722" s="110">
        <f t="shared" si="70"/>
        <v>0</v>
      </c>
      <c r="AA722" s="83">
        <f t="shared" si="72"/>
        <v>1</v>
      </c>
      <c r="AB722" s="83">
        <f t="shared" si="73"/>
        <v>0</v>
      </c>
      <c r="AC722" s="84">
        <f t="shared" si="71"/>
        <v>0</v>
      </c>
      <c r="AD722" s="84">
        <f t="shared" si="74"/>
        <v>0</v>
      </c>
      <c r="AF722" s="105">
        <f>IFERROR(VLOOKUP(E722,Rates!$B$3:$C$45,2,FALSE)*'Work history- Pasting'!I722*24,0)</f>
        <v>0</v>
      </c>
      <c r="AG722" s="105">
        <f>IFERROR(VLOOKUP(D722,Rates!$G$3:$H$49,2,FALSE)*'Work history- Pasting'!I722*24,0)</f>
        <v>0</v>
      </c>
      <c r="AH722" s="105">
        <f t="shared" si="69"/>
        <v>0</v>
      </c>
    </row>
    <row r="723" spans="9:34" ht="15">
      <c r="I723" s="112"/>
      <c r="T723" s="110">
        <f t="shared" si="70"/>
        <v>0</v>
      </c>
      <c r="AA723" s="83">
        <f t="shared" si="72"/>
        <v>1</v>
      </c>
      <c r="AB723" s="83">
        <f t="shared" si="73"/>
        <v>0</v>
      </c>
      <c r="AC723" s="84">
        <f t="shared" si="71"/>
        <v>0</v>
      </c>
      <c r="AD723" s="84">
        <f t="shared" si="74"/>
        <v>0</v>
      </c>
      <c r="AF723" s="105">
        <f>IFERROR(VLOOKUP(E723,Rates!$B$3:$C$45,2,FALSE)*'Work history- Pasting'!I723*24,0)</f>
        <v>0</v>
      </c>
      <c r="AG723" s="105">
        <f>IFERROR(VLOOKUP(D723,Rates!$G$3:$H$49,2,FALSE)*'Work history- Pasting'!I723*24,0)</f>
        <v>0</v>
      </c>
      <c r="AH723" s="105">
        <f t="shared" si="69"/>
        <v>0</v>
      </c>
    </row>
    <row r="724" spans="9:34" ht="15">
      <c r="I724" s="112"/>
      <c r="T724" s="110">
        <f t="shared" si="70"/>
        <v>0</v>
      </c>
      <c r="AA724" s="83">
        <f t="shared" si="72"/>
        <v>1</v>
      </c>
      <c r="AB724" s="83">
        <f t="shared" si="73"/>
        <v>0</v>
      </c>
      <c r="AC724" s="84">
        <f t="shared" si="71"/>
        <v>0</v>
      </c>
      <c r="AD724" s="84">
        <f t="shared" si="74"/>
        <v>0</v>
      </c>
      <c r="AF724" s="105">
        <f>IFERROR(VLOOKUP(E724,Rates!$B$3:$C$45,2,FALSE)*'Work history- Pasting'!I724*24,0)</f>
        <v>0</v>
      </c>
      <c r="AG724" s="105">
        <f>IFERROR(VLOOKUP(D724,Rates!$G$3:$H$49,2,FALSE)*'Work history- Pasting'!I724*24,0)</f>
        <v>0</v>
      </c>
      <c r="AH724" s="105">
        <f t="shared" si="69"/>
        <v>0</v>
      </c>
    </row>
    <row r="725" spans="9:34" ht="15">
      <c r="I725" s="112"/>
      <c r="T725" s="110">
        <f t="shared" si="70"/>
        <v>0</v>
      </c>
      <c r="AA725" s="83">
        <f t="shared" si="72"/>
        <v>1</v>
      </c>
      <c r="AB725" s="83">
        <f t="shared" si="73"/>
        <v>0</v>
      </c>
      <c r="AC725" s="84">
        <f t="shared" si="71"/>
        <v>0</v>
      </c>
      <c r="AD725" s="84">
        <f t="shared" si="74"/>
        <v>0</v>
      </c>
      <c r="AF725" s="105">
        <f>IFERROR(VLOOKUP(E725,Rates!$B$3:$C$45,2,FALSE)*'Work history- Pasting'!I725*24,0)</f>
        <v>0</v>
      </c>
      <c r="AG725" s="105">
        <f>IFERROR(VLOOKUP(D725,Rates!$G$3:$H$49,2,FALSE)*'Work history- Pasting'!I725*24,0)</f>
        <v>0</v>
      </c>
      <c r="AH725" s="105">
        <f t="shared" si="69"/>
        <v>0</v>
      </c>
    </row>
    <row r="726" spans="9:34" ht="15">
      <c r="I726" s="112"/>
      <c r="T726" s="110">
        <f t="shared" si="70"/>
        <v>0</v>
      </c>
      <c r="AA726" s="83">
        <f t="shared" si="72"/>
        <v>1</v>
      </c>
      <c r="AB726" s="83">
        <f t="shared" si="73"/>
        <v>0</v>
      </c>
      <c r="AC726" s="84">
        <f t="shared" si="71"/>
        <v>0</v>
      </c>
      <c r="AD726" s="84">
        <f t="shared" si="74"/>
        <v>0</v>
      </c>
      <c r="AF726" s="105">
        <f>IFERROR(VLOOKUP(E726,Rates!$B$3:$C$45,2,FALSE)*'Work history- Pasting'!I726*24,0)</f>
        <v>0</v>
      </c>
      <c r="AG726" s="105">
        <f>IFERROR(VLOOKUP(D726,Rates!$G$3:$H$49,2,FALSE)*'Work history- Pasting'!I726*24,0)</f>
        <v>0</v>
      </c>
      <c r="AH726" s="105">
        <f t="shared" si="69"/>
        <v>0</v>
      </c>
    </row>
    <row r="727" spans="9:34" ht="15">
      <c r="I727" s="112"/>
      <c r="T727" s="110">
        <f t="shared" si="70"/>
        <v>0</v>
      </c>
      <c r="AA727" s="83">
        <f t="shared" si="72"/>
        <v>1</v>
      </c>
      <c r="AB727" s="83">
        <f t="shared" si="73"/>
        <v>0</v>
      </c>
      <c r="AC727" s="84">
        <f t="shared" si="71"/>
        <v>0</v>
      </c>
      <c r="AD727" s="84">
        <f t="shared" si="74"/>
        <v>0</v>
      </c>
      <c r="AF727" s="105">
        <f>IFERROR(VLOOKUP(E727,Rates!$B$3:$C$45,2,FALSE)*'Work history- Pasting'!I727*24,0)</f>
        <v>0</v>
      </c>
      <c r="AG727" s="105">
        <f>IFERROR(VLOOKUP(D727,Rates!$G$3:$H$49,2,FALSE)*'Work history- Pasting'!I727*24,0)</f>
        <v>0</v>
      </c>
      <c r="AH727" s="105">
        <f t="shared" si="69"/>
        <v>0</v>
      </c>
    </row>
    <row r="728" spans="9:34" ht="15">
      <c r="I728" s="112"/>
      <c r="T728" s="110">
        <f t="shared" si="70"/>
        <v>0</v>
      </c>
      <c r="AA728" s="83">
        <f t="shared" si="72"/>
        <v>1</v>
      </c>
      <c r="AB728" s="83">
        <f t="shared" si="73"/>
        <v>0</v>
      </c>
      <c r="AC728" s="84">
        <f t="shared" si="71"/>
        <v>0</v>
      </c>
      <c r="AD728" s="84">
        <f t="shared" si="74"/>
        <v>0</v>
      </c>
      <c r="AF728" s="105">
        <f>IFERROR(VLOOKUP(E728,Rates!$B$3:$C$45,2,FALSE)*'Work history- Pasting'!I728*24,0)</f>
        <v>0</v>
      </c>
      <c r="AG728" s="105">
        <f>IFERROR(VLOOKUP(D728,Rates!$G$3:$H$49,2,FALSE)*'Work history- Pasting'!I728*24,0)</f>
        <v>0</v>
      </c>
      <c r="AH728" s="105">
        <f t="shared" si="69"/>
        <v>0</v>
      </c>
    </row>
    <row r="729" spans="9:34" ht="15">
      <c r="I729" s="112"/>
      <c r="T729" s="110">
        <f t="shared" si="70"/>
        <v>0</v>
      </c>
      <c r="AA729" s="83">
        <f t="shared" si="72"/>
        <v>1</v>
      </c>
      <c r="AB729" s="83">
        <f t="shared" si="73"/>
        <v>0</v>
      </c>
      <c r="AC729" s="84">
        <f t="shared" si="71"/>
        <v>0</v>
      </c>
      <c r="AD729" s="84">
        <f t="shared" si="74"/>
        <v>0</v>
      </c>
      <c r="AF729" s="105">
        <f>IFERROR(VLOOKUP(E729,Rates!$B$3:$C$45,2,FALSE)*'Work history- Pasting'!I729*24,0)</f>
        <v>0</v>
      </c>
      <c r="AG729" s="105">
        <f>IFERROR(VLOOKUP(D729,Rates!$G$3:$H$49,2,FALSE)*'Work history- Pasting'!I729*24,0)</f>
        <v>0</v>
      </c>
      <c r="AH729" s="105">
        <f t="shared" si="69"/>
        <v>0</v>
      </c>
    </row>
    <row r="730" spans="9:34" ht="15">
      <c r="I730" s="112"/>
      <c r="T730" s="110">
        <f t="shared" si="70"/>
        <v>0</v>
      </c>
      <c r="AA730" s="83">
        <f t="shared" si="72"/>
        <v>1</v>
      </c>
      <c r="AB730" s="83">
        <f t="shared" si="73"/>
        <v>0</v>
      </c>
      <c r="AC730" s="84">
        <f t="shared" si="71"/>
        <v>0</v>
      </c>
      <c r="AD730" s="84">
        <f t="shared" si="74"/>
        <v>0</v>
      </c>
      <c r="AF730" s="105">
        <f>IFERROR(VLOOKUP(E730,Rates!$B$3:$C$45,2,FALSE)*'Work history- Pasting'!I730*24,0)</f>
        <v>0</v>
      </c>
      <c r="AG730" s="105">
        <f>IFERROR(VLOOKUP(D730,Rates!$G$3:$H$49,2,FALSE)*'Work history- Pasting'!I730*24,0)</f>
        <v>0</v>
      </c>
      <c r="AH730" s="105">
        <f t="shared" si="69"/>
        <v>0</v>
      </c>
    </row>
    <row r="731" spans="9:34" ht="15">
      <c r="I731" s="112"/>
      <c r="T731" s="110">
        <f t="shared" si="70"/>
        <v>0</v>
      </c>
      <c r="AA731" s="83">
        <f t="shared" si="72"/>
        <v>1</v>
      </c>
      <c r="AB731" s="83">
        <f t="shared" si="73"/>
        <v>0</v>
      </c>
      <c r="AC731" s="84">
        <f t="shared" si="71"/>
        <v>0</v>
      </c>
      <c r="AD731" s="84">
        <f t="shared" si="74"/>
        <v>0</v>
      </c>
      <c r="AF731" s="105">
        <f>IFERROR(VLOOKUP(E731,Rates!$B$3:$C$45,2,FALSE)*'Work history- Pasting'!I731*24,0)</f>
        <v>0</v>
      </c>
      <c r="AG731" s="105">
        <f>IFERROR(VLOOKUP(D731,Rates!$G$3:$H$49,2,FALSE)*'Work history- Pasting'!I731*24,0)</f>
        <v>0</v>
      </c>
      <c r="AH731" s="105">
        <f t="shared" si="69"/>
        <v>0</v>
      </c>
    </row>
    <row r="732" spans="9:34" ht="15">
      <c r="I732" s="112"/>
      <c r="T732" s="110">
        <f t="shared" si="70"/>
        <v>0</v>
      </c>
      <c r="AA732" s="83">
        <f t="shared" si="72"/>
        <v>1</v>
      </c>
      <c r="AB732" s="83">
        <f t="shared" si="73"/>
        <v>0</v>
      </c>
      <c r="AC732" s="84">
        <f t="shared" si="71"/>
        <v>0</v>
      </c>
      <c r="AD732" s="84">
        <f t="shared" si="74"/>
        <v>0</v>
      </c>
      <c r="AF732" s="105">
        <f>IFERROR(VLOOKUP(E732,Rates!$B$3:$C$45,2,FALSE)*'Work history- Pasting'!I732*24,0)</f>
        <v>0</v>
      </c>
      <c r="AG732" s="105">
        <f>IFERROR(VLOOKUP(D732,Rates!$G$3:$H$49,2,FALSE)*'Work history- Pasting'!I732*24,0)</f>
        <v>0</v>
      </c>
      <c r="AH732" s="105">
        <f t="shared" ref="AH732:AH795" si="75">SUM(AF732,AG732)</f>
        <v>0</v>
      </c>
    </row>
    <row r="733" spans="9:34" ht="15">
      <c r="I733" s="112"/>
      <c r="T733" s="110">
        <f t="shared" si="70"/>
        <v>0</v>
      </c>
      <c r="AA733" s="83">
        <f t="shared" si="72"/>
        <v>1</v>
      </c>
      <c r="AB733" s="83">
        <f t="shared" si="73"/>
        <v>0</v>
      </c>
      <c r="AC733" s="84">
        <f t="shared" si="71"/>
        <v>0</v>
      </c>
      <c r="AD733" s="84">
        <f t="shared" si="74"/>
        <v>0</v>
      </c>
      <c r="AF733" s="105">
        <f>IFERROR(VLOOKUP(E733,Rates!$B$3:$C$45,2,FALSE)*'Work history- Pasting'!I733*24,0)</f>
        <v>0</v>
      </c>
      <c r="AG733" s="105">
        <f>IFERROR(VLOOKUP(D733,Rates!$G$3:$H$49,2,FALSE)*'Work history- Pasting'!I733*24,0)</f>
        <v>0</v>
      </c>
      <c r="AH733" s="105">
        <f t="shared" si="75"/>
        <v>0</v>
      </c>
    </row>
    <row r="734" spans="9:34" ht="15">
      <c r="I734" s="112"/>
      <c r="T734" s="110">
        <f t="shared" si="70"/>
        <v>0</v>
      </c>
      <c r="AA734" s="83">
        <f t="shared" si="72"/>
        <v>1</v>
      </c>
      <c r="AB734" s="83">
        <f t="shared" si="73"/>
        <v>0</v>
      </c>
      <c r="AC734" s="84">
        <f t="shared" si="71"/>
        <v>0</v>
      </c>
      <c r="AD734" s="84">
        <f t="shared" si="74"/>
        <v>0</v>
      </c>
      <c r="AF734" s="105">
        <f>IFERROR(VLOOKUP(E734,Rates!$B$3:$C$45,2,FALSE)*'Work history- Pasting'!I734*24,0)</f>
        <v>0</v>
      </c>
      <c r="AG734" s="105">
        <f>IFERROR(VLOOKUP(D734,Rates!$G$3:$H$49,2,FALSE)*'Work history- Pasting'!I734*24,0)</f>
        <v>0</v>
      </c>
      <c r="AH734" s="105">
        <f t="shared" si="75"/>
        <v>0</v>
      </c>
    </row>
    <row r="735" spans="9:34" ht="15">
      <c r="I735" s="112"/>
      <c r="T735" s="110">
        <f t="shared" si="70"/>
        <v>0</v>
      </c>
      <c r="AA735" s="83">
        <f t="shared" si="72"/>
        <v>1</v>
      </c>
      <c r="AB735" s="83">
        <f t="shared" si="73"/>
        <v>0</v>
      </c>
      <c r="AC735" s="84">
        <f t="shared" si="71"/>
        <v>0</v>
      </c>
      <c r="AD735" s="84">
        <f t="shared" si="74"/>
        <v>0</v>
      </c>
      <c r="AF735" s="105">
        <f>IFERROR(VLOOKUP(E735,Rates!$B$3:$C$45,2,FALSE)*'Work history- Pasting'!I735*24,0)</f>
        <v>0</v>
      </c>
      <c r="AG735" s="105">
        <f>IFERROR(VLOOKUP(D735,Rates!$G$3:$H$49,2,FALSE)*'Work history- Pasting'!I735*24,0)</f>
        <v>0</v>
      </c>
      <c r="AH735" s="105">
        <f t="shared" si="75"/>
        <v>0</v>
      </c>
    </row>
    <row r="736" spans="9:34" ht="15">
      <c r="I736" s="112"/>
      <c r="T736" s="110">
        <f t="shared" si="70"/>
        <v>0</v>
      </c>
      <c r="AA736" s="83">
        <f t="shared" si="72"/>
        <v>1</v>
      </c>
      <c r="AB736" s="83">
        <f t="shared" si="73"/>
        <v>0</v>
      </c>
      <c r="AC736" s="84">
        <f t="shared" si="71"/>
        <v>0</v>
      </c>
      <c r="AD736" s="84">
        <f t="shared" si="74"/>
        <v>0</v>
      </c>
      <c r="AF736" s="105">
        <f>IFERROR(VLOOKUP(E736,Rates!$B$3:$C$45,2,FALSE)*'Work history- Pasting'!I736*24,0)</f>
        <v>0</v>
      </c>
      <c r="AG736" s="105">
        <f>IFERROR(VLOOKUP(D736,Rates!$G$3:$H$49,2,FALSE)*'Work history- Pasting'!I736*24,0)</f>
        <v>0</v>
      </c>
      <c r="AH736" s="105">
        <f t="shared" si="75"/>
        <v>0</v>
      </c>
    </row>
    <row r="737" spans="9:34" ht="15">
      <c r="I737" s="112"/>
      <c r="T737" s="110">
        <f t="shared" si="70"/>
        <v>0</v>
      </c>
      <c r="AA737" s="83">
        <f t="shared" si="72"/>
        <v>1</v>
      </c>
      <c r="AB737" s="83">
        <f t="shared" si="73"/>
        <v>0</v>
      </c>
      <c r="AC737" s="84">
        <f t="shared" si="71"/>
        <v>0</v>
      </c>
      <c r="AD737" s="84">
        <f t="shared" si="74"/>
        <v>0</v>
      </c>
      <c r="AF737" s="105">
        <f>IFERROR(VLOOKUP(E737,Rates!$B$3:$C$45,2,FALSE)*'Work history- Pasting'!I737*24,0)</f>
        <v>0</v>
      </c>
      <c r="AG737" s="105">
        <f>IFERROR(VLOOKUP(D737,Rates!$G$3:$H$49,2,FALSE)*'Work history- Pasting'!I737*24,0)</f>
        <v>0</v>
      </c>
      <c r="AH737" s="105">
        <f t="shared" si="75"/>
        <v>0</v>
      </c>
    </row>
    <row r="738" spans="9:34" ht="15">
      <c r="I738" s="112"/>
      <c r="T738" s="110">
        <f t="shared" si="70"/>
        <v>0</v>
      </c>
      <c r="AA738" s="83">
        <f t="shared" si="72"/>
        <v>1</v>
      </c>
      <c r="AB738" s="83">
        <f t="shared" si="73"/>
        <v>0</v>
      </c>
      <c r="AC738" s="84">
        <f t="shared" si="71"/>
        <v>0</v>
      </c>
      <c r="AD738" s="84">
        <f t="shared" si="74"/>
        <v>0</v>
      </c>
      <c r="AF738" s="105">
        <f>IFERROR(VLOOKUP(E738,Rates!$B$3:$C$45,2,FALSE)*'Work history- Pasting'!I738*24,0)</f>
        <v>0</v>
      </c>
      <c r="AG738" s="105">
        <f>IFERROR(VLOOKUP(D738,Rates!$G$3:$H$49,2,FALSE)*'Work history- Pasting'!I738*24,0)</f>
        <v>0</v>
      </c>
      <c r="AH738" s="105">
        <f t="shared" si="75"/>
        <v>0</v>
      </c>
    </row>
    <row r="739" spans="9:34" ht="15">
      <c r="I739" s="112"/>
      <c r="T739" s="110">
        <f t="shared" si="70"/>
        <v>0</v>
      </c>
      <c r="AA739" s="83">
        <f t="shared" si="72"/>
        <v>1</v>
      </c>
      <c r="AB739" s="83">
        <f t="shared" si="73"/>
        <v>0</v>
      </c>
      <c r="AC739" s="84">
        <f t="shared" si="71"/>
        <v>0</v>
      </c>
      <c r="AD739" s="84">
        <f t="shared" si="74"/>
        <v>0</v>
      </c>
      <c r="AF739" s="105">
        <f>IFERROR(VLOOKUP(E739,Rates!$B$3:$C$45,2,FALSE)*'Work history- Pasting'!I739*24,0)</f>
        <v>0</v>
      </c>
      <c r="AG739" s="105">
        <f>IFERROR(VLOOKUP(D739,Rates!$G$3:$H$49,2,FALSE)*'Work history- Pasting'!I739*24,0)</f>
        <v>0</v>
      </c>
      <c r="AH739" s="105">
        <f t="shared" si="75"/>
        <v>0</v>
      </c>
    </row>
    <row r="740" spans="9:34" ht="15">
      <c r="I740" s="112"/>
      <c r="T740" s="110">
        <f t="shared" si="70"/>
        <v>0</v>
      </c>
      <c r="AA740" s="83">
        <f t="shared" si="72"/>
        <v>1</v>
      </c>
      <c r="AB740" s="83">
        <f t="shared" si="73"/>
        <v>0</v>
      </c>
      <c r="AC740" s="84">
        <f t="shared" si="71"/>
        <v>0</v>
      </c>
      <c r="AD740" s="84">
        <f t="shared" si="74"/>
        <v>0</v>
      </c>
      <c r="AF740" s="105">
        <f>IFERROR(VLOOKUP(E740,Rates!$B$3:$C$45,2,FALSE)*'Work history- Pasting'!I740*24,0)</f>
        <v>0</v>
      </c>
      <c r="AG740" s="105">
        <f>IFERROR(VLOOKUP(D740,Rates!$G$3:$H$49,2,FALSE)*'Work history- Pasting'!I740*24,0)</f>
        <v>0</v>
      </c>
      <c r="AH740" s="105">
        <f t="shared" si="75"/>
        <v>0</v>
      </c>
    </row>
    <row r="741" spans="9:34" ht="15">
      <c r="I741" s="112"/>
      <c r="T741" s="110">
        <f t="shared" si="70"/>
        <v>0</v>
      </c>
      <c r="AA741" s="83">
        <f t="shared" si="72"/>
        <v>1</v>
      </c>
      <c r="AB741" s="83">
        <f t="shared" si="73"/>
        <v>0</v>
      </c>
      <c r="AC741" s="84">
        <f t="shared" si="71"/>
        <v>0</v>
      </c>
      <c r="AD741" s="84">
        <f t="shared" si="74"/>
        <v>0</v>
      </c>
      <c r="AF741" s="105">
        <f>IFERROR(VLOOKUP(E741,Rates!$B$3:$C$45,2,FALSE)*'Work history- Pasting'!I741*24,0)</f>
        <v>0</v>
      </c>
      <c r="AG741" s="105">
        <f>IFERROR(VLOOKUP(D741,Rates!$G$3:$H$49,2,FALSE)*'Work history- Pasting'!I741*24,0)</f>
        <v>0</v>
      </c>
      <c r="AH741" s="105">
        <f t="shared" si="75"/>
        <v>0</v>
      </c>
    </row>
    <row r="742" spans="9:34" ht="15">
      <c r="I742" s="112"/>
      <c r="T742" s="110">
        <f t="shared" si="70"/>
        <v>0</v>
      </c>
      <c r="AA742" s="83">
        <f t="shared" si="72"/>
        <v>1</v>
      </c>
      <c r="AB742" s="83">
        <f t="shared" si="73"/>
        <v>0</v>
      </c>
      <c r="AC742" s="84">
        <f t="shared" si="71"/>
        <v>0</v>
      </c>
      <c r="AD742" s="84">
        <f t="shared" si="74"/>
        <v>0</v>
      </c>
      <c r="AF742" s="105">
        <f>IFERROR(VLOOKUP(E742,Rates!$B$3:$C$45,2,FALSE)*'Work history- Pasting'!I742*24,0)</f>
        <v>0</v>
      </c>
      <c r="AG742" s="105">
        <f>IFERROR(VLOOKUP(D742,Rates!$G$3:$H$49,2,FALSE)*'Work history- Pasting'!I742*24,0)</f>
        <v>0</v>
      </c>
      <c r="AH742" s="105">
        <f t="shared" si="75"/>
        <v>0</v>
      </c>
    </row>
    <row r="743" spans="9:34" ht="15">
      <c r="I743" s="112"/>
      <c r="T743" s="110">
        <f t="shared" si="70"/>
        <v>0</v>
      </c>
      <c r="AA743" s="83">
        <f t="shared" si="72"/>
        <v>1</v>
      </c>
      <c r="AB743" s="83">
        <f t="shared" si="73"/>
        <v>0</v>
      </c>
      <c r="AC743" s="84">
        <f t="shared" si="71"/>
        <v>0</v>
      </c>
      <c r="AD743" s="84">
        <f t="shared" si="74"/>
        <v>0</v>
      </c>
      <c r="AF743" s="105">
        <f>IFERROR(VLOOKUP(E743,Rates!$B$3:$C$45,2,FALSE)*'Work history- Pasting'!I743*24,0)</f>
        <v>0</v>
      </c>
      <c r="AG743" s="105">
        <f>IFERROR(VLOOKUP(D743,Rates!$G$3:$H$49,2,FALSE)*'Work history- Pasting'!I743*24,0)</f>
        <v>0</v>
      </c>
      <c r="AH743" s="105">
        <f t="shared" si="75"/>
        <v>0</v>
      </c>
    </row>
    <row r="744" spans="9:34" ht="15">
      <c r="I744" s="112"/>
      <c r="T744" s="110">
        <f t="shared" si="70"/>
        <v>0</v>
      </c>
      <c r="AA744" s="83">
        <f t="shared" si="72"/>
        <v>1</v>
      </c>
      <c r="AB744" s="83">
        <f t="shared" si="73"/>
        <v>0</v>
      </c>
      <c r="AC744" s="84">
        <f t="shared" si="71"/>
        <v>0</v>
      </c>
      <c r="AD744" s="84">
        <f t="shared" si="74"/>
        <v>0</v>
      </c>
      <c r="AF744" s="105">
        <f>IFERROR(VLOOKUP(E744,Rates!$B$3:$C$45,2,FALSE)*'Work history- Pasting'!I744*24,0)</f>
        <v>0</v>
      </c>
      <c r="AG744" s="105">
        <f>IFERROR(VLOOKUP(D744,Rates!$G$3:$H$49,2,FALSE)*'Work history- Pasting'!I744*24,0)</f>
        <v>0</v>
      </c>
      <c r="AH744" s="105">
        <f t="shared" si="75"/>
        <v>0</v>
      </c>
    </row>
    <row r="745" spans="9:34" ht="15">
      <c r="I745" s="112"/>
      <c r="T745" s="110">
        <f t="shared" si="70"/>
        <v>0</v>
      </c>
      <c r="AA745" s="83">
        <f t="shared" si="72"/>
        <v>1</v>
      </c>
      <c r="AB745" s="83">
        <f t="shared" si="73"/>
        <v>0</v>
      </c>
      <c r="AC745" s="84">
        <f t="shared" si="71"/>
        <v>0</v>
      </c>
      <c r="AD745" s="84">
        <f t="shared" si="74"/>
        <v>0</v>
      </c>
      <c r="AF745" s="105">
        <f>IFERROR(VLOOKUP(E745,Rates!$B$3:$C$45,2,FALSE)*'Work history- Pasting'!I745*24,0)</f>
        <v>0</v>
      </c>
      <c r="AG745" s="105">
        <f>IFERROR(VLOOKUP(D745,Rates!$G$3:$H$49,2,FALSE)*'Work history- Pasting'!I745*24,0)</f>
        <v>0</v>
      </c>
      <c r="AH745" s="105">
        <f t="shared" si="75"/>
        <v>0</v>
      </c>
    </row>
    <row r="746" spans="9:34" ht="15">
      <c r="I746" s="112"/>
      <c r="T746" s="110">
        <f t="shared" si="70"/>
        <v>0</v>
      </c>
      <c r="AA746" s="83">
        <f t="shared" si="72"/>
        <v>1</v>
      </c>
      <c r="AB746" s="83">
        <f t="shared" si="73"/>
        <v>0</v>
      </c>
      <c r="AC746" s="84">
        <f t="shared" si="71"/>
        <v>0</v>
      </c>
      <c r="AD746" s="84">
        <f t="shared" si="74"/>
        <v>0</v>
      </c>
      <c r="AF746" s="105">
        <f>IFERROR(VLOOKUP(E746,Rates!$B$3:$C$45,2,FALSE)*'Work history- Pasting'!I746*24,0)</f>
        <v>0</v>
      </c>
      <c r="AG746" s="105">
        <f>IFERROR(VLOOKUP(D746,Rates!$G$3:$H$49,2,FALSE)*'Work history- Pasting'!I746*24,0)</f>
        <v>0</v>
      </c>
      <c r="AH746" s="105">
        <f t="shared" si="75"/>
        <v>0</v>
      </c>
    </row>
    <row r="747" spans="9:34" ht="15">
      <c r="I747" s="112"/>
      <c r="T747" s="110">
        <f t="shared" si="70"/>
        <v>0</v>
      </c>
      <c r="AA747" s="83">
        <f t="shared" si="72"/>
        <v>1</v>
      </c>
      <c r="AB747" s="83">
        <f t="shared" si="73"/>
        <v>0</v>
      </c>
      <c r="AC747" s="84">
        <f t="shared" si="71"/>
        <v>0</v>
      </c>
      <c r="AD747" s="84">
        <f t="shared" si="74"/>
        <v>0</v>
      </c>
      <c r="AF747" s="105">
        <f>IFERROR(VLOOKUP(E747,Rates!$B$3:$C$45,2,FALSE)*'Work history- Pasting'!I747*24,0)</f>
        <v>0</v>
      </c>
      <c r="AG747" s="105">
        <f>IFERROR(VLOOKUP(D747,Rates!$G$3:$H$49,2,FALSE)*'Work history- Pasting'!I747*24,0)</f>
        <v>0</v>
      </c>
      <c r="AH747" s="105">
        <f t="shared" si="75"/>
        <v>0</v>
      </c>
    </row>
    <row r="748" spans="9:34" ht="15">
      <c r="I748" s="112"/>
      <c r="T748" s="110">
        <f t="shared" si="70"/>
        <v>0</v>
      </c>
      <c r="AA748" s="83">
        <f t="shared" si="72"/>
        <v>1</v>
      </c>
      <c r="AB748" s="83">
        <f t="shared" si="73"/>
        <v>0</v>
      </c>
      <c r="AC748" s="84">
        <f t="shared" si="71"/>
        <v>0</v>
      </c>
      <c r="AD748" s="84">
        <f t="shared" si="74"/>
        <v>0</v>
      </c>
      <c r="AF748" s="105">
        <f>IFERROR(VLOOKUP(E748,Rates!$B$3:$C$45,2,FALSE)*'Work history- Pasting'!I748*24,0)</f>
        <v>0</v>
      </c>
      <c r="AG748" s="105">
        <f>IFERROR(VLOOKUP(D748,Rates!$G$3:$H$49,2,FALSE)*'Work history- Pasting'!I748*24,0)</f>
        <v>0</v>
      </c>
      <c r="AH748" s="105">
        <f t="shared" si="75"/>
        <v>0</v>
      </c>
    </row>
    <row r="749" spans="9:34" ht="15">
      <c r="I749" s="112"/>
      <c r="T749" s="110">
        <f t="shared" si="70"/>
        <v>0</v>
      </c>
      <c r="AA749" s="83">
        <f t="shared" si="72"/>
        <v>1</v>
      </c>
      <c r="AB749" s="83">
        <f t="shared" si="73"/>
        <v>0</v>
      </c>
      <c r="AC749" s="84">
        <f t="shared" si="71"/>
        <v>0</v>
      </c>
      <c r="AD749" s="84">
        <f t="shared" si="74"/>
        <v>0</v>
      </c>
      <c r="AF749" s="105">
        <f>IFERROR(VLOOKUP(E749,Rates!$B$3:$C$45,2,FALSE)*'Work history- Pasting'!I749*24,0)</f>
        <v>0</v>
      </c>
      <c r="AG749" s="105">
        <f>IFERROR(VLOOKUP(D749,Rates!$G$3:$H$49,2,FALSE)*'Work history- Pasting'!I749*24,0)</f>
        <v>0</v>
      </c>
      <c r="AH749" s="105">
        <f t="shared" si="75"/>
        <v>0</v>
      </c>
    </row>
    <row r="750" spans="9:34" ht="15">
      <c r="I750" s="112"/>
      <c r="T750" s="110">
        <f t="shared" si="70"/>
        <v>0</v>
      </c>
      <c r="AA750" s="83">
        <f t="shared" si="72"/>
        <v>1</v>
      </c>
      <c r="AB750" s="83">
        <f t="shared" si="73"/>
        <v>0</v>
      </c>
      <c r="AC750" s="84">
        <f t="shared" si="71"/>
        <v>0</v>
      </c>
      <c r="AD750" s="84">
        <f t="shared" si="74"/>
        <v>0</v>
      </c>
      <c r="AF750" s="105">
        <f>IFERROR(VLOOKUP(E750,Rates!$B$3:$C$45,2,FALSE)*'Work history- Pasting'!I750*24,0)</f>
        <v>0</v>
      </c>
      <c r="AG750" s="105">
        <f>IFERROR(VLOOKUP(D750,Rates!$G$3:$H$49,2,FALSE)*'Work history- Pasting'!I750*24,0)</f>
        <v>0</v>
      </c>
      <c r="AH750" s="105">
        <f t="shared" si="75"/>
        <v>0</v>
      </c>
    </row>
    <row r="751" spans="9:34" ht="15">
      <c r="I751" s="112"/>
      <c r="T751" s="110">
        <f t="shared" si="70"/>
        <v>0</v>
      </c>
      <c r="AA751" s="83">
        <f t="shared" si="72"/>
        <v>1</v>
      </c>
      <c r="AB751" s="83">
        <f t="shared" si="73"/>
        <v>0</v>
      </c>
      <c r="AC751" s="84">
        <f t="shared" si="71"/>
        <v>0</v>
      </c>
      <c r="AD751" s="84">
        <f t="shared" si="74"/>
        <v>0</v>
      </c>
      <c r="AF751" s="105">
        <f>IFERROR(VLOOKUP(E751,Rates!$B$3:$C$45,2,FALSE)*'Work history- Pasting'!I751*24,0)</f>
        <v>0</v>
      </c>
      <c r="AG751" s="105">
        <f>IFERROR(VLOOKUP(D751,Rates!$G$3:$H$49,2,FALSE)*'Work history- Pasting'!I751*24,0)</f>
        <v>0</v>
      </c>
      <c r="AH751" s="105">
        <f t="shared" si="75"/>
        <v>0</v>
      </c>
    </row>
    <row r="752" spans="9:34" ht="15">
      <c r="I752" s="112"/>
      <c r="T752" s="110">
        <f t="shared" si="70"/>
        <v>0</v>
      </c>
      <c r="AA752" s="83">
        <f t="shared" si="72"/>
        <v>1</v>
      </c>
      <c r="AB752" s="83">
        <f t="shared" si="73"/>
        <v>0</v>
      </c>
      <c r="AC752" s="84">
        <f t="shared" si="71"/>
        <v>0</v>
      </c>
      <c r="AD752" s="84">
        <f t="shared" si="74"/>
        <v>0</v>
      </c>
      <c r="AF752" s="105">
        <f>IFERROR(VLOOKUP(E752,Rates!$B$3:$C$45,2,FALSE)*'Work history- Pasting'!I752*24,0)</f>
        <v>0</v>
      </c>
      <c r="AG752" s="105">
        <f>IFERROR(VLOOKUP(D752,Rates!$G$3:$H$49,2,FALSE)*'Work history- Pasting'!I752*24,0)</f>
        <v>0</v>
      </c>
      <c r="AH752" s="105">
        <f t="shared" si="75"/>
        <v>0</v>
      </c>
    </row>
    <row r="753" spans="9:34" ht="15">
      <c r="I753" s="112"/>
      <c r="T753" s="110">
        <f t="shared" si="70"/>
        <v>0</v>
      </c>
      <c r="AA753" s="83">
        <f t="shared" si="72"/>
        <v>1</v>
      </c>
      <c r="AB753" s="83">
        <f t="shared" si="73"/>
        <v>0</v>
      </c>
      <c r="AC753" s="84">
        <f t="shared" si="71"/>
        <v>0</v>
      </c>
      <c r="AD753" s="84">
        <f t="shared" si="74"/>
        <v>0</v>
      </c>
      <c r="AF753" s="105">
        <f>IFERROR(VLOOKUP(E753,Rates!$B$3:$C$45,2,FALSE)*'Work history- Pasting'!I753*24,0)</f>
        <v>0</v>
      </c>
      <c r="AG753" s="105">
        <f>IFERROR(VLOOKUP(D753,Rates!$G$3:$H$49,2,FALSE)*'Work history- Pasting'!I753*24,0)</f>
        <v>0</v>
      </c>
      <c r="AH753" s="105">
        <f t="shared" si="75"/>
        <v>0</v>
      </c>
    </row>
    <row r="754" spans="9:34" ht="15">
      <c r="I754" s="112"/>
      <c r="T754" s="110">
        <f t="shared" si="70"/>
        <v>0</v>
      </c>
      <c r="AA754" s="83">
        <f t="shared" si="72"/>
        <v>1</v>
      </c>
      <c r="AB754" s="83">
        <f t="shared" si="73"/>
        <v>0</v>
      </c>
      <c r="AC754" s="84">
        <f t="shared" si="71"/>
        <v>0</v>
      </c>
      <c r="AD754" s="84">
        <f t="shared" si="74"/>
        <v>0</v>
      </c>
      <c r="AF754" s="105">
        <f>IFERROR(VLOOKUP(E754,Rates!$B$3:$C$45,2,FALSE)*'Work history- Pasting'!I754*24,0)</f>
        <v>0</v>
      </c>
      <c r="AG754" s="105">
        <f>IFERROR(VLOOKUP(D754,Rates!$G$3:$H$49,2,FALSE)*'Work history- Pasting'!I754*24,0)</f>
        <v>0</v>
      </c>
      <c r="AH754" s="105">
        <f t="shared" si="75"/>
        <v>0</v>
      </c>
    </row>
    <row r="755" spans="9:34" ht="15">
      <c r="I755" s="112"/>
      <c r="T755" s="110">
        <f t="shared" si="70"/>
        <v>0</v>
      </c>
      <c r="AA755" s="83">
        <f t="shared" si="72"/>
        <v>1</v>
      </c>
      <c r="AB755" s="83">
        <f t="shared" si="73"/>
        <v>0</v>
      </c>
      <c r="AC755" s="84">
        <f t="shared" si="71"/>
        <v>0</v>
      </c>
      <c r="AD755" s="84">
        <f t="shared" si="74"/>
        <v>0</v>
      </c>
      <c r="AF755" s="105">
        <f>IFERROR(VLOOKUP(E755,Rates!$B$3:$C$45,2,FALSE)*'Work history- Pasting'!I755*24,0)</f>
        <v>0</v>
      </c>
      <c r="AG755" s="105">
        <f>IFERROR(VLOOKUP(D755,Rates!$G$3:$H$49,2,FALSE)*'Work history- Pasting'!I755*24,0)</f>
        <v>0</v>
      </c>
      <c r="AH755" s="105">
        <f t="shared" si="75"/>
        <v>0</v>
      </c>
    </row>
    <row r="756" spans="9:34" ht="15">
      <c r="I756" s="112"/>
      <c r="T756" s="110">
        <f t="shared" si="70"/>
        <v>0</v>
      </c>
      <c r="AA756" s="83">
        <f t="shared" si="72"/>
        <v>1</v>
      </c>
      <c r="AB756" s="83">
        <f t="shared" si="73"/>
        <v>0</v>
      </c>
      <c r="AC756" s="84">
        <f t="shared" si="71"/>
        <v>0</v>
      </c>
      <c r="AD756" s="84">
        <f t="shared" si="74"/>
        <v>0</v>
      </c>
      <c r="AF756" s="105">
        <f>IFERROR(VLOOKUP(E756,Rates!$B$3:$C$45,2,FALSE)*'Work history- Pasting'!I756*24,0)</f>
        <v>0</v>
      </c>
      <c r="AG756" s="105">
        <f>IFERROR(VLOOKUP(D756,Rates!$G$3:$H$49,2,FALSE)*'Work history- Pasting'!I756*24,0)</f>
        <v>0</v>
      </c>
      <c r="AH756" s="105">
        <f t="shared" si="75"/>
        <v>0</v>
      </c>
    </row>
    <row r="757" spans="9:34" ht="15">
      <c r="I757" s="112"/>
      <c r="T757" s="110">
        <f t="shared" si="70"/>
        <v>0</v>
      </c>
      <c r="AA757" s="83">
        <f t="shared" si="72"/>
        <v>1</v>
      </c>
      <c r="AB757" s="83">
        <f t="shared" si="73"/>
        <v>0</v>
      </c>
      <c r="AC757" s="84">
        <f t="shared" si="71"/>
        <v>0</v>
      </c>
      <c r="AD757" s="84">
        <f t="shared" si="74"/>
        <v>0</v>
      </c>
      <c r="AF757" s="105">
        <f>IFERROR(VLOOKUP(E757,Rates!$B$3:$C$45,2,FALSE)*'Work history- Pasting'!I757*24,0)</f>
        <v>0</v>
      </c>
      <c r="AG757" s="105">
        <f>IFERROR(VLOOKUP(D757,Rates!$G$3:$H$49,2,FALSE)*'Work history- Pasting'!I757*24,0)</f>
        <v>0</v>
      </c>
      <c r="AH757" s="105">
        <f t="shared" si="75"/>
        <v>0</v>
      </c>
    </row>
    <row r="758" spans="9:34" ht="15">
      <c r="I758" s="112"/>
      <c r="T758" s="110">
        <f t="shared" si="70"/>
        <v>0</v>
      </c>
      <c r="AA758" s="83">
        <f t="shared" si="72"/>
        <v>1</v>
      </c>
      <c r="AB758" s="83">
        <f t="shared" si="73"/>
        <v>0</v>
      </c>
      <c r="AC758" s="84">
        <f t="shared" si="71"/>
        <v>0</v>
      </c>
      <c r="AD758" s="84">
        <f t="shared" si="74"/>
        <v>0</v>
      </c>
      <c r="AF758" s="105">
        <f>IFERROR(VLOOKUP(E758,Rates!$B$3:$C$45,2,FALSE)*'Work history- Pasting'!I758*24,0)</f>
        <v>0</v>
      </c>
      <c r="AG758" s="105">
        <f>IFERROR(VLOOKUP(D758,Rates!$G$3:$H$49,2,FALSE)*'Work history- Pasting'!I758*24,0)</f>
        <v>0</v>
      </c>
      <c r="AH758" s="105">
        <f t="shared" si="75"/>
        <v>0</v>
      </c>
    </row>
    <row r="759" spans="9:34" ht="15">
      <c r="I759" s="112"/>
      <c r="T759" s="110">
        <f t="shared" si="70"/>
        <v>0</v>
      </c>
      <c r="AA759" s="83">
        <f t="shared" si="72"/>
        <v>1</v>
      </c>
      <c r="AB759" s="83">
        <f t="shared" si="73"/>
        <v>0</v>
      </c>
      <c r="AC759" s="84">
        <f t="shared" si="71"/>
        <v>0</v>
      </c>
      <c r="AD759" s="84">
        <f t="shared" si="74"/>
        <v>0</v>
      </c>
      <c r="AF759" s="105">
        <f>IFERROR(VLOOKUP(E759,Rates!$B$3:$C$45,2,FALSE)*'Work history- Pasting'!I759*24,0)</f>
        <v>0</v>
      </c>
      <c r="AG759" s="105">
        <f>IFERROR(VLOOKUP(D759,Rates!$G$3:$H$49,2,FALSE)*'Work history- Pasting'!I759*24,0)</f>
        <v>0</v>
      </c>
      <c r="AH759" s="105">
        <f t="shared" si="75"/>
        <v>0</v>
      </c>
    </row>
    <row r="760" spans="9:34" ht="15">
      <c r="I760" s="112"/>
      <c r="T760" s="110">
        <f t="shared" si="70"/>
        <v>0</v>
      </c>
      <c r="AA760" s="83">
        <f t="shared" si="72"/>
        <v>1</v>
      </c>
      <c r="AB760" s="83">
        <f t="shared" si="73"/>
        <v>0</v>
      </c>
      <c r="AC760" s="84">
        <f t="shared" si="71"/>
        <v>0</v>
      </c>
      <c r="AD760" s="84">
        <f t="shared" si="74"/>
        <v>0</v>
      </c>
      <c r="AF760" s="105">
        <f>IFERROR(VLOOKUP(E760,Rates!$B$3:$C$45,2,FALSE)*'Work history- Pasting'!I760*24,0)</f>
        <v>0</v>
      </c>
      <c r="AG760" s="105">
        <f>IFERROR(VLOOKUP(D760,Rates!$G$3:$H$49,2,FALSE)*'Work history- Pasting'!I760*24,0)</f>
        <v>0</v>
      </c>
      <c r="AH760" s="105">
        <f t="shared" si="75"/>
        <v>0</v>
      </c>
    </row>
    <row r="761" spans="9:34" ht="15">
      <c r="I761" s="112"/>
      <c r="T761" s="110">
        <f t="shared" si="70"/>
        <v>0</v>
      </c>
      <c r="AA761" s="83">
        <f t="shared" si="72"/>
        <v>1</v>
      </c>
      <c r="AB761" s="83">
        <f t="shared" si="73"/>
        <v>0</v>
      </c>
      <c r="AC761" s="84">
        <f t="shared" si="71"/>
        <v>0</v>
      </c>
      <c r="AD761" s="84">
        <f t="shared" si="74"/>
        <v>0</v>
      </c>
      <c r="AF761" s="105">
        <f>IFERROR(VLOOKUP(E761,Rates!$B$3:$C$45,2,FALSE)*'Work history- Pasting'!I761*24,0)</f>
        <v>0</v>
      </c>
      <c r="AG761" s="105">
        <f>IFERROR(VLOOKUP(D761,Rates!$G$3:$H$49,2,FALSE)*'Work history- Pasting'!I761*24,0)</f>
        <v>0</v>
      </c>
      <c r="AH761" s="105">
        <f t="shared" si="75"/>
        <v>0</v>
      </c>
    </row>
    <row r="762" spans="9:34" ht="15">
      <c r="I762" s="112"/>
      <c r="T762" s="110">
        <f t="shared" si="70"/>
        <v>0</v>
      </c>
      <c r="AA762" s="83">
        <f t="shared" si="72"/>
        <v>1</v>
      </c>
      <c r="AB762" s="83">
        <f t="shared" si="73"/>
        <v>0</v>
      </c>
      <c r="AC762" s="84">
        <f t="shared" si="71"/>
        <v>0</v>
      </c>
      <c r="AD762" s="84">
        <f t="shared" si="74"/>
        <v>0</v>
      </c>
      <c r="AF762" s="105">
        <f>IFERROR(VLOOKUP(E762,Rates!$B$3:$C$45,2,FALSE)*'Work history- Pasting'!I762*24,0)</f>
        <v>0</v>
      </c>
      <c r="AG762" s="105">
        <f>IFERROR(VLOOKUP(D762,Rates!$G$3:$H$49,2,FALSE)*'Work history- Pasting'!I762*24,0)</f>
        <v>0</v>
      </c>
      <c r="AH762" s="105">
        <f t="shared" si="75"/>
        <v>0</v>
      </c>
    </row>
    <row r="763" spans="9:34" ht="15">
      <c r="I763" s="112"/>
      <c r="T763" s="110">
        <f t="shared" si="70"/>
        <v>0</v>
      </c>
      <c r="AA763" s="83">
        <f t="shared" si="72"/>
        <v>1</v>
      </c>
      <c r="AB763" s="83">
        <f t="shared" si="73"/>
        <v>0</v>
      </c>
      <c r="AC763" s="84">
        <f t="shared" si="71"/>
        <v>0</v>
      </c>
      <c r="AD763" s="84">
        <f t="shared" si="74"/>
        <v>0</v>
      </c>
      <c r="AF763" s="105">
        <f>IFERROR(VLOOKUP(E763,Rates!$B$3:$C$45,2,FALSE)*'Work history- Pasting'!I763*24,0)</f>
        <v>0</v>
      </c>
      <c r="AG763" s="105">
        <f>IFERROR(VLOOKUP(D763,Rates!$G$3:$H$49,2,FALSE)*'Work history- Pasting'!I763*24,0)</f>
        <v>0</v>
      </c>
      <c r="AH763" s="105">
        <f t="shared" si="75"/>
        <v>0</v>
      </c>
    </row>
    <row r="764" spans="9:34" ht="15">
      <c r="I764" s="112"/>
      <c r="T764" s="110">
        <f t="shared" si="70"/>
        <v>0</v>
      </c>
      <c r="AA764" s="83">
        <f t="shared" si="72"/>
        <v>1</v>
      </c>
      <c r="AB764" s="83">
        <f t="shared" si="73"/>
        <v>0</v>
      </c>
      <c r="AC764" s="84">
        <f t="shared" si="71"/>
        <v>0</v>
      </c>
      <c r="AD764" s="84">
        <f t="shared" si="74"/>
        <v>0</v>
      </c>
      <c r="AF764" s="105">
        <f>IFERROR(VLOOKUP(E764,Rates!$B$3:$C$45,2,FALSE)*'Work history- Pasting'!I764*24,0)</f>
        <v>0</v>
      </c>
      <c r="AG764" s="105">
        <f>IFERROR(VLOOKUP(D764,Rates!$G$3:$H$49,2,FALSE)*'Work history- Pasting'!I764*24,0)</f>
        <v>0</v>
      </c>
      <c r="AH764" s="105">
        <f t="shared" si="75"/>
        <v>0</v>
      </c>
    </row>
    <row r="765" spans="9:34" ht="15">
      <c r="I765" s="112"/>
      <c r="T765" s="110">
        <f t="shared" si="70"/>
        <v>0</v>
      </c>
      <c r="AA765" s="83">
        <f t="shared" si="72"/>
        <v>1</v>
      </c>
      <c r="AB765" s="83">
        <f t="shared" si="73"/>
        <v>0</v>
      </c>
      <c r="AC765" s="84">
        <f t="shared" si="71"/>
        <v>0</v>
      </c>
      <c r="AD765" s="84">
        <f t="shared" si="74"/>
        <v>0</v>
      </c>
      <c r="AF765" s="105">
        <f>IFERROR(VLOOKUP(E765,Rates!$B$3:$C$45,2,FALSE)*'Work history- Pasting'!I765*24,0)</f>
        <v>0</v>
      </c>
      <c r="AG765" s="105">
        <f>IFERROR(VLOOKUP(D765,Rates!$G$3:$H$49,2,FALSE)*'Work history- Pasting'!I765*24,0)</f>
        <v>0</v>
      </c>
      <c r="AH765" s="105">
        <f t="shared" si="75"/>
        <v>0</v>
      </c>
    </row>
    <row r="766" spans="9:34" ht="15">
      <c r="I766" s="112"/>
      <c r="T766" s="110">
        <f t="shared" si="70"/>
        <v>0</v>
      </c>
      <c r="AA766" s="83">
        <f t="shared" si="72"/>
        <v>1</v>
      </c>
      <c r="AB766" s="83">
        <f t="shared" si="73"/>
        <v>0</v>
      </c>
      <c r="AC766" s="84">
        <f t="shared" si="71"/>
        <v>0</v>
      </c>
      <c r="AD766" s="84">
        <f t="shared" si="74"/>
        <v>0</v>
      </c>
      <c r="AF766" s="105">
        <f>IFERROR(VLOOKUP(E766,Rates!$B$3:$C$45,2,FALSE)*'Work history- Pasting'!I766*24,0)</f>
        <v>0</v>
      </c>
      <c r="AG766" s="105">
        <f>IFERROR(VLOOKUP(D766,Rates!$G$3:$H$49,2,FALSE)*'Work history- Pasting'!I766*24,0)</f>
        <v>0</v>
      </c>
      <c r="AH766" s="105">
        <f t="shared" si="75"/>
        <v>0</v>
      </c>
    </row>
    <row r="767" spans="9:34" ht="15">
      <c r="I767" s="112"/>
      <c r="T767" s="110">
        <f t="shared" si="70"/>
        <v>0</v>
      </c>
      <c r="AA767" s="83">
        <f t="shared" si="72"/>
        <v>1</v>
      </c>
      <c r="AB767" s="83">
        <f t="shared" si="73"/>
        <v>0</v>
      </c>
      <c r="AC767" s="84">
        <f t="shared" si="71"/>
        <v>0</v>
      </c>
      <c r="AD767" s="84">
        <f t="shared" si="74"/>
        <v>0</v>
      </c>
      <c r="AF767" s="105">
        <f>IFERROR(VLOOKUP(E767,Rates!$B$3:$C$45,2,FALSE)*'Work history- Pasting'!I767*24,0)</f>
        <v>0</v>
      </c>
      <c r="AG767" s="105">
        <f>IFERROR(VLOOKUP(D767,Rates!$G$3:$H$49,2,FALSE)*'Work history- Pasting'!I767*24,0)</f>
        <v>0</v>
      </c>
      <c r="AH767" s="105">
        <f t="shared" si="75"/>
        <v>0</v>
      </c>
    </row>
    <row r="768" spans="9:34" ht="15">
      <c r="I768" s="112"/>
      <c r="T768" s="110">
        <f t="shared" si="70"/>
        <v>0</v>
      </c>
      <c r="AA768" s="83">
        <f t="shared" si="72"/>
        <v>1</v>
      </c>
      <c r="AB768" s="83">
        <f t="shared" si="73"/>
        <v>0</v>
      </c>
      <c r="AC768" s="84">
        <f t="shared" si="71"/>
        <v>0</v>
      </c>
      <c r="AD768" s="84">
        <f t="shared" si="74"/>
        <v>0</v>
      </c>
      <c r="AF768" s="105">
        <f>IFERROR(VLOOKUP(E768,Rates!$B$3:$C$45,2,FALSE)*'Work history- Pasting'!I768*24,0)</f>
        <v>0</v>
      </c>
      <c r="AG768" s="105">
        <f>IFERROR(VLOOKUP(D768,Rates!$G$3:$H$49,2,FALSE)*'Work history- Pasting'!I768*24,0)</f>
        <v>0</v>
      </c>
      <c r="AH768" s="105">
        <f t="shared" si="75"/>
        <v>0</v>
      </c>
    </row>
    <row r="769" spans="9:34" ht="15">
      <c r="I769" s="112"/>
      <c r="T769" s="110">
        <f t="shared" si="70"/>
        <v>0</v>
      </c>
      <c r="AA769" s="83">
        <f t="shared" si="72"/>
        <v>1</v>
      </c>
      <c r="AB769" s="83">
        <f t="shared" si="73"/>
        <v>0</v>
      </c>
      <c r="AC769" s="84">
        <f t="shared" si="71"/>
        <v>0</v>
      </c>
      <c r="AD769" s="84">
        <f t="shared" si="74"/>
        <v>0</v>
      </c>
      <c r="AF769" s="105">
        <f>IFERROR(VLOOKUP(E769,Rates!$B$3:$C$45,2,FALSE)*'Work history- Pasting'!I769*24,0)</f>
        <v>0</v>
      </c>
      <c r="AG769" s="105">
        <f>IFERROR(VLOOKUP(D769,Rates!$G$3:$H$49,2,FALSE)*'Work history- Pasting'!I769*24,0)</f>
        <v>0</v>
      </c>
      <c r="AH769" s="105">
        <f t="shared" si="75"/>
        <v>0</v>
      </c>
    </row>
    <row r="770" spans="9:34" ht="15">
      <c r="I770" s="112"/>
      <c r="T770" s="110">
        <f t="shared" si="70"/>
        <v>0</v>
      </c>
      <c r="AA770" s="83">
        <f t="shared" si="72"/>
        <v>1</v>
      </c>
      <c r="AB770" s="83">
        <f t="shared" si="73"/>
        <v>0</v>
      </c>
      <c r="AC770" s="84">
        <f t="shared" si="71"/>
        <v>0</v>
      </c>
      <c r="AD770" s="84">
        <f t="shared" si="74"/>
        <v>0</v>
      </c>
      <c r="AF770" s="105">
        <f>IFERROR(VLOOKUP(E770,Rates!$B$3:$C$45,2,FALSE)*'Work history- Pasting'!I770*24,0)</f>
        <v>0</v>
      </c>
      <c r="AG770" s="105">
        <f>IFERROR(VLOOKUP(D770,Rates!$G$3:$H$49,2,FALSE)*'Work history- Pasting'!I770*24,0)</f>
        <v>0</v>
      </c>
      <c r="AH770" s="105">
        <f t="shared" si="75"/>
        <v>0</v>
      </c>
    </row>
    <row r="771" spans="9:34" ht="15">
      <c r="I771" s="112"/>
      <c r="T771" s="110">
        <f t="shared" si="70"/>
        <v>0</v>
      </c>
      <c r="AA771" s="83">
        <f t="shared" si="72"/>
        <v>1</v>
      </c>
      <c r="AB771" s="83">
        <f t="shared" si="73"/>
        <v>0</v>
      </c>
      <c r="AC771" s="84">
        <f t="shared" si="71"/>
        <v>0</v>
      </c>
      <c r="AD771" s="84">
        <f t="shared" si="74"/>
        <v>0</v>
      </c>
      <c r="AF771" s="105">
        <f>IFERROR(VLOOKUP(E771,Rates!$B$3:$C$45,2,FALSE)*'Work history- Pasting'!I771*24,0)</f>
        <v>0</v>
      </c>
      <c r="AG771" s="105">
        <f>IFERROR(VLOOKUP(D771,Rates!$G$3:$H$49,2,FALSE)*'Work history- Pasting'!I771*24,0)</f>
        <v>0</v>
      </c>
      <c r="AH771" s="105">
        <f t="shared" si="75"/>
        <v>0</v>
      </c>
    </row>
    <row r="772" spans="9:34" ht="15">
      <c r="I772" s="112"/>
      <c r="T772" s="110">
        <f t="shared" si="70"/>
        <v>0</v>
      </c>
      <c r="AA772" s="83">
        <f t="shared" si="72"/>
        <v>1</v>
      </c>
      <c r="AB772" s="83">
        <f t="shared" si="73"/>
        <v>0</v>
      </c>
      <c r="AC772" s="84">
        <f t="shared" si="71"/>
        <v>0</v>
      </c>
      <c r="AD772" s="84">
        <f t="shared" si="74"/>
        <v>0</v>
      </c>
      <c r="AF772" s="105">
        <f>IFERROR(VLOOKUP(E772,Rates!$B$3:$C$45,2,FALSE)*'Work history- Pasting'!I772*24,0)</f>
        <v>0</v>
      </c>
      <c r="AG772" s="105">
        <f>IFERROR(VLOOKUP(D772,Rates!$G$3:$H$49,2,FALSE)*'Work history- Pasting'!I772*24,0)</f>
        <v>0</v>
      </c>
      <c r="AH772" s="105">
        <f t="shared" si="75"/>
        <v>0</v>
      </c>
    </row>
    <row r="773" spans="9:34" ht="15">
      <c r="I773" s="112"/>
      <c r="T773" s="110">
        <f t="shared" si="70"/>
        <v>0</v>
      </c>
      <c r="AA773" s="83">
        <f t="shared" si="72"/>
        <v>1</v>
      </c>
      <c r="AB773" s="83">
        <f t="shared" si="73"/>
        <v>0</v>
      </c>
      <c r="AC773" s="84">
        <f t="shared" si="71"/>
        <v>0</v>
      </c>
      <c r="AD773" s="84">
        <f t="shared" si="74"/>
        <v>0</v>
      </c>
      <c r="AF773" s="105">
        <f>IFERROR(VLOOKUP(E773,Rates!$B$3:$C$45,2,FALSE)*'Work history- Pasting'!I773*24,0)</f>
        <v>0</v>
      </c>
      <c r="AG773" s="105">
        <f>IFERROR(VLOOKUP(D773,Rates!$G$3:$H$49,2,FALSE)*'Work history- Pasting'!I773*24,0)</f>
        <v>0</v>
      </c>
      <c r="AH773" s="105">
        <f t="shared" si="75"/>
        <v>0</v>
      </c>
    </row>
    <row r="774" spans="9:34" ht="15">
      <c r="I774" s="112"/>
      <c r="T774" s="110">
        <f t="shared" si="70"/>
        <v>0</v>
      </c>
      <c r="AA774" s="83">
        <f t="shared" si="72"/>
        <v>1</v>
      </c>
      <c r="AB774" s="83">
        <f t="shared" si="73"/>
        <v>0</v>
      </c>
      <c r="AC774" s="84">
        <f t="shared" si="71"/>
        <v>0</v>
      </c>
      <c r="AD774" s="84">
        <f t="shared" si="74"/>
        <v>0</v>
      </c>
      <c r="AF774" s="105">
        <f>IFERROR(VLOOKUP(E774,Rates!$B$3:$C$45,2,FALSE)*'Work history- Pasting'!I774*24,0)</f>
        <v>0</v>
      </c>
      <c r="AG774" s="105">
        <f>IFERROR(VLOOKUP(D774,Rates!$G$3:$H$49,2,FALSE)*'Work history- Pasting'!I774*24,0)</f>
        <v>0</v>
      </c>
      <c r="AH774" s="105">
        <f t="shared" si="75"/>
        <v>0</v>
      </c>
    </row>
    <row r="775" spans="9:34" ht="15">
      <c r="I775" s="112"/>
      <c r="T775" s="110">
        <f t="shared" si="70"/>
        <v>0</v>
      </c>
      <c r="AA775" s="83">
        <f t="shared" si="72"/>
        <v>1</v>
      </c>
      <c r="AB775" s="83">
        <f t="shared" si="73"/>
        <v>0</v>
      </c>
      <c r="AC775" s="84">
        <f t="shared" si="71"/>
        <v>0</v>
      </c>
      <c r="AD775" s="84">
        <f t="shared" si="74"/>
        <v>0</v>
      </c>
      <c r="AF775" s="105">
        <f>IFERROR(VLOOKUP(E775,Rates!$B$3:$C$45,2,FALSE)*'Work history- Pasting'!I775*24,0)</f>
        <v>0</v>
      </c>
      <c r="AG775" s="105">
        <f>IFERROR(VLOOKUP(D775,Rates!$G$3:$H$49,2,FALSE)*'Work history- Pasting'!I775*24,0)</f>
        <v>0</v>
      </c>
      <c r="AH775" s="105">
        <f t="shared" si="75"/>
        <v>0</v>
      </c>
    </row>
    <row r="776" spans="9:34" ht="15">
      <c r="I776" s="112"/>
      <c r="T776" s="110">
        <f t="shared" ref="T776:T839" si="76">S776</f>
        <v>0</v>
      </c>
      <c r="AA776" s="83">
        <f t="shared" si="72"/>
        <v>1</v>
      </c>
      <c r="AB776" s="83">
        <f t="shared" si="73"/>
        <v>0</v>
      </c>
      <c r="AC776" s="84">
        <f t="shared" si="71"/>
        <v>0</v>
      </c>
      <c r="AD776" s="84">
        <f t="shared" si="74"/>
        <v>0</v>
      </c>
      <c r="AF776" s="105">
        <f>IFERROR(VLOOKUP(E776,Rates!$B$3:$C$45,2,FALSE)*'Work history- Pasting'!I776*24,0)</f>
        <v>0</v>
      </c>
      <c r="AG776" s="105">
        <f>IFERROR(VLOOKUP(D776,Rates!$G$3:$H$49,2,FALSE)*'Work history- Pasting'!I776*24,0)</f>
        <v>0</v>
      </c>
      <c r="AH776" s="105">
        <f t="shared" si="75"/>
        <v>0</v>
      </c>
    </row>
    <row r="777" spans="9:34" ht="15">
      <c r="I777" s="112"/>
      <c r="T777" s="110">
        <f t="shared" si="76"/>
        <v>0</v>
      </c>
      <c r="AA777" s="83">
        <f t="shared" si="72"/>
        <v>1</v>
      </c>
      <c r="AB777" s="83">
        <f t="shared" si="73"/>
        <v>0</v>
      </c>
      <c r="AC777" s="84">
        <f t="shared" ref="AC777:AC840" si="77">T777-0</f>
        <v>0</v>
      </c>
      <c r="AD777" s="84">
        <f t="shared" si="74"/>
        <v>0</v>
      </c>
      <c r="AF777" s="105">
        <f>IFERROR(VLOOKUP(E777,Rates!$B$3:$C$45,2,FALSE)*'Work history- Pasting'!I777*24,0)</f>
        <v>0</v>
      </c>
      <c r="AG777" s="105">
        <f>IFERROR(VLOOKUP(D777,Rates!$G$3:$H$49,2,FALSE)*'Work history- Pasting'!I777*24,0)</f>
        <v>0</v>
      </c>
      <c r="AH777" s="105">
        <f t="shared" si="75"/>
        <v>0</v>
      </c>
    </row>
    <row r="778" spans="9:34" ht="15">
      <c r="I778" s="112"/>
      <c r="T778" s="110">
        <f t="shared" si="76"/>
        <v>0</v>
      </c>
      <c r="AA778" s="83">
        <f t="shared" ref="AA778:AA841" si="78">MONTH(G778)</f>
        <v>1</v>
      </c>
      <c r="AB778" s="83">
        <f t="shared" ref="AB778:AB841" si="79">WEEKNUM(G778,1)</f>
        <v>0</v>
      </c>
      <c r="AC778" s="84">
        <f t="shared" si="77"/>
        <v>0</v>
      </c>
      <c r="AD778" s="84">
        <f t="shared" ref="AD778:AD841" si="80">I778-0</f>
        <v>0</v>
      </c>
      <c r="AF778" s="105">
        <f>IFERROR(VLOOKUP(E778,Rates!$B$3:$C$45,2,FALSE)*'Work history- Pasting'!I778*24,0)</f>
        <v>0</v>
      </c>
      <c r="AG778" s="105">
        <f>IFERROR(VLOOKUP(D778,Rates!$G$3:$H$49,2,FALSE)*'Work history- Pasting'!I778*24,0)</f>
        <v>0</v>
      </c>
      <c r="AH778" s="105">
        <f t="shared" si="75"/>
        <v>0</v>
      </c>
    </row>
    <row r="779" spans="9:34" ht="15">
      <c r="I779" s="112"/>
      <c r="T779" s="110">
        <f t="shared" si="76"/>
        <v>0</v>
      </c>
      <c r="AA779" s="83">
        <f t="shared" si="78"/>
        <v>1</v>
      </c>
      <c r="AB779" s="83">
        <f t="shared" si="79"/>
        <v>0</v>
      </c>
      <c r="AC779" s="84">
        <f t="shared" si="77"/>
        <v>0</v>
      </c>
      <c r="AD779" s="84">
        <f t="shared" si="80"/>
        <v>0</v>
      </c>
      <c r="AF779" s="105">
        <f>IFERROR(VLOOKUP(E779,Rates!$B$3:$C$45,2,FALSE)*'Work history- Pasting'!I779*24,0)</f>
        <v>0</v>
      </c>
      <c r="AG779" s="105">
        <f>IFERROR(VLOOKUP(D779,Rates!$G$3:$H$49,2,FALSE)*'Work history- Pasting'!I779*24,0)</f>
        <v>0</v>
      </c>
      <c r="AH779" s="105">
        <f t="shared" si="75"/>
        <v>0</v>
      </c>
    </row>
    <row r="780" spans="9:34" ht="15">
      <c r="I780" s="112"/>
      <c r="T780" s="110">
        <f t="shared" si="76"/>
        <v>0</v>
      </c>
      <c r="AA780" s="83">
        <f t="shared" si="78"/>
        <v>1</v>
      </c>
      <c r="AB780" s="83">
        <f t="shared" si="79"/>
        <v>0</v>
      </c>
      <c r="AC780" s="84">
        <f t="shared" si="77"/>
        <v>0</v>
      </c>
      <c r="AD780" s="84">
        <f t="shared" si="80"/>
        <v>0</v>
      </c>
      <c r="AF780" s="105">
        <f>IFERROR(VLOOKUP(E780,Rates!$B$3:$C$45,2,FALSE)*'Work history- Pasting'!I780*24,0)</f>
        <v>0</v>
      </c>
      <c r="AG780" s="105">
        <f>IFERROR(VLOOKUP(D780,Rates!$G$3:$H$49,2,FALSE)*'Work history- Pasting'!I780*24,0)</f>
        <v>0</v>
      </c>
      <c r="AH780" s="105">
        <f t="shared" si="75"/>
        <v>0</v>
      </c>
    </row>
    <row r="781" spans="9:34" ht="15">
      <c r="I781" s="112"/>
      <c r="T781" s="110">
        <f t="shared" si="76"/>
        <v>0</v>
      </c>
      <c r="AA781" s="83">
        <f t="shared" si="78"/>
        <v>1</v>
      </c>
      <c r="AB781" s="83">
        <f t="shared" si="79"/>
        <v>0</v>
      </c>
      <c r="AC781" s="84">
        <f t="shared" si="77"/>
        <v>0</v>
      </c>
      <c r="AD781" s="84">
        <f t="shared" si="80"/>
        <v>0</v>
      </c>
      <c r="AF781" s="105">
        <f>IFERROR(VLOOKUP(E781,Rates!$B$3:$C$45,2,FALSE)*'Work history- Pasting'!I781*24,0)</f>
        <v>0</v>
      </c>
      <c r="AG781" s="105">
        <f>IFERROR(VLOOKUP(D781,Rates!$G$3:$H$49,2,FALSE)*'Work history- Pasting'!I781*24,0)</f>
        <v>0</v>
      </c>
      <c r="AH781" s="105">
        <f t="shared" si="75"/>
        <v>0</v>
      </c>
    </row>
    <row r="782" spans="9:34" ht="15">
      <c r="I782" s="112"/>
      <c r="T782" s="110">
        <f t="shared" si="76"/>
        <v>0</v>
      </c>
      <c r="AA782" s="83">
        <f t="shared" si="78"/>
        <v>1</v>
      </c>
      <c r="AB782" s="83">
        <f t="shared" si="79"/>
        <v>0</v>
      </c>
      <c r="AC782" s="84">
        <f t="shared" si="77"/>
        <v>0</v>
      </c>
      <c r="AD782" s="84">
        <f t="shared" si="80"/>
        <v>0</v>
      </c>
      <c r="AF782" s="105">
        <f>IFERROR(VLOOKUP(E782,Rates!$B$3:$C$45,2,FALSE)*'Work history- Pasting'!I782*24,0)</f>
        <v>0</v>
      </c>
      <c r="AG782" s="105">
        <f>IFERROR(VLOOKUP(D782,Rates!$G$3:$H$49,2,FALSE)*'Work history- Pasting'!I782*24,0)</f>
        <v>0</v>
      </c>
      <c r="AH782" s="105">
        <f t="shared" si="75"/>
        <v>0</v>
      </c>
    </row>
    <row r="783" spans="9:34" ht="15">
      <c r="I783" s="112"/>
      <c r="T783" s="110">
        <f t="shared" si="76"/>
        <v>0</v>
      </c>
      <c r="AA783" s="83">
        <f t="shared" si="78"/>
        <v>1</v>
      </c>
      <c r="AB783" s="83">
        <f t="shared" si="79"/>
        <v>0</v>
      </c>
      <c r="AC783" s="84">
        <f t="shared" si="77"/>
        <v>0</v>
      </c>
      <c r="AD783" s="84">
        <f t="shared" si="80"/>
        <v>0</v>
      </c>
      <c r="AF783" s="105">
        <f>IFERROR(VLOOKUP(E783,Rates!$B$3:$C$45,2,FALSE)*'Work history- Pasting'!I783*24,0)</f>
        <v>0</v>
      </c>
      <c r="AG783" s="105">
        <f>IFERROR(VLOOKUP(D783,Rates!$G$3:$H$49,2,FALSE)*'Work history- Pasting'!I783*24,0)</f>
        <v>0</v>
      </c>
      <c r="AH783" s="105">
        <f t="shared" si="75"/>
        <v>0</v>
      </c>
    </row>
    <row r="784" spans="9:34" ht="15">
      <c r="I784" s="112"/>
      <c r="T784" s="110">
        <f t="shared" si="76"/>
        <v>0</v>
      </c>
      <c r="AA784" s="83">
        <f t="shared" si="78"/>
        <v>1</v>
      </c>
      <c r="AB784" s="83">
        <f t="shared" si="79"/>
        <v>0</v>
      </c>
      <c r="AC784" s="84">
        <f t="shared" si="77"/>
        <v>0</v>
      </c>
      <c r="AD784" s="84">
        <f t="shared" si="80"/>
        <v>0</v>
      </c>
      <c r="AF784" s="105">
        <f>IFERROR(VLOOKUP(E784,Rates!$B$3:$C$45,2,FALSE)*'Work history- Pasting'!I784*24,0)</f>
        <v>0</v>
      </c>
      <c r="AG784" s="105">
        <f>IFERROR(VLOOKUP(D784,Rates!$G$3:$H$49,2,FALSE)*'Work history- Pasting'!I784*24,0)</f>
        <v>0</v>
      </c>
      <c r="AH784" s="105">
        <f t="shared" si="75"/>
        <v>0</v>
      </c>
    </row>
    <row r="785" spans="9:34" ht="15">
      <c r="I785" s="112"/>
      <c r="T785" s="110">
        <f t="shared" si="76"/>
        <v>0</v>
      </c>
      <c r="AA785" s="83">
        <f t="shared" si="78"/>
        <v>1</v>
      </c>
      <c r="AB785" s="83">
        <f t="shared" si="79"/>
        <v>0</v>
      </c>
      <c r="AC785" s="84">
        <f t="shared" si="77"/>
        <v>0</v>
      </c>
      <c r="AD785" s="84">
        <f t="shared" si="80"/>
        <v>0</v>
      </c>
      <c r="AF785" s="105">
        <f>IFERROR(VLOOKUP(E785,Rates!$B$3:$C$45,2,FALSE)*'Work history- Pasting'!I785*24,0)</f>
        <v>0</v>
      </c>
      <c r="AG785" s="105">
        <f>IFERROR(VLOOKUP(D785,Rates!$G$3:$H$49,2,FALSE)*'Work history- Pasting'!I785*24,0)</f>
        <v>0</v>
      </c>
      <c r="AH785" s="105">
        <f t="shared" si="75"/>
        <v>0</v>
      </c>
    </row>
    <row r="786" spans="9:34" ht="15">
      <c r="I786" s="112"/>
      <c r="T786" s="110">
        <f t="shared" si="76"/>
        <v>0</v>
      </c>
      <c r="AA786" s="83">
        <f t="shared" si="78"/>
        <v>1</v>
      </c>
      <c r="AB786" s="83">
        <f t="shared" si="79"/>
        <v>0</v>
      </c>
      <c r="AC786" s="84">
        <f t="shared" si="77"/>
        <v>0</v>
      </c>
      <c r="AD786" s="84">
        <f t="shared" si="80"/>
        <v>0</v>
      </c>
      <c r="AF786" s="105">
        <f>IFERROR(VLOOKUP(E786,Rates!$B$3:$C$45,2,FALSE)*'Work history- Pasting'!I786*24,0)</f>
        <v>0</v>
      </c>
      <c r="AG786" s="105">
        <f>IFERROR(VLOOKUP(D786,Rates!$G$3:$H$49,2,FALSE)*'Work history- Pasting'!I786*24,0)</f>
        <v>0</v>
      </c>
      <c r="AH786" s="105">
        <f t="shared" si="75"/>
        <v>0</v>
      </c>
    </row>
    <row r="787" spans="9:34" ht="15">
      <c r="I787" s="112"/>
      <c r="T787" s="110">
        <f t="shared" si="76"/>
        <v>0</v>
      </c>
      <c r="AA787" s="83">
        <f t="shared" si="78"/>
        <v>1</v>
      </c>
      <c r="AB787" s="83">
        <f t="shared" si="79"/>
        <v>0</v>
      </c>
      <c r="AC787" s="84">
        <f t="shared" si="77"/>
        <v>0</v>
      </c>
      <c r="AD787" s="84">
        <f t="shared" si="80"/>
        <v>0</v>
      </c>
      <c r="AF787" s="105">
        <f>IFERROR(VLOOKUP(E787,Rates!$B$3:$C$45,2,FALSE)*'Work history- Pasting'!I787*24,0)</f>
        <v>0</v>
      </c>
      <c r="AG787" s="105">
        <f>IFERROR(VLOOKUP(D787,Rates!$G$3:$H$49,2,FALSE)*'Work history- Pasting'!I787*24,0)</f>
        <v>0</v>
      </c>
      <c r="AH787" s="105">
        <f t="shared" si="75"/>
        <v>0</v>
      </c>
    </row>
    <row r="788" spans="9:34" ht="15">
      <c r="I788" s="112"/>
      <c r="T788" s="110">
        <f t="shared" si="76"/>
        <v>0</v>
      </c>
      <c r="AA788" s="83">
        <f t="shared" si="78"/>
        <v>1</v>
      </c>
      <c r="AB788" s="83">
        <f t="shared" si="79"/>
        <v>0</v>
      </c>
      <c r="AC788" s="84">
        <f t="shared" si="77"/>
        <v>0</v>
      </c>
      <c r="AD788" s="84">
        <f t="shared" si="80"/>
        <v>0</v>
      </c>
      <c r="AF788" s="105">
        <f>IFERROR(VLOOKUP(E788,Rates!$B$3:$C$45,2,FALSE)*'Work history- Pasting'!I788*24,0)</f>
        <v>0</v>
      </c>
      <c r="AG788" s="105">
        <f>IFERROR(VLOOKUP(D788,Rates!$G$3:$H$49,2,FALSE)*'Work history- Pasting'!I788*24,0)</f>
        <v>0</v>
      </c>
      <c r="AH788" s="105">
        <f t="shared" si="75"/>
        <v>0</v>
      </c>
    </row>
    <row r="789" spans="9:34" ht="15">
      <c r="I789" s="112"/>
      <c r="T789" s="110">
        <f t="shared" si="76"/>
        <v>0</v>
      </c>
      <c r="AA789" s="83">
        <f t="shared" si="78"/>
        <v>1</v>
      </c>
      <c r="AB789" s="83">
        <f t="shared" si="79"/>
        <v>0</v>
      </c>
      <c r="AC789" s="84">
        <f t="shared" si="77"/>
        <v>0</v>
      </c>
      <c r="AD789" s="84">
        <f t="shared" si="80"/>
        <v>0</v>
      </c>
      <c r="AF789" s="105">
        <f>IFERROR(VLOOKUP(E789,Rates!$B$3:$C$45,2,FALSE)*'Work history- Pasting'!I789*24,0)</f>
        <v>0</v>
      </c>
      <c r="AG789" s="105">
        <f>IFERROR(VLOOKUP(D789,Rates!$G$3:$H$49,2,FALSE)*'Work history- Pasting'!I789*24,0)</f>
        <v>0</v>
      </c>
      <c r="AH789" s="105">
        <f t="shared" si="75"/>
        <v>0</v>
      </c>
    </row>
    <row r="790" spans="9:34" ht="15">
      <c r="I790" s="112"/>
      <c r="T790" s="110">
        <f t="shared" si="76"/>
        <v>0</v>
      </c>
      <c r="AA790" s="83">
        <f t="shared" si="78"/>
        <v>1</v>
      </c>
      <c r="AB790" s="83">
        <f t="shared" si="79"/>
        <v>0</v>
      </c>
      <c r="AC790" s="84">
        <f t="shared" si="77"/>
        <v>0</v>
      </c>
      <c r="AD790" s="84">
        <f t="shared" si="80"/>
        <v>0</v>
      </c>
      <c r="AF790" s="105">
        <f>IFERROR(VLOOKUP(E790,Rates!$B$3:$C$45,2,FALSE)*'Work history- Pasting'!I790*24,0)</f>
        <v>0</v>
      </c>
      <c r="AG790" s="105">
        <f>IFERROR(VLOOKUP(D790,Rates!$G$3:$H$49,2,FALSE)*'Work history- Pasting'!I790*24,0)</f>
        <v>0</v>
      </c>
      <c r="AH790" s="105">
        <f t="shared" si="75"/>
        <v>0</v>
      </c>
    </row>
    <row r="791" spans="9:34" ht="15">
      <c r="I791" s="112"/>
      <c r="T791" s="110">
        <f t="shared" si="76"/>
        <v>0</v>
      </c>
      <c r="AA791" s="83">
        <f t="shared" si="78"/>
        <v>1</v>
      </c>
      <c r="AB791" s="83">
        <f t="shared" si="79"/>
        <v>0</v>
      </c>
      <c r="AC791" s="84">
        <f t="shared" si="77"/>
        <v>0</v>
      </c>
      <c r="AD791" s="84">
        <f t="shared" si="80"/>
        <v>0</v>
      </c>
      <c r="AF791" s="105">
        <f>IFERROR(VLOOKUP(E791,Rates!$B$3:$C$45,2,FALSE)*'Work history- Pasting'!I791*24,0)</f>
        <v>0</v>
      </c>
      <c r="AG791" s="105">
        <f>IFERROR(VLOOKUP(D791,Rates!$G$3:$H$49,2,FALSE)*'Work history- Pasting'!I791*24,0)</f>
        <v>0</v>
      </c>
      <c r="AH791" s="105">
        <f t="shared" si="75"/>
        <v>0</v>
      </c>
    </row>
    <row r="792" spans="9:34" ht="15">
      <c r="I792" s="112"/>
      <c r="T792" s="110">
        <f t="shared" si="76"/>
        <v>0</v>
      </c>
      <c r="AA792" s="83">
        <f t="shared" si="78"/>
        <v>1</v>
      </c>
      <c r="AB792" s="83">
        <f t="shared" si="79"/>
        <v>0</v>
      </c>
      <c r="AC792" s="84">
        <f t="shared" si="77"/>
        <v>0</v>
      </c>
      <c r="AD792" s="84">
        <f t="shared" si="80"/>
        <v>0</v>
      </c>
      <c r="AF792" s="105">
        <f>IFERROR(VLOOKUP(E792,Rates!$B$3:$C$45,2,FALSE)*'Work history- Pasting'!I792*24,0)</f>
        <v>0</v>
      </c>
      <c r="AG792" s="105">
        <f>IFERROR(VLOOKUP(D792,Rates!$G$3:$H$49,2,FALSE)*'Work history- Pasting'!I792*24,0)</f>
        <v>0</v>
      </c>
      <c r="AH792" s="105">
        <f t="shared" si="75"/>
        <v>0</v>
      </c>
    </row>
    <row r="793" spans="9:34" ht="15">
      <c r="I793" s="112"/>
      <c r="T793" s="110">
        <f t="shared" si="76"/>
        <v>0</v>
      </c>
      <c r="AA793" s="83">
        <f t="shared" si="78"/>
        <v>1</v>
      </c>
      <c r="AB793" s="83">
        <f t="shared" si="79"/>
        <v>0</v>
      </c>
      <c r="AC793" s="84">
        <f t="shared" si="77"/>
        <v>0</v>
      </c>
      <c r="AD793" s="84">
        <f t="shared" si="80"/>
        <v>0</v>
      </c>
      <c r="AF793" s="105">
        <f>IFERROR(VLOOKUP(E793,Rates!$B$3:$C$45,2,FALSE)*'Work history- Pasting'!I793*24,0)</f>
        <v>0</v>
      </c>
      <c r="AG793" s="105">
        <f>IFERROR(VLOOKUP(D793,Rates!$G$3:$H$49,2,FALSE)*'Work history- Pasting'!I793*24,0)</f>
        <v>0</v>
      </c>
      <c r="AH793" s="105">
        <f t="shared" si="75"/>
        <v>0</v>
      </c>
    </row>
    <row r="794" spans="9:34" ht="15">
      <c r="I794" s="112"/>
      <c r="T794" s="110">
        <f t="shared" si="76"/>
        <v>0</v>
      </c>
      <c r="AA794" s="83">
        <f t="shared" si="78"/>
        <v>1</v>
      </c>
      <c r="AB794" s="83">
        <f t="shared" si="79"/>
        <v>0</v>
      </c>
      <c r="AC794" s="84">
        <f t="shared" si="77"/>
        <v>0</v>
      </c>
      <c r="AD794" s="84">
        <f t="shared" si="80"/>
        <v>0</v>
      </c>
      <c r="AF794" s="105">
        <f>IFERROR(VLOOKUP(E794,Rates!$B$3:$C$45,2,FALSE)*'Work history- Pasting'!I794*24,0)</f>
        <v>0</v>
      </c>
      <c r="AG794" s="105">
        <f>IFERROR(VLOOKUP(D794,Rates!$G$3:$H$49,2,FALSE)*'Work history- Pasting'!I794*24,0)</f>
        <v>0</v>
      </c>
      <c r="AH794" s="105">
        <f t="shared" si="75"/>
        <v>0</v>
      </c>
    </row>
    <row r="795" spans="9:34" ht="15">
      <c r="I795" s="112"/>
      <c r="T795" s="110">
        <f t="shared" si="76"/>
        <v>0</v>
      </c>
      <c r="AA795" s="83">
        <f t="shared" si="78"/>
        <v>1</v>
      </c>
      <c r="AB795" s="83">
        <f t="shared" si="79"/>
        <v>0</v>
      </c>
      <c r="AC795" s="84">
        <f t="shared" si="77"/>
        <v>0</v>
      </c>
      <c r="AD795" s="84">
        <f t="shared" si="80"/>
        <v>0</v>
      </c>
      <c r="AF795" s="105">
        <f>IFERROR(VLOOKUP(E795,Rates!$B$3:$C$45,2,FALSE)*'Work history- Pasting'!I795*24,0)</f>
        <v>0</v>
      </c>
      <c r="AG795" s="105">
        <f>IFERROR(VLOOKUP(D795,Rates!$G$3:$H$49,2,FALSE)*'Work history- Pasting'!I795*24,0)</f>
        <v>0</v>
      </c>
      <c r="AH795" s="105">
        <f t="shared" si="75"/>
        <v>0</v>
      </c>
    </row>
    <row r="796" spans="9:34" ht="15">
      <c r="I796" s="112"/>
      <c r="T796" s="110">
        <f t="shared" si="76"/>
        <v>0</v>
      </c>
      <c r="AA796" s="83">
        <f t="shared" si="78"/>
        <v>1</v>
      </c>
      <c r="AB796" s="83">
        <f t="shared" si="79"/>
        <v>0</v>
      </c>
      <c r="AC796" s="84">
        <f t="shared" si="77"/>
        <v>0</v>
      </c>
      <c r="AD796" s="84">
        <f t="shared" si="80"/>
        <v>0</v>
      </c>
      <c r="AF796" s="105">
        <f>IFERROR(VLOOKUP(E796,Rates!$B$3:$C$45,2,FALSE)*'Work history- Pasting'!I796*24,0)</f>
        <v>0</v>
      </c>
      <c r="AG796" s="105">
        <f>IFERROR(VLOOKUP(D796,Rates!$G$3:$H$49,2,FALSE)*'Work history- Pasting'!I796*24,0)</f>
        <v>0</v>
      </c>
      <c r="AH796" s="105">
        <f t="shared" ref="AH796:AH859" si="81">SUM(AF796,AG796)</f>
        <v>0</v>
      </c>
    </row>
    <row r="797" spans="9:34" ht="15">
      <c r="I797" s="112"/>
      <c r="T797" s="110">
        <f t="shared" si="76"/>
        <v>0</v>
      </c>
      <c r="AA797" s="83">
        <f t="shared" si="78"/>
        <v>1</v>
      </c>
      <c r="AB797" s="83">
        <f t="shared" si="79"/>
        <v>0</v>
      </c>
      <c r="AC797" s="84">
        <f t="shared" si="77"/>
        <v>0</v>
      </c>
      <c r="AD797" s="84">
        <f t="shared" si="80"/>
        <v>0</v>
      </c>
      <c r="AF797" s="105">
        <f>IFERROR(VLOOKUP(E797,Rates!$B$3:$C$45,2,FALSE)*'Work history- Pasting'!I797*24,0)</f>
        <v>0</v>
      </c>
      <c r="AG797" s="105">
        <f>IFERROR(VLOOKUP(D797,Rates!$G$3:$H$49,2,FALSE)*'Work history- Pasting'!I797*24,0)</f>
        <v>0</v>
      </c>
      <c r="AH797" s="105">
        <f t="shared" si="81"/>
        <v>0</v>
      </c>
    </row>
    <row r="798" spans="9:34" ht="15">
      <c r="I798" s="112"/>
      <c r="T798" s="110">
        <f t="shared" si="76"/>
        <v>0</v>
      </c>
      <c r="AA798" s="83">
        <f t="shared" si="78"/>
        <v>1</v>
      </c>
      <c r="AB798" s="83">
        <f t="shared" si="79"/>
        <v>0</v>
      </c>
      <c r="AC798" s="84">
        <f t="shared" si="77"/>
        <v>0</v>
      </c>
      <c r="AD798" s="84">
        <f t="shared" si="80"/>
        <v>0</v>
      </c>
      <c r="AF798" s="105">
        <f>IFERROR(VLOOKUP(E798,Rates!$B$3:$C$45,2,FALSE)*'Work history- Pasting'!I798*24,0)</f>
        <v>0</v>
      </c>
      <c r="AG798" s="105">
        <f>IFERROR(VLOOKUP(D798,Rates!$G$3:$H$49,2,FALSE)*'Work history- Pasting'!I798*24,0)</f>
        <v>0</v>
      </c>
      <c r="AH798" s="105">
        <f t="shared" si="81"/>
        <v>0</v>
      </c>
    </row>
    <row r="799" spans="9:34" ht="15">
      <c r="I799" s="112"/>
      <c r="T799" s="110">
        <f t="shared" si="76"/>
        <v>0</v>
      </c>
      <c r="AA799" s="83">
        <f t="shared" si="78"/>
        <v>1</v>
      </c>
      <c r="AB799" s="83">
        <f t="shared" si="79"/>
        <v>0</v>
      </c>
      <c r="AC799" s="84">
        <f t="shared" si="77"/>
        <v>0</v>
      </c>
      <c r="AD799" s="84">
        <f t="shared" si="80"/>
        <v>0</v>
      </c>
      <c r="AF799" s="105">
        <f>IFERROR(VLOOKUP(E799,Rates!$B$3:$C$45,2,FALSE)*'Work history- Pasting'!I799*24,0)</f>
        <v>0</v>
      </c>
      <c r="AG799" s="105">
        <f>IFERROR(VLOOKUP(D799,Rates!$G$3:$H$49,2,FALSE)*'Work history- Pasting'!I799*24,0)</f>
        <v>0</v>
      </c>
      <c r="AH799" s="105">
        <f t="shared" si="81"/>
        <v>0</v>
      </c>
    </row>
    <row r="800" spans="9:34" ht="15">
      <c r="I800" s="112"/>
      <c r="T800" s="110">
        <f t="shared" si="76"/>
        <v>0</v>
      </c>
      <c r="AA800" s="83">
        <f t="shared" si="78"/>
        <v>1</v>
      </c>
      <c r="AB800" s="83">
        <f t="shared" si="79"/>
        <v>0</v>
      </c>
      <c r="AC800" s="84">
        <f t="shared" si="77"/>
        <v>0</v>
      </c>
      <c r="AD800" s="84">
        <f t="shared" si="80"/>
        <v>0</v>
      </c>
      <c r="AF800" s="105">
        <f>IFERROR(VLOOKUP(E800,Rates!$B$3:$C$45,2,FALSE)*'Work history- Pasting'!I800*24,0)</f>
        <v>0</v>
      </c>
      <c r="AG800" s="105">
        <f>IFERROR(VLOOKUP(D800,Rates!$G$3:$H$49,2,FALSE)*'Work history- Pasting'!I800*24,0)</f>
        <v>0</v>
      </c>
      <c r="AH800" s="105">
        <f t="shared" si="81"/>
        <v>0</v>
      </c>
    </row>
    <row r="801" spans="9:34" ht="15">
      <c r="I801" s="112"/>
      <c r="T801" s="110">
        <f t="shared" si="76"/>
        <v>0</v>
      </c>
      <c r="AA801" s="83">
        <f t="shared" si="78"/>
        <v>1</v>
      </c>
      <c r="AB801" s="83">
        <f t="shared" si="79"/>
        <v>0</v>
      </c>
      <c r="AC801" s="84">
        <f t="shared" si="77"/>
        <v>0</v>
      </c>
      <c r="AD801" s="84">
        <f t="shared" si="80"/>
        <v>0</v>
      </c>
      <c r="AF801" s="105">
        <f>IFERROR(VLOOKUP(E801,Rates!$B$3:$C$45,2,FALSE)*'Work history- Pasting'!I801*24,0)</f>
        <v>0</v>
      </c>
      <c r="AG801" s="105">
        <f>IFERROR(VLOOKUP(D801,Rates!$G$3:$H$49,2,FALSE)*'Work history- Pasting'!I801*24,0)</f>
        <v>0</v>
      </c>
      <c r="AH801" s="105">
        <f t="shared" si="81"/>
        <v>0</v>
      </c>
    </row>
    <row r="802" spans="9:34" ht="15">
      <c r="I802" s="112"/>
      <c r="T802" s="110">
        <f t="shared" si="76"/>
        <v>0</v>
      </c>
      <c r="AA802" s="83">
        <f t="shared" si="78"/>
        <v>1</v>
      </c>
      <c r="AB802" s="83">
        <f t="shared" si="79"/>
        <v>0</v>
      </c>
      <c r="AC802" s="84">
        <f t="shared" si="77"/>
        <v>0</v>
      </c>
      <c r="AD802" s="84">
        <f t="shared" si="80"/>
        <v>0</v>
      </c>
      <c r="AF802" s="105">
        <f>IFERROR(VLOOKUP(E802,Rates!$B$3:$C$45,2,FALSE)*'Work history- Pasting'!I802*24,0)</f>
        <v>0</v>
      </c>
      <c r="AG802" s="105">
        <f>IFERROR(VLOOKUP(D802,Rates!$G$3:$H$49,2,FALSE)*'Work history- Pasting'!I802*24,0)</f>
        <v>0</v>
      </c>
      <c r="AH802" s="105">
        <f t="shared" si="81"/>
        <v>0</v>
      </c>
    </row>
    <row r="803" spans="9:34" ht="15">
      <c r="I803" s="112"/>
      <c r="T803" s="110">
        <f t="shared" si="76"/>
        <v>0</v>
      </c>
      <c r="AA803" s="83">
        <f t="shared" si="78"/>
        <v>1</v>
      </c>
      <c r="AB803" s="83">
        <f t="shared" si="79"/>
        <v>0</v>
      </c>
      <c r="AC803" s="84">
        <f t="shared" si="77"/>
        <v>0</v>
      </c>
      <c r="AD803" s="84">
        <f t="shared" si="80"/>
        <v>0</v>
      </c>
      <c r="AF803" s="105">
        <f>IFERROR(VLOOKUP(E803,Rates!$B$3:$C$45,2,FALSE)*'Work history- Pasting'!I803*24,0)</f>
        <v>0</v>
      </c>
      <c r="AG803" s="105">
        <f>IFERROR(VLOOKUP(D803,Rates!$G$3:$H$49,2,FALSE)*'Work history- Pasting'!I803*24,0)</f>
        <v>0</v>
      </c>
      <c r="AH803" s="105">
        <f t="shared" si="81"/>
        <v>0</v>
      </c>
    </row>
    <row r="804" spans="9:34" ht="15">
      <c r="I804" s="112"/>
      <c r="T804" s="110">
        <f t="shared" si="76"/>
        <v>0</v>
      </c>
      <c r="AA804" s="83">
        <f t="shared" si="78"/>
        <v>1</v>
      </c>
      <c r="AB804" s="83">
        <f t="shared" si="79"/>
        <v>0</v>
      </c>
      <c r="AC804" s="84">
        <f t="shared" si="77"/>
        <v>0</v>
      </c>
      <c r="AD804" s="84">
        <f t="shared" si="80"/>
        <v>0</v>
      </c>
      <c r="AF804" s="105">
        <f>IFERROR(VLOOKUP(E804,Rates!$B$3:$C$45,2,FALSE)*'Work history- Pasting'!I804*24,0)</f>
        <v>0</v>
      </c>
      <c r="AG804" s="105">
        <f>IFERROR(VLOOKUP(D804,Rates!$G$3:$H$49,2,FALSE)*'Work history- Pasting'!I804*24,0)</f>
        <v>0</v>
      </c>
      <c r="AH804" s="105">
        <f t="shared" si="81"/>
        <v>0</v>
      </c>
    </row>
    <row r="805" spans="9:34" ht="15">
      <c r="I805" s="112"/>
      <c r="T805" s="110">
        <f t="shared" si="76"/>
        <v>0</v>
      </c>
      <c r="AA805" s="83">
        <f t="shared" si="78"/>
        <v>1</v>
      </c>
      <c r="AB805" s="83">
        <f t="shared" si="79"/>
        <v>0</v>
      </c>
      <c r="AC805" s="84">
        <f t="shared" si="77"/>
        <v>0</v>
      </c>
      <c r="AD805" s="84">
        <f t="shared" si="80"/>
        <v>0</v>
      </c>
      <c r="AF805" s="105">
        <f>IFERROR(VLOOKUP(E805,Rates!$B$3:$C$45,2,FALSE)*'Work history- Pasting'!I805*24,0)</f>
        <v>0</v>
      </c>
      <c r="AG805" s="105">
        <f>IFERROR(VLOOKUP(D805,Rates!$G$3:$H$49,2,FALSE)*'Work history- Pasting'!I805*24,0)</f>
        <v>0</v>
      </c>
      <c r="AH805" s="105">
        <f t="shared" si="81"/>
        <v>0</v>
      </c>
    </row>
    <row r="806" spans="9:34" ht="15">
      <c r="I806" s="112"/>
      <c r="T806" s="110">
        <f t="shared" si="76"/>
        <v>0</v>
      </c>
      <c r="AA806" s="83">
        <f t="shared" si="78"/>
        <v>1</v>
      </c>
      <c r="AB806" s="83">
        <f t="shared" si="79"/>
        <v>0</v>
      </c>
      <c r="AC806" s="84">
        <f t="shared" si="77"/>
        <v>0</v>
      </c>
      <c r="AD806" s="84">
        <f t="shared" si="80"/>
        <v>0</v>
      </c>
      <c r="AF806" s="105">
        <f>IFERROR(VLOOKUP(E806,Rates!$B$3:$C$45,2,FALSE)*'Work history- Pasting'!I806*24,0)</f>
        <v>0</v>
      </c>
      <c r="AG806" s="105">
        <f>IFERROR(VLOOKUP(D806,Rates!$G$3:$H$49,2,FALSE)*'Work history- Pasting'!I806*24,0)</f>
        <v>0</v>
      </c>
      <c r="AH806" s="105">
        <f t="shared" si="81"/>
        <v>0</v>
      </c>
    </row>
    <row r="807" spans="9:34" ht="15">
      <c r="I807" s="112"/>
      <c r="T807" s="110">
        <f t="shared" si="76"/>
        <v>0</v>
      </c>
      <c r="AA807" s="83">
        <f t="shared" si="78"/>
        <v>1</v>
      </c>
      <c r="AB807" s="83">
        <f t="shared" si="79"/>
        <v>0</v>
      </c>
      <c r="AC807" s="84">
        <f t="shared" si="77"/>
        <v>0</v>
      </c>
      <c r="AD807" s="84">
        <f t="shared" si="80"/>
        <v>0</v>
      </c>
      <c r="AF807" s="105">
        <f>IFERROR(VLOOKUP(E807,Rates!$B$3:$C$45,2,FALSE)*'Work history- Pasting'!I807*24,0)</f>
        <v>0</v>
      </c>
      <c r="AG807" s="105">
        <f>IFERROR(VLOOKUP(D807,Rates!$G$3:$H$49,2,FALSE)*'Work history- Pasting'!I807*24,0)</f>
        <v>0</v>
      </c>
      <c r="AH807" s="105">
        <f t="shared" si="81"/>
        <v>0</v>
      </c>
    </row>
    <row r="808" spans="9:34" ht="15">
      <c r="I808" s="112"/>
      <c r="T808" s="110">
        <f t="shared" si="76"/>
        <v>0</v>
      </c>
      <c r="AA808" s="83">
        <f t="shared" si="78"/>
        <v>1</v>
      </c>
      <c r="AB808" s="83">
        <f t="shared" si="79"/>
        <v>0</v>
      </c>
      <c r="AC808" s="84">
        <f t="shared" si="77"/>
        <v>0</v>
      </c>
      <c r="AD808" s="84">
        <f t="shared" si="80"/>
        <v>0</v>
      </c>
      <c r="AF808" s="105">
        <f>IFERROR(VLOOKUP(E808,Rates!$B$3:$C$45,2,FALSE)*'Work history- Pasting'!I808*24,0)</f>
        <v>0</v>
      </c>
      <c r="AG808" s="105">
        <f>IFERROR(VLOOKUP(D808,Rates!$G$3:$H$49,2,FALSE)*'Work history- Pasting'!I808*24,0)</f>
        <v>0</v>
      </c>
      <c r="AH808" s="105">
        <f t="shared" si="81"/>
        <v>0</v>
      </c>
    </row>
    <row r="809" spans="9:34" ht="15">
      <c r="I809" s="112"/>
      <c r="T809" s="110">
        <f t="shared" si="76"/>
        <v>0</v>
      </c>
      <c r="AA809" s="83">
        <f t="shared" si="78"/>
        <v>1</v>
      </c>
      <c r="AB809" s="83">
        <f t="shared" si="79"/>
        <v>0</v>
      </c>
      <c r="AC809" s="84">
        <f t="shared" si="77"/>
        <v>0</v>
      </c>
      <c r="AD809" s="84">
        <f t="shared" si="80"/>
        <v>0</v>
      </c>
      <c r="AF809" s="105">
        <f>IFERROR(VLOOKUP(E809,Rates!$B$3:$C$45,2,FALSE)*'Work history- Pasting'!I809*24,0)</f>
        <v>0</v>
      </c>
      <c r="AG809" s="105">
        <f>IFERROR(VLOOKUP(D809,Rates!$G$3:$H$49,2,FALSE)*'Work history- Pasting'!I809*24,0)</f>
        <v>0</v>
      </c>
      <c r="AH809" s="105">
        <f t="shared" si="81"/>
        <v>0</v>
      </c>
    </row>
    <row r="810" spans="9:34" ht="15">
      <c r="I810" s="112"/>
      <c r="T810" s="110">
        <f t="shared" si="76"/>
        <v>0</v>
      </c>
      <c r="AA810" s="83">
        <f t="shared" si="78"/>
        <v>1</v>
      </c>
      <c r="AB810" s="83">
        <f t="shared" si="79"/>
        <v>0</v>
      </c>
      <c r="AC810" s="84">
        <f t="shared" si="77"/>
        <v>0</v>
      </c>
      <c r="AD810" s="84">
        <f t="shared" si="80"/>
        <v>0</v>
      </c>
      <c r="AF810" s="105">
        <f>IFERROR(VLOOKUP(E810,Rates!$B$3:$C$45,2,FALSE)*'Work history- Pasting'!I810*24,0)</f>
        <v>0</v>
      </c>
      <c r="AG810" s="105">
        <f>IFERROR(VLOOKUP(D810,Rates!$G$3:$H$49,2,FALSE)*'Work history- Pasting'!I810*24,0)</f>
        <v>0</v>
      </c>
      <c r="AH810" s="105">
        <f t="shared" si="81"/>
        <v>0</v>
      </c>
    </row>
    <row r="811" spans="9:34" ht="15">
      <c r="I811" s="112"/>
      <c r="T811" s="110">
        <f t="shared" si="76"/>
        <v>0</v>
      </c>
      <c r="AA811" s="83">
        <f t="shared" si="78"/>
        <v>1</v>
      </c>
      <c r="AB811" s="83">
        <f t="shared" si="79"/>
        <v>0</v>
      </c>
      <c r="AC811" s="84">
        <f t="shared" si="77"/>
        <v>0</v>
      </c>
      <c r="AD811" s="84">
        <f t="shared" si="80"/>
        <v>0</v>
      </c>
      <c r="AF811" s="105">
        <f>IFERROR(VLOOKUP(E811,Rates!$B$3:$C$45,2,FALSE)*'Work history- Pasting'!I811*24,0)</f>
        <v>0</v>
      </c>
      <c r="AG811" s="105">
        <f>IFERROR(VLOOKUP(D811,Rates!$G$3:$H$49,2,FALSE)*'Work history- Pasting'!I811*24,0)</f>
        <v>0</v>
      </c>
      <c r="AH811" s="105">
        <f t="shared" si="81"/>
        <v>0</v>
      </c>
    </row>
    <row r="812" spans="9:34" ht="15">
      <c r="I812" s="112"/>
      <c r="T812" s="110">
        <f t="shared" si="76"/>
        <v>0</v>
      </c>
      <c r="AA812" s="83">
        <f t="shared" si="78"/>
        <v>1</v>
      </c>
      <c r="AB812" s="83">
        <f t="shared" si="79"/>
        <v>0</v>
      </c>
      <c r="AC812" s="84">
        <f t="shared" si="77"/>
        <v>0</v>
      </c>
      <c r="AD812" s="84">
        <f t="shared" si="80"/>
        <v>0</v>
      </c>
      <c r="AF812" s="105">
        <f>IFERROR(VLOOKUP(E812,Rates!$B$3:$C$45,2,FALSE)*'Work history- Pasting'!I812*24,0)</f>
        <v>0</v>
      </c>
      <c r="AG812" s="105">
        <f>IFERROR(VLOOKUP(D812,Rates!$G$3:$H$49,2,FALSE)*'Work history- Pasting'!I812*24,0)</f>
        <v>0</v>
      </c>
      <c r="AH812" s="105">
        <f t="shared" si="81"/>
        <v>0</v>
      </c>
    </row>
    <row r="813" spans="9:34" ht="15">
      <c r="I813" s="112"/>
      <c r="T813" s="110">
        <f t="shared" si="76"/>
        <v>0</v>
      </c>
      <c r="AA813" s="83">
        <f t="shared" si="78"/>
        <v>1</v>
      </c>
      <c r="AB813" s="83">
        <f t="shared" si="79"/>
        <v>0</v>
      </c>
      <c r="AC813" s="84">
        <f t="shared" si="77"/>
        <v>0</v>
      </c>
      <c r="AD813" s="84">
        <f t="shared" si="80"/>
        <v>0</v>
      </c>
      <c r="AF813" s="105">
        <f>IFERROR(VLOOKUP(E813,Rates!$B$3:$C$45,2,FALSE)*'Work history- Pasting'!I813*24,0)</f>
        <v>0</v>
      </c>
      <c r="AG813" s="105">
        <f>IFERROR(VLOOKUP(D813,Rates!$G$3:$H$49,2,FALSE)*'Work history- Pasting'!I813*24,0)</f>
        <v>0</v>
      </c>
      <c r="AH813" s="105">
        <f t="shared" si="81"/>
        <v>0</v>
      </c>
    </row>
    <row r="814" spans="9:34" ht="15">
      <c r="I814" s="112"/>
      <c r="T814" s="110">
        <f t="shared" si="76"/>
        <v>0</v>
      </c>
      <c r="AA814" s="83">
        <f t="shared" si="78"/>
        <v>1</v>
      </c>
      <c r="AB814" s="83">
        <f t="shared" si="79"/>
        <v>0</v>
      </c>
      <c r="AC814" s="84">
        <f t="shared" si="77"/>
        <v>0</v>
      </c>
      <c r="AD814" s="84">
        <f t="shared" si="80"/>
        <v>0</v>
      </c>
      <c r="AF814" s="105">
        <f>IFERROR(VLOOKUP(E814,Rates!$B$3:$C$45,2,FALSE)*'Work history- Pasting'!I814*24,0)</f>
        <v>0</v>
      </c>
      <c r="AG814" s="105">
        <f>IFERROR(VLOOKUP(D814,Rates!$G$3:$H$49,2,FALSE)*'Work history- Pasting'!I814*24,0)</f>
        <v>0</v>
      </c>
      <c r="AH814" s="105">
        <f t="shared" si="81"/>
        <v>0</v>
      </c>
    </row>
    <row r="815" spans="9:34" ht="15">
      <c r="I815" s="112"/>
      <c r="T815" s="110">
        <f t="shared" si="76"/>
        <v>0</v>
      </c>
      <c r="AA815" s="83">
        <f t="shared" si="78"/>
        <v>1</v>
      </c>
      <c r="AB815" s="83">
        <f t="shared" si="79"/>
        <v>0</v>
      </c>
      <c r="AC815" s="84">
        <f t="shared" si="77"/>
        <v>0</v>
      </c>
      <c r="AD815" s="84">
        <f t="shared" si="80"/>
        <v>0</v>
      </c>
      <c r="AF815" s="105">
        <f>IFERROR(VLOOKUP(E815,Rates!$B$3:$C$45,2,FALSE)*'Work history- Pasting'!I815*24,0)</f>
        <v>0</v>
      </c>
      <c r="AG815" s="105">
        <f>IFERROR(VLOOKUP(D815,Rates!$G$3:$H$49,2,FALSE)*'Work history- Pasting'!I815*24,0)</f>
        <v>0</v>
      </c>
      <c r="AH815" s="105">
        <f t="shared" si="81"/>
        <v>0</v>
      </c>
    </row>
    <row r="816" spans="9:34" ht="15">
      <c r="I816" s="112"/>
      <c r="T816" s="110">
        <f t="shared" si="76"/>
        <v>0</v>
      </c>
      <c r="AA816" s="83">
        <f t="shared" si="78"/>
        <v>1</v>
      </c>
      <c r="AB816" s="83">
        <f t="shared" si="79"/>
        <v>0</v>
      </c>
      <c r="AC816" s="84">
        <f t="shared" si="77"/>
        <v>0</v>
      </c>
      <c r="AD816" s="84">
        <f t="shared" si="80"/>
        <v>0</v>
      </c>
      <c r="AF816" s="105">
        <f>IFERROR(VLOOKUP(E816,Rates!$B$3:$C$45,2,FALSE)*'Work history- Pasting'!I816*24,0)</f>
        <v>0</v>
      </c>
      <c r="AG816" s="105">
        <f>IFERROR(VLOOKUP(D816,Rates!$G$3:$H$49,2,FALSE)*'Work history- Pasting'!I816*24,0)</f>
        <v>0</v>
      </c>
      <c r="AH816" s="105">
        <f t="shared" si="81"/>
        <v>0</v>
      </c>
    </row>
    <row r="817" spans="9:34" ht="15">
      <c r="I817" s="112"/>
      <c r="T817" s="110">
        <f t="shared" si="76"/>
        <v>0</v>
      </c>
      <c r="AA817" s="83">
        <f t="shared" si="78"/>
        <v>1</v>
      </c>
      <c r="AB817" s="83">
        <f t="shared" si="79"/>
        <v>0</v>
      </c>
      <c r="AC817" s="84">
        <f t="shared" si="77"/>
        <v>0</v>
      </c>
      <c r="AD817" s="84">
        <f t="shared" si="80"/>
        <v>0</v>
      </c>
      <c r="AF817" s="105">
        <f>IFERROR(VLOOKUP(E817,Rates!$B$3:$C$45,2,FALSE)*'Work history- Pasting'!I817*24,0)</f>
        <v>0</v>
      </c>
      <c r="AG817" s="105">
        <f>IFERROR(VLOOKUP(D817,Rates!$G$3:$H$49,2,FALSE)*'Work history- Pasting'!I817*24,0)</f>
        <v>0</v>
      </c>
      <c r="AH817" s="105">
        <f t="shared" si="81"/>
        <v>0</v>
      </c>
    </row>
    <row r="818" spans="9:34" ht="15">
      <c r="I818" s="112"/>
      <c r="T818" s="110">
        <f t="shared" si="76"/>
        <v>0</v>
      </c>
      <c r="AA818" s="83">
        <f t="shared" si="78"/>
        <v>1</v>
      </c>
      <c r="AB818" s="83">
        <f t="shared" si="79"/>
        <v>0</v>
      </c>
      <c r="AC818" s="84">
        <f t="shared" si="77"/>
        <v>0</v>
      </c>
      <c r="AD818" s="84">
        <f t="shared" si="80"/>
        <v>0</v>
      </c>
      <c r="AF818" s="105">
        <f>IFERROR(VLOOKUP(E818,Rates!$B$3:$C$45,2,FALSE)*'Work history- Pasting'!I818*24,0)</f>
        <v>0</v>
      </c>
      <c r="AG818" s="105">
        <f>IFERROR(VLOOKUP(D818,Rates!$G$3:$H$49,2,FALSE)*'Work history- Pasting'!I818*24,0)</f>
        <v>0</v>
      </c>
      <c r="AH818" s="105">
        <f t="shared" si="81"/>
        <v>0</v>
      </c>
    </row>
    <row r="819" spans="9:34" ht="15">
      <c r="I819" s="112"/>
      <c r="T819" s="110">
        <f t="shared" si="76"/>
        <v>0</v>
      </c>
      <c r="AA819" s="83">
        <f t="shared" si="78"/>
        <v>1</v>
      </c>
      <c r="AB819" s="83">
        <f t="shared" si="79"/>
        <v>0</v>
      </c>
      <c r="AC819" s="84">
        <f t="shared" si="77"/>
        <v>0</v>
      </c>
      <c r="AD819" s="84">
        <f t="shared" si="80"/>
        <v>0</v>
      </c>
      <c r="AF819" s="105">
        <f>IFERROR(VLOOKUP(E819,Rates!$B$3:$C$45,2,FALSE)*'Work history- Pasting'!I819*24,0)</f>
        <v>0</v>
      </c>
      <c r="AG819" s="105">
        <f>IFERROR(VLOOKUP(D819,Rates!$G$3:$H$49,2,FALSE)*'Work history- Pasting'!I819*24,0)</f>
        <v>0</v>
      </c>
      <c r="AH819" s="105">
        <f t="shared" si="81"/>
        <v>0</v>
      </c>
    </row>
    <row r="820" spans="9:34" ht="15">
      <c r="I820" s="112"/>
      <c r="T820" s="110">
        <f t="shared" si="76"/>
        <v>0</v>
      </c>
      <c r="AA820" s="83">
        <f t="shared" si="78"/>
        <v>1</v>
      </c>
      <c r="AB820" s="83">
        <f t="shared" si="79"/>
        <v>0</v>
      </c>
      <c r="AC820" s="84">
        <f t="shared" si="77"/>
        <v>0</v>
      </c>
      <c r="AD820" s="84">
        <f t="shared" si="80"/>
        <v>0</v>
      </c>
      <c r="AF820" s="105">
        <f>IFERROR(VLOOKUP(E820,Rates!$B$3:$C$45,2,FALSE)*'Work history- Pasting'!I820*24,0)</f>
        <v>0</v>
      </c>
      <c r="AG820" s="105">
        <f>IFERROR(VLOOKUP(D820,Rates!$G$3:$H$49,2,FALSE)*'Work history- Pasting'!I820*24,0)</f>
        <v>0</v>
      </c>
      <c r="AH820" s="105">
        <f t="shared" si="81"/>
        <v>0</v>
      </c>
    </row>
    <row r="821" spans="9:34" ht="15">
      <c r="I821" s="112"/>
      <c r="T821" s="110">
        <f t="shared" si="76"/>
        <v>0</v>
      </c>
      <c r="AA821" s="83">
        <f t="shared" si="78"/>
        <v>1</v>
      </c>
      <c r="AB821" s="83">
        <f t="shared" si="79"/>
        <v>0</v>
      </c>
      <c r="AC821" s="84">
        <f t="shared" si="77"/>
        <v>0</v>
      </c>
      <c r="AD821" s="84">
        <f t="shared" si="80"/>
        <v>0</v>
      </c>
      <c r="AF821" s="105">
        <f>IFERROR(VLOOKUP(E821,Rates!$B$3:$C$45,2,FALSE)*'Work history- Pasting'!I821*24,0)</f>
        <v>0</v>
      </c>
      <c r="AG821" s="105">
        <f>IFERROR(VLOOKUP(D821,Rates!$G$3:$H$49,2,FALSE)*'Work history- Pasting'!I821*24,0)</f>
        <v>0</v>
      </c>
      <c r="AH821" s="105">
        <f t="shared" si="81"/>
        <v>0</v>
      </c>
    </row>
    <row r="822" spans="9:34" ht="15">
      <c r="I822" s="112"/>
      <c r="T822" s="110">
        <f t="shared" si="76"/>
        <v>0</v>
      </c>
      <c r="AA822" s="83">
        <f t="shared" si="78"/>
        <v>1</v>
      </c>
      <c r="AB822" s="83">
        <f t="shared" si="79"/>
        <v>0</v>
      </c>
      <c r="AC822" s="84">
        <f t="shared" si="77"/>
        <v>0</v>
      </c>
      <c r="AD822" s="84">
        <f t="shared" si="80"/>
        <v>0</v>
      </c>
      <c r="AF822" s="105">
        <f>IFERROR(VLOOKUP(E822,Rates!$B$3:$C$45,2,FALSE)*'Work history- Pasting'!I822*24,0)</f>
        <v>0</v>
      </c>
      <c r="AG822" s="105">
        <f>IFERROR(VLOOKUP(D822,Rates!$G$3:$H$49,2,FALSE)*'Work history- Pasting'!I822*24,0)</f>
        <v>0</v>
      </c>
      <c r="AH822" s="105">
        <f t="shared" si="81"/>
        <v>0</v>
      </c>
    </row>
    <row r="823" spans="9:34" ht="15">
      <c r="I823" s="112"/>
      <c r="T823" s="110">
        <f t="shared" si="76"/>
        <v>0</v>
      </c>
      <c r="AA823" s="83">
        <f t="shared" si="78"/>
        <v>1</v>
      </c>
      <c r="AB823" s="83">
        <f t="shared" si="79"/>
        <v>0</v>
      </c>
      <c r="AC823" s="84">
        <f t="shared" si="77"/>
        <v>0</v>
      </c>
      <c r="AD823" s="84">
        <f t="shared" si="80"/>
        <v>0</v>
      </c>
      <c r="AF823" s="105">
        <f>IFERROR(VLOOKUP(E823,Rates!$B$3:$C$45,2,FALSE)*'Work history- Pasting'!I823*24,0)</f>
        <v>0</v>
      </c>
      <c r="AG823" s="105">
        <f>IFERROR(VLOOKUP(D823,Rates!$G$3:$H$49,2,FALSE)*'Work history- Pasting'!I823*24,0)</f>
        <v>0</v>
      </c>
      <c r="AH823" s="105">
        <f t="shared" si="81"/>
        <v>0</v>
      </c>
    </row>
    <row r="824" spans="9:34" ht="15">
      <c r="I824" s="112"/>
      <c r="T824" s="110">
        <f t="shared" si="76"/>
        <v>0</v>
      </c>
      <c r="AA824" s="83">
        <f t="shared" si="78"/>
        <v>1</v>
      </c>
      <c r="AB824" s="83">
        <f t="shared" si="79"/>
        <v>0</v>
      </c>
      <c r="AC824" s="84">
        <f t="shared" si="77"/>
        <v>0</v>
      </c>
      <c r="AD824" s="84">
        <f t="shared" si="80"/>
        <v>0</v>
      </c>
      <c r="AF824" s="105">
        <f>IFERROR(VLOOKUP(E824,Rates!$B$3:$C$45,2,FALSE)*'Work history- Pasting'!I824*24,0)</f>
        <v>0</v>
      </c>
      <c r="AG824" s="105">
        <f>IFERROR(VLOOKUP(D824,Rates!$G$3:$H$49,2,FALSE)*'Work history- Pasting'!I824*24,0)</f>
        <v>0</v>
      </c>
      <c r="AH824" s="105">
        <f t="shared" si="81"/>
        <v>0</v>
      </c>
    </row>
    <row r="825" spans="9:34" ht="15">
      <c r="I825" s="112"/>
      <c r="T825" s="110">
        <f t="shared" si="76"/>
        <v>0</v>
      </c>
      <c r="AA825" s="83">
        <f t="shared" si="78"/>
        <v>1</v>
      </c>
      <c r="AB825" s="83">
        <f t="shared" si="79"/>
        <v>0</v>
      </c>
      <c r="AC825" s="84">
        <f t="shared" si="77"/>
        <v>0</v>
      </c>
      <c r="AD825" s="84">
        <f t="shared" si="80"/>
        <v>0</v>
      </c>
      <c r="AF825" s="105">
        <f>IFERROR(VLOOKUP(E825,Rates!$B$3:$C$45,2,FALSE)*'Work history- Pasting'!I825*24,0)</f>
        <v>0</v>
      </c>
      <c r="AG825" s="105">
        <f>IFERROR(VLOOKUP(D825,Rates!$G$3:$H$49,2,FALSE)*'Work history- Pasting'!I825*24,0)</f>
        <v>0</v>
      </c>
      <c r="AH825" s="105">
        <f t="shared" si="81"/>
        <v>0</v>
      </c>
    </row>
    <row r="826" spans="9:34" ht="15">
      <c r="I826" s="112"/>
      <c r="T826" s="110">
        <f t="shared" si="76"/>
        <v>0</v>
      </c>
      <c r="AA826" s="83">
        <f t="shared" si="78"/>
        <v>1</v>
      </c>
      <c r="AB826" s="83">
        <f t="shared" si="79"/>
        <v>0</v>
      </c>
      <c r="AC826" s="84">
        <f t="shared" si="77"/>
        <v>0</v>
      </c>
      <c r="AD826" s="84">
        <f t="shared" si="80"/>
        <v>0</v>
      </c>
      <c r="AF826" s="105">
        <f>IFERROR(VLOOKUP(E826,Rates!$B$3:$C$45,2,FALSE)*'Work history- Pasting'!I826*24,0)</f>
        <v>0</v>
      </c>
      <c r="AG826" s="105">
        <f>IFERROR(VLOOKUP(D826,Rates!$G$3:$H$49,2,FALSE)*'Work history- Pasting'!I826*24,0)</f>
        <v>0</v>
      </c>
      <c r="AH826" s="105">
        <f t="shared" si="81"/>
        <v>0</v>
      </c>
    </row>
    <row r="827" spans="9:34" ht="15">
      <c r="I827" s="112"/>
      <c r="T827" s="110">
        <f t="shared" si="76"/>
        <v>0</v>
      </c>
      <c r="AA827" s="83">
        <f t="shared" si="78"/>
        <v>1</v>
      </c>
      <c r="AB827" s="83">
        <f t="shared" si="79"/>
        <v>0</v>
      </c>
      <c r="AC827" s="84">
        <f t="shared" si="77"/>
        <v>0</v>
      </c>
      <c r="AD827" s="84">
        <f t="shared" si="80"/>
        <v>0</v>
      </c>
      <c r="AF827" s="105">
        <f>IFERROR(VLOOKUP(E827,Rates!$B$3:$C$45,2,FALSE)*'Work history- Pasting'!I827*24,0)</f>
        <v>0</v>
      </c>
      <c r="AG827" s="105">
        <f>IFERROR(VLOOKUP(D827,Rates!$G$3:$H$49,2,FALSE)*'Work history- Pasting'!I827*24,0)</f>
        <v>0</v>
      </c>
      <c r="AH827" s="105">
        <f t="shared" si="81"/>
        <v>0</v>
      </c>
    </row>
    <row r="828" spans="9:34" ht="15">
      <c r="I828" s="112"/>
      <c r="T828" s="110">
        <f t="shared" si="76"/>
        <v>0</v>
      </c>
      <c r="AA828" s="83">
        <f t="shared" si="78"/>
        <v>1</v>
      </c>
      <c r="AB828" s="83">
        <f t="shared" si="79"/>
        <v>0</v>
      </c>
      <c r="AC828" s="84">
        <f t="shared" si="77"/>
        <v>0</v>
      </c>
      <c r="AD828" s="84">
        <f t="shared" si="80"/>
        <v>0</v>
      </c>
      <c r="AF828" s="105">
        <f>IFERROR(VLOOKUP(E828,Rates!$B$3:$C$45,2,FALSE)*'Work history- Pasting'!I828*24,0)</f>
        <v>0</v>
      </c>
      <c r="AG828" s="105">
        <f>IFERROR(VLOOKUP(D828,Rates!$G$3:$H$49,2,FALSE)*'Work history- Pasting'!I828*24,0)</f>
        <v>0</v>
      </c>
      <c r="AH828" s="105">
        <f t="shared" si="81"/>
        <v>0</v>
      </c>
    </row>
    <row r="829" spans="9:34" ht="15">
      <c r="I829" s="112"/>
      <c r="T829" s="110">
        <f t="shared" si="76"/>
        <v>0</v>
      </c>
      <c r="AA829" s="83">
        <f t="shared" si="78"/>
        <v>1</v>
      </c>
      <c r="AB829" s="83">
        <f t="shared" si="79"/>
        <v>0</v>
      </c>
      <c r="AC829" s="84">
        <f t="shared" si="77"/>
        <v>0</v>
      </c>
      <c r="AD829" s="84">
        <f t="shared" si="80"/>
        <v>0</v>
      </c>
      <c r="AF829" s="105">
        <f>IFERROR(VLOOKUP(E829,Rates!$B$3:$C$45,2,FALSE)*'Work history- Pasting'!I829*24,0)</f>
        <v>0</v>
      </c>
      <c r="AG829" s="105">
        <f>IFERROR(VLOOKUP(D829,Rates!$G$3:$H$49,2,FALSE)*'Work history- Pasting'!I829*24,0)</f>
        <v>0</v>
      </c>
      <c r="AH829" s="105">
        <f t="shared" si="81"/>
        <v>0</v>
      </c>
    </row>
    <row r="830" spans="9:34" ht="15">
      <c r="I830" s="112"/>
      <c r="T830" s="110">
        <f t="shared" si="76"/>
        <v>0</v>
      </c>
      <c r="AA830" s="83">
        <f t="shared" si="78"/>
        <v>1</v>
      </c>
      <c r="AB830" s="83">
        <f t="shared" si="79"/>
        <v>0</v>
      </c>
      <c r="AC830" s="84">
        <f t="shared" si="77"/>
        <v>0</v>
      </c>
      <c r="AD830" s="84">
        <f t="shared" si="80"/>
        <v>0</v>
      </c>
      <c r="AF830" s="105">
        <f>IFERROR(VLOOKUP(E830,Rates!$B$3:$C$45,2,FALSE)*'Work history- Pasting'!I830*24,0)</f>
        <v>0</v>
      </c>
      <c r="AG830" s="105">
        <f>IFERROR(VLOOKUP(D830,Rates!$G$3:$H$49,2,FALSE)*'Work history- Pasting'!I830*24,0)</f>
        <v>0</v>
      </c>
      <c r="AH830" s="105">
        <f t="shared" si="81"/>
        <v>0</v>
      </c>
    </row>
    <row r="831" spans="9:34" ht="15">
      <c r="I831" s="112"/>
      <c r="T831" s="110">
        <f t="shared" si="76"/>
        <v>0</v>
      </c>
      <c r="AA831" s="83">
        <f t="shared" si="78"/>
        <v>1</v>
      </c>
      <c r="AB831" s="83">
        <f t="shared" si="79"/>
        <v>0</v>
      </c>
      <c r="AC831" s="84">
        <f t="shared" si="77"/>
        <v>0</v>
      </c>
      <c r="AD831" s="84">
        <f t="shared" si="80"/>
        <v>0</v>
      </c>
      <c r="AF831" s="105">
        <f>IFERROR(VLOOKUP(E831,Rates!$B$3:$C$45,2,FALSE)*'Work history- Pasting'!I831*24,0)</f>
        <v>0</v>
      </c>
      <c r="AG831" s="105">
        <f>IFERROR(VLOOKUP(D831,Rates!$G$3:$H$49,2,FALSE)*'Work history- Pasting'!I831*24,0)</f>
        <v>0</v>
      </c>
      <c r="AH831" s="105">
        <f t="shared" si="81"/>
        <v>0</v>
      </c>
    </row>
    <row r="832" spans="9:34" ht="15">
      <c r="I832" s="112"/>
      <c r="T832" s="110">
        <f t="shared" si="76"/>
        <v>0</v>
      </c>
      <c r="AA832" s="83">
        <f t="shared" si="78"/>
        <v>1</v>
      </c>
      <c r="AB832" s="83">
        <f t="shared" si="79"/>
        <v>0</v>
      </c>
      <c r="AC832" s="84">
        <f t="shared" si="77"/>
        <v>0</v>
      </c>
      <c r="AD832" s="84">
        <f t="shared" si="80"/>
        <v>0</v>
      </c>
      <c r="AF832" s="105">
        <f>IFERROR(VLOOKUP(E832,Rates!$B$3:$C$45,2,FALSE)*'Work history- Pasting'!I832*24,0)</f>
        <v>0</v>
      </c>
      <c r="AG832" s="105">
        <f>IFERROR(VLOOKUP(D832,Rates!$G$3:$H$49,2,FALSE)*'Work history- Pasting'!I832*24,0)</f>
        <v>0</v>
      </c>
      <c r="AH832" s="105">
        <f t="shared" si="81"/>
        <v>0</v>
      </c>
    </row>
    <row r="833" spans="9:34" ht="15">
      <c r="I833" s="112"/>
      <c r="T833" s="110">
        <f t="shared" si="76"/>
        <v>0</v>
      </c>
      <c r="AA833" s="83">
        <f t="shared" si="78"/>
        <v>1</v>
      </c>
      <c r="AB833" s="83">
        <f t="shared" si="79"/>
        <v>0</v>
      </c>
      <c r="AC833" s="84">
        <f t="shared" si="77"/>
        <v>0</v>
      </c>
      <c r="AD833" s="84">
        <f t="shared" si="80"/>
        <v>0</v>
      </c>
      <c r="AF833" s="105">
        <f>IFERROR(VLOOKUP(E833,Rates!$B$3:$C$45,2,FALSE)*'Work history- Pasting'!I833*24,0)</f>
        <v>0</v>
      </c>
      <c r="AG833" s="105">
        <f>IFERROR(VLOOKUP(D833,Rates!$G$3:$H$49,2,FALSE)*'Work history- Pasting'!I833*24,0)</f>
        <v>0</v>
      </c>
      <c r="AH833" s="105">
        <f t="shared" si="81"/>
        <v>0</v>
      </c>
    </row>
    <row r="834" spans="9:34" ht="15">
      <c r="I834" s="112"/>
      <c r="T834" s="110">
        <f t="shared" si="76"/>
        <v>0</v>
      </c>
      <c r="AA834" s="83">
        <f t="shared" si="78"/>
        <v>1</v>
      </c>
      <c r="AB834" s="83">
        <f t="shared" si="79"/>
        <v>0</v>
      </c>
      <c r="AC834" s="84">
        <f t="shared" si="77"/>
        <v>0</v>
      </c>
      <c r="AD834" s="84">
        <f t="shared" si="80"/>
        <v>0</v>
      </c>
      <c r="AF834" s="105">
        <f>IFERROR(VLOOKUP(E834,Rates!$B$3:$C$45,2,FALSE)*'Work history- Pasting'!I834*24,0)</f>
        <v>0</v>
      </c>
      <c r="AG834" s="105">
        <f>IFERROR(VLOOKUP(D834,Rates!$G$3:$H$49,2,FALSE)*'Work history- Pasting'!I834*24,0)</f>
        <v>0</v>
      </c>
      <c r="AH834" s="105">
        <f t="shared" si="81"/>
        <v>0</v>
      </c>
    </row>
    <row r="835" spans="9:34" ht="15">
      <c r="I835" s="112"/>
      <c r="T835" s="110">
        <f t="shared" si="76"/>
        <v>0</v>
      </c>
      <c r="AA835" s="83">
        <f t="shared" si="78"/>
        <v>1</v>
      </c>
      <c r="AB835" s="83">
        <f t="shared" si="79"/>
        <v>0</v>
      </c>
      <c r="AC835" s="84">
        <f t="shared" si="77"/>
        <v>0</v>
      </c>
      <c r="AD835" s="84">
        <f t="shared" si="80"/>
        <v>0</v>
      </c>
      <c r="AF835" s="105">
        <f>IFERROR(VLOOKUP(E835,Rates!$B$3:$C$45,2,FALSE)*'Work history- Pasting'!I835*24,0)</f>
        <v>0</v>
      </c>
      <c r="AG835" s="105">
        <f>IFERROR(VLOOKUP(D835,Rates!$G$3:$H$49,2,FALSE)*'Work history- Pasting'!I835*24,0)</f>
        <v>0</v>
      </c>
      <c r="AH835" s="105">
        <f t="shared" si="81"/>
        <v>0</v>
      </c>
    </row>
    <row r="836" spans="9:34" ht="15">
      <c r="I836" s="112"/>
      <c r="T836" s="110">
        <f t="shared" si="76"/>
        <v>0</v>
      </c>
      <c r="AA836" s="83">
        <f t="shared" si="78"/>
        <v>1</v>
      </c>
      <c r="AB836" s="83">
        <f t="shared" si="79"/>
        <v>0</v>
      </c>
      <c r="AC836" s="84">
        <f t="shared" si="77"/>
        <v>0</v>
      </c>
      <c r="AD836" s="84">
        <f t="shared" si="80"/>
        <v>0</v>
      </c>
      <c r="AF836" s="105">
        <f>IFERROR(VLOOKUP(E836,Rates!$B$3:$C$45,2,FALSE)*'Work history- Pasting'!I836*24,0)</f>
        <v>0</v>
      </c>
      <c r="AG836" s="105">
        <f>IFERROR(VLOOKUP(D836,Rates!$G$3:$H$49,2,FALSE)*'Work history- Pasting'!I836*24,0)</f>
        <v>0</v>
      </c>
      <c r="AH836" s="105">
        <f t="shared" si="81"/>
        <v>0</v>
      </c>
    </row>
    <row r="837" spans="9:34" ht="15">
      <c r="I837" s="112"/>
      <c r="T837" s="110">
        <f t="shared" si="76"/>
        <v>0</v>
      </c>
      <c r="AA837" s="83">
        <f t="shared" si="78"/>
        <v>1</v>
      </c>
      <c r="AB837" s="83">
        <f t="shared" si="79"/>
        <v>0</v>
      </c>
      <c r="AC837" s="84">
        <f t="shared" si="77"/>
        <v>0</v>
      </c>
      <c r="AD837" s="84">
        <f t="shared" si="80"/>
        <v>0</v>
      </c>
      <c r="AF837" s="105">
        <f>IFERROR(VLOOKUP(E837,Rates!$B$3:$C$45,2,FALSE)*'Work history- Pasting'!I837*24,0)</f>
        <v>0</v>
      </c>
      <c r="AG837" s="105">
        <f>IFERROR(VLOOKUP(D837,Rates!$G$3:$H$49,2,FALSE)*'Work history- Pasting'!I837*24,0)</f>
        <v>0</v>
      </c>
      <c r="AH837" s="105">
        <f t="shared" si="81"/>
        <v>0</v>
      </c>
    </row>
    <row r="838" spans="9:34" ht="15">
      <c r="I838" s="112"/>
      <c r="T838" s="110">
        <f t="shared" si="76"/>
        <v>0</v>
      </c>
      <c r="AA838" s="83">
        <f t="shared" si="78"/>
        <v>1</v>
      </c>
      <c r="AB838" s="83">
        <f t="shared" si="79"/>
        <v>0</v>
      </c>
      <c r="AC838" s="84">
        <f t="shared" si="77"/>
        <v>0</v>
      </c>
      <c r="AD838" s="84">
        <f t="shared" si="80"/>
        <v>0</v>
      </c>
      <c r="AF838" s="105">
        <f>IFERROR(VLOOKUP(E838,Rates!$B$3:$C$45,2,FALSE)*'Work history- Pasting'!I838*24,0)</f>
        <v>0</v>
      </c>
      <c r="AG838" s="105">
        <f>IFERROR(VLOOKUP(D838,Rates!$G$3:$H$49,2,FALSE)*'Work history- Pasting'!I838*24,0)</f>
        <v>0</v>
      </c>
      <c r="AH838" s="105">
        <f t="shared" si="81"/>
        <v>0</v>
      </c>
    </row>
    <row r="839" spans="9:34" ht="15">
      <c r="I839" s="112"/>
      <c r="T839" s="110">
        <f t="shared" si="76"/>
        <v>0</v>
      </c>
      <c r="AA839" s="83">
        <f t="shared" si="78"/>
        <v>1</v>
      </c>
      <c r="AB839" s="83">
        <f t="shared" si="79"/>
        <v>0</v>
      </c>
      <c r="AC839" s="84">
        <f t="shared" si="77"/>
        <v>0</v>
      </c>
      <c r="AD839" s="84">
        <f t="shared" si="80"/>
        <v>0</v>
      </c>
      <c r="AF839" s="105">
        <f>IFERROR(VLOOKUP(E839,Rates!$B$3:$C$45,2,FALSE)*'Work history- Pasting'!I839*24,0)</f>
        <v>0</v>
      </c>
      <c r="AG839" s="105">
        <f>IFERROR(VLOOKUP(D839,Rates!$G$3:$H$49,2,FALSE)*'Work history- Pasting'!I839*24,0)</f>
        <v>0</v>
      </c>
      <c r="AH839" s="105">
        <f t="shared" si="81"/>
        <v>0</v>
      </c>
    </row>
    <row r="840" spans="9:34" ht="15">
      <c r="I840" s="112"/>
      <c r="T840" s="110">
        <f t="shared" ref="T840:T903" si="82">S840</f>
        <v>0</v>
      </c>
      <c r="AA840" s="83">
        <f t="shared" si="78"/>
        <v>1</v>
      </c>
      <c r="AB840" s="83">
        <f t="shared" si="79"/>
        <v>0</v>
      </c>
      <c r="AC840" s="84">
        <f t="shared" si="77"/>
        <v>0</v>
      </c>
      <c r="AD840" s="84">
        <f t="shared" si="80"/>
        <v>0</v>
      </c>
      <c r="AF840" s="105">
        <f>IFERROR(VLOOKUP(E840,Rates!$B$3:$C$45,2,FALSE)*'Work history- Pasting'!I840*24,0)</f>
        <v>0</v>
      </c>
      <c r="AG840" s="105">
        <f>IFERROR(VLOOKUP(D840,Rates!$G$3:$H$49,2,FALSE)*'Work history- Pasting'!I840*24,0)</f>
        <v>0</v>
      </c>
      <c r="AH840" s="105">
        <f t="shared" si="81"/>
        <v>0</v>
      </c>
    </row>
    <row r="841" spans="9:34" ht="15">
      <c r="I841" s="112"/>
      <c r="T841" s="110">
        <f t="shared" si="82"/>
        <v>0</v>
      </c>
      <c r="AA841" s="83">
        <f t="shared" si="78"/>
        <v>1</v>
      </c>
      <c r="AB841" s="83">
        <f t="shared" si="79"/>
        <v>0</v>
      </c>
      <c r="AC841" s="84">
        <f t="shared" ref="AC841:AC904" si="83">T841-0</f>
        <v>0</v>
      </c>
      <c r="AD841" s="84">
        <f t="shared" si="80"/>
        <v>0</v>
      </c>
      <c r="AF841" s="105">
        <f>IFERROR(VLOOKUP(E841,Rates!$B$3:$C$45,2,FALSE)*'Work history- Pasting'!I841*24,0)</f>
        <v>0</v>
      </c>
      <c r="AG841" s="105">
        <f>IFERROR(VLOOKUP(D841,Rates!$G$3:$H$49,2,FALSE)*'Work history- Pasting'!I841*24,0)</f>
        <v>0</v>
      </c>
      <c r="AH841" s="105">
        <f t="shared" si="81"/>
        <v>0</v>
      </c>
    </row>
    <row r="842" spans="9:34" ht="15">
      <c r="I842" s="112"/>
      <c r="T842" s="110">
        <f t="shared" si="82"/>
        <v>0</v>
      </c>
      <c r="AA842" s="83">
        <f t="shared" ref="AA842:AA905" si="84">MONTH(G842)</f>
        <v>1</v>
      </c>
      <c r="AB842" s="83">
        <f t="shared" ref="AB842:AB905" si="85">WEEKNUM(G842,1)</f>
        <v>0</v>
      </c>
      <c r="AC842" s="84">
        <f t="shared" si="83"/>
        <v>0</v>
      </c>
      <c r="AD842" s="84">
        <f t="shared" ref="AD842:AD905" si="86">I842-0</f>
        <v>0</v>
      </c>
      <c r="AF842" s="105">
        <f>IFERROR(VLOOKUP(E842,Rates!$B$3:$C$45,2,FALSE)*'Work history- Pasting'!I842*24,0)</f>
        <v>0</v>
      </c>
      <c r="AG842" s="105">
        <f>IFERROR(VLOOKUP(D842,Rates!$G$3:$H$49,2,FALSE)*'Work history- Pasting'!I842*24,0)</f>
        <v>0</v>
      </c>
      <c r="AH842" s="105">
        <f t="shared" si="81"/>
        <v>0</v>
      </c>
    </row>
    <row r="843" spans="9:34" ht="15">
      <c r="I843" s="112"/>
      <c r="T843" s="110">
        <f t="shared" si="82"/>
        <v>0</v>
      </c>
      <c r="AA843" s="83">
        <f t="shared" si="84"/>
        <v>1</v>
      </c>
      <c r="AB843" s="83">
        <f t="shared" si="85"/>
        <v>0</v>
      </c>
      <c r="AC843" s="84">
        <f t="shared" si="83"/>
        <v>0</v>
      </c>
      <c r="AD843" s="84">
        <f t="shared" si="86"/>
        <v>0</v>
      </c>
      <c r="AF843" s="105">
        <f>IFERROR(VLOOKUP(E843,Rates!$B$3:$C$45,2,FALSE)*'Work history- Pasting'!I843*24,0)</f>
        <v>0</v>
      </c>
      <c r="AG843" s="105">
        <f>IFERROR(VLOOKUP(D843,Rates!$G$3:$H$49,2,FALSE)*'Work history- Pasting'!I843*24,0)</f>
        <v>0</v>
      </c>
      <c r="AH843" s="105">
        <f t="shared" si="81"/>
        <v>0</v>
      </c>
    </row>
    <row r="844" spans="9:34" ht="15">
      <c r="I844" s="112"/>
      <c r="T844" s="110">
        <f t="shared" si="82"/>
        <v>0</v>
      </c>
      <c r="AA844" s="83">
        <f t="shared" si="84"/>
        <v>1</v>
      </c>
      <c r="AB844" s="83">
        <f t="shared" si="85"/>
        <v>0</v>
      </c>
      <c r="AC844" s="84">
        <f t="shared" si="83"/>
        <v>0</v>
      </c>
      <c r="AD844" s="84">
        <f t="shared" si="86"/>
        <v>0</v>
      </c>
      <c r="AF844" s="105">
        <f>IFERROR(VLOOKUP(E844,Rates!$B$3:$C$45,2,FALSE)*'Work history- Pasting'!I844*24,0)</f>
        <v>0</v>
      </c>
      <c r="AG844" s="105">
        <f>IFERROR(VLOOKUP(D844,Rates!$G$3:$H$49,2,FALSE)*'Work history- Pasting'!I844*24,0)</f>
        <v>0</v>
      </c>
      <c r="AH844" s="105">
        <f t="shared" si="81"/>
        <v>0</v>
      </c>
    </row>
    <row r="845" spans="9:34" ht="15">
      <c r="I845" s="112"/>
      <c r="T845" s="110">
        <f t="shared" si="82"/>
        <v>0</v>
      </c>
      <c r="AA845" s="83">
        <f t="shared" si="84"/>
        <v>1</v>
      </c>
      <c r="AB845" s="83">
        <f t="shared" si="85"/>
        <v>0</v>
      </c>
      <c r="AC845" s="84">
        <f t="shared" si="83"/>
        <v>0</v>
      </c>
      <c r="AD845" s="84">
        <f t="shared" si="86"/>
        <v>0</v>
      </c>
      <c r="AF845" s="105">
        <f>IFERROR(VLOOKUP(E845,Rates!$B$3:$C$45,2,FALSE)*'Work history- Pasting'!I845*24,0)</f>
        <v>0</v>
      </c>
      <c r="AG845" s="105">
        <f>IFERROR(VLOOKUP(D845,Rates!$G$3:$H$49,2,FALSE)*'Work history- Pasting'!I845*24,0)</f>
        <v>0</v>
      </c>
      <c r="AH845" s="105">
        <f t="shared" si="81"/>
        <v>0</v>
      </c>
    </row>
    <row r="846" spans="9:34" ht="15">
      <c r="I846" s="112"/>
      <c r="T846" s="110">
        <f t="shared" si="82"/>
        <v>0</v>
      </c>
      <c r="AA846" s="83">
        <f t="shared" si="84"/>
        <v>1</v>
      </c>
      <c r="AB846" s="83">
        <f t="shared" si="85"/>
        <v>0</v>
      </c>
      <c r="AC846" s="84">
        <f t="shared" si="83"/>
        <v>0</v>
      </c>
      <c r="AD846" s="84">
        <f t="shared" si="86"/>
        <v>0</v>
      </c>
      <c r="AF846" s="105">
        <f>IFERROR(VLOOKUP(E846,Rates!$B$3:$C$45,2,FALSE)*'Work history- Pasting'!I846*24,0)</f>
        <v>0</v>
      </c>
      <c r="AG846" s="105">
        <f>IFERROR(VLOOKUP(D846,Rates!$G$3:$H$49,2,FALSE)*'Work history- Pasting'!I846*24,0)</f>
        <v>0</v>
      </c>
      <c r="AH846" s="105">
        <f t="shared" si="81"/>
        <v>0</v>
      </c>
    </row>
    <row r="847" spans="9:34" ht="15">
      <c r="I847" s="112"/>
      <c r="T847" s="110">
        <f t="shared" si="82"/>
        <v>0</v>
      </c>
      <c r="AA847" s="83">
        <f t="shared" si="84"/>
        <v>1</v>
      </c>
      <c r="AB847" s="83">
        <f t="shared" si="85"/>
        <v>0</v>
      </c>
      <c r="AC847" s="84">
        <f t="shared" si="83"/>
        <v>0</v>
      </c>
      <c r="AD847" s="84">
        <f t="shared" si="86"/>
        <v>0</v>
      </c>
      <c r="AF847" s="105">
        <f>IFERROR(VLOOKUP(E847,Rates!$B$3:$C$45,2,FALSE)*'Work history- Pasting'!I847*24,0)</f>
        <v>0</v>
      </c>
      <c r="AG847" s="105">
        <f>IFERROR(VLOOKUP(D847,Rates!$G$3:$H$49,2,FALSE)*'Work history- Pasting'!I847*24,0)</f>
        <v>0</v>
      </c>
      <c r="AH847" s="105">
        <f t="shared" si="81"/>
        <v>0</v>
      </c>
    </row>
    <row r="848" spans="9:34" ht="15">
      <c r="I848" s="112"/>
      <c r="T848" s="110">
        <f t="shared" si="82"/>
        <v>0</v>
      </c>
      <c r="AA848" s="83">
        <f t="shared" si="84"/>
        <v>1</v>
      </c>
      <c r="AB848" s="83">
        <f t="shared" si="85"/>
        <v>0</v>
      </c>
      <c r="AC848" s="84">
        <f t="shared" si="83"/>
        <v>0</v>
      </c>
      <c r="AD848" s="84">
        <f t="shared" si="86"/>
        <v>0</v>
      </c>
      <c r="AF848" s="105">
        <f>IFERROR(VLOOKUP(E848,Rates!$B$3:$C$45,2,FALSE)*'Work history- Pasting'!I848*24,0)</f>
        <v>0</v>
      </c>
      <c r="AG848" s="105">
        <f>IFERROR(VLOOKUP(D848,Rates!$G$3:$H$49,2,FALSE)*'Work history- Pasting'!I848*24,0)</f>
        <v>0</v>
      </c>
      <c r="AH848" s="105">
        <f t="shared" si="81"/>
        <v>0</v>
      </c>
    </row>
    <row r="849" spans="9:34" ht="15">
      <c r="I849" s="112"/>
      <c r="T849" s="110">
        <f t="shared" si="82"/>
        <v>0</v>
      </c>
      <c r="AA849" s="83">
        <f t="shared" si="84"/>
        <v>1</v>
      </c>
      <c r="AB849" s="83">
        <f t="shared" si="85"/>
        <v>0</v>
      </c>
      <c r="AC849" s="84">
        <f t="shared" si="83"/>
        <v>0</v>
      </c>
      <c r="AD849" s="84">
        <f t="shared" si="86"/>
        <v>0</v>
      </c>
      <c r="AF849" s="105">
        <f>IFERROR(VLOOKUP(E849,Rates!$B$3:$C$45,2,FALSE)*'Work history- Pasting'!I849*24,0)</f>
        <v>0</v>
      </c>
      <c r="AG849" s="105">
        <f>IFERROR(VLOOKUP(D849,Rates!$G$3:$H$49,2,FALSE)*'Work history- Pasting'!I849*24,0)</f>
        <v>0</v>
      </c>
      <c r="AH849" s="105">
        <f t="shared" si="81"/>
        <v>0</v>
      </c>
    </row>
    <row r="850" spans="9:34" ht="15">
      <c r="I850" s="112"/>
      <c r="T850" s="110">
        <f t="shared" si="82"/>
        <v>0</v>
      </c>
      <c r="AA850" s="83">
        <f t="shared" si="84"/>
        <v>1</v>
      </c>
      <c r="AB850" s="83">
        <f t="shared" si="85"/>
        <v>0</v>
      </c>
      <c r="AC850" s="84">
        <f t="shared" si="83"/>
        <v>0</v>
      </c>
      <c r="AD850" s="84">
        <f t="shared" si="86"/>
        <v>0</v>
      </c>
      <c r="AF850" s="105">
        <f>IFERROR(VLOOKUP(E850,Rates!$B$3:$C$45,2,FALSE)*'Work history- Pasting'!I850*24,0)</f>
        <v>0</v>
      </c>
      <c r="AG850" s="105">
        <f>IFERROR(VLOOKUP(D850,Rates!$G$3:$H$49,2,FALSE)*'Work history- Pasting'!I850*24,0)</f>
        <v>0</v>
      </c>
      <c r="AH850" s="105">
        <f t="shared" si="81"/>
        <v>0</v>
      </c>
    </row>
    <row r="851" spans="9:34" ht="15">
      <c r="I851" s="112"/>
      <c r="T851" s="110">
        <f t="shared" si="82"/>
        <v>0</v>
      </c>
      <c r="AA851" s="83">
        <f t="shared" si="84"/>
        <v>1</v>
      </c>
      <c r="AB851" s="83">
        <f t="shared" si="85"/>
        <v>0</v>
      </c>
      <c r="AC851" s="84">
        <f t="shared" si="83"/>
        <v>0</v>
      </c>
      <c r="AD851" s="84">
        <f t="shared" si="86"/>
        <v>0</v>
      </c>
      <c r="AF851" s="105">
        <f>IFERROR(VLOOKUP(E851,Rates!$B$3:$C$45,2,FALSE)*'Work history- Pasting'!I851*24,0)</f>
        <v>0</v>
      </c>
      <c r="AG851" s="105">
        <f>IFERROR(VLOOKUP(D851,Rates!$G$3:$H$49,2,FALSE)*'Work history- Pasting'!I851*24,0)</f>
        <v>0</v>
      </c>
      <c r="AH851" s="105">
        <f t="shared" si="81"/>
        <v>0</v>
      </c>
    </row>
    <row r="852" spans="9:34" ht="15">
      <c r="I852" s="112"/>
      <c r="T852" s="110">
        <f t="shared" si="82"/>
        <v>0</v>
      </c>
      <c r="AA852" s="83">
        <f t="shared" si="84"/>
        <v>1</v>
      </c>
      <c r="AB852" s="83">
        <f t="shared" si="85"/>
        <v>0</v>
      </c>
      <c r="AC852" s="84">
        <f t="shared" si="83"/>
        <v>0</v>
      </c>
      <c r="AD852" s="84">
        <f t="shared" si="86"/>
        <v>0</v>
      </c>
      <c r="AF852" s="105">
        <f>IFERROR(VLOOKUP(E852,Rates!$B$3:$C$45,2,FALSE)*'Work history- Pasting'!I852*24,0)</f>
        <v>0</v>
      </c>
      <c r="AG852" s="105">
        <f>IFERROR(VLOOKUP(D852,Rates!$G$3:$H$49,2,FALSE)*'Work history- Pasting'!I852*24,0)</f>
        <v>0</v>
      </c>
      <c r="AH852" s="105">
        <f t="shared" si="81"/>
        <v>0</v>
      </c>
    </row>
    <row r="853" spans="9:34" ht="15">
      <c r="I853" s="112"/>
      <c r="T853" s="110">
        <f t="shared" si="82"/>
        <v>0</v>
      </c>
      <c r="AA853" s="83">
        <f t="shared" si="84"/>
        <v>1</v>
      </c>
      <c r="AB853" s="83">
        <f t="shared" si="85"/>
        <v>0</v>
      </c>
      <c r="AC853" s="84">
        <f t="shared" si="83"/>
        <v>0</v>
      </c>
      <c r="AD853" s="84">
        <f t="shared" si="86"/>
        <v>0</v>
      </c>
      <c r="AF853" s="105">
        <f>IFERROR(VLOOKUP(E853,Rates!$B$3:$C$45,2,FALSE)*'Work history- Pasting'!I853*24,0)</f>
        <v>0</v>
      </c>
      <c r="AG853" s="105">
        <f>IFERROR(VLOOKUP(D853,Rates!$G$3:$H$49,2,FALSE)*'Work history- Pasting'!I853*24,0)</f>
        <v>0</v>
      </c>
      <c r="AH853" s="105">
        <f t="shared" si="81"/>
        <v>0</v>
      </c>
    </row>
    <row r="854" spans="9:34" ht="15">
      <c r="I854" s="112"/>
      <c r="T854" s="110">
        <f t="shared" si="82"/>
        <v>0</v>
      </c>
      <c r="AA854" s="83">
        <f t="shared" si="84"/>
        <v>1</v>
      </c>
      <c r="AB854" s="83">
        <f t="shared" si="85"/>
        <v>0</v>
      </c>
      <c r="AC854" s="84">
        <f t="shared" si="83"/>
        <v>0</v>
      </c>
      <c r="AD854" s="84">
        <f t="shared" si="86"/>
        <v>0</v>
      </c>
      <c r="AF854" s="105">
        <f>IFERROR(VLOOKUP(E854,Rates!$B$3:$C$45,2,FALSE)*'Work history- Pasting'!I854*24,0)</f>
        <v>0</v>
      </c>
      <c r="AG854" s="105">
        <f>IFERROR(VLOOKUP(D854,Rates!$G$3:$H$49,2,FALSE)*'Work history- Pasting'!I854*24,0)</f>
        <v>0</v>
      </c>
      <c r="AH854" s="105">
        <f t="shared" si="81"/>
        <v>0</v>
      </c>
    </row>
    <row r="855" spans="9:34" ht="15">
      <c r="I855" s="112"/>
      <c r="T855" s="110">
        <f t="shared" si="82"/>
        <v>0</v>
      </c>
      <c r="AA855" s="83">
        <f t="shared" si="84"/>
        <v>1</v>
      </c>
      <c r="AB855" s="83">
        <f t="shared" si="85"/>
        <v>0</v>
      </c>
      <c r="AC855" s="84">
        <f t="shared" si="83"/>
        <v>0</v>
      </c>
      <c r="AD855" s="84">
        <f t="shared" si="86"/>
        <v>0</v>
      </c>
      <c r="AF855" s="105">
        <f>IFERROR(VLOOKUP(E855,Rates!$B$3:$C$45,2,FALSE)*'Work history- Pasting'!I855*24,0)</f>
        <v>0</v>
      </c>
      <c r="AG855" s="105">
        <f>IFERROR(VLOOKUP(D855,Rates!$G$3:$H$49,2,FALSE)*'Work history- Pasting'!I855*24,0)</f>
        <v>0</v>
      </c>
      <c r="AH855" s="105">
        <f t="shared" si="81"/>
        <v>0</v>
      </c>
    </row>
    <row r="856" spans="9:34" ht="15">
      <c r="I856" s="112"/>
      <c r="T856" s="110">
        <f t="shared" si="82"/>
        <v>0</v>
      </c>
      <c r="AA856" s="83">
        <f t="shared" si="84"/>
        <v>1</v>
      </c>
      <c r="AB856" s="83">
        <f t="shared" si="85"/>
        <v>0</v>
      </c>
      <c r="AC856" s="84">
        <f t="shared" si="83"/>
        <v>0</v>
      </c>
      <c r="AD856" s="84">
        <f t="shared" si="86"/>
        <v>0</v>
      </c>
      <c r="AF856" s="105">
        <f>IFERROR(VLOOKUP(E856,Rates!$B$3:$C$45,2,FALSE)*'Work history- Pasting'!I856*24,0)</f>
        <v>0</v>
      </c>
      <c r="AG856" s="105">
        <f>IFERROR(VLOOKUP(D856,Rates!$G$3:$H$49,2,FALSE)*'Work history- Pasting'!I856*24,0)</f>
        <v>0</v>
      </c>
      <c r="AH856" s="105">
        <f t="shared" si="81"/>
        <v>0</v>
      </c>
    </row>
    <row r="857" spans="9:34" ht="15">
      <c r="I857" s="112"/>
      <c r="T857" s="110">
        <f t="shared" si="82"/>
        <v>0</v>
      </c>
      <c r="AA857" s="83">
        <f t="shared" si="84"/>
        <v>1</v>
      </c>
      <c r="AB857" s="83">
        <f t="shared" si="85"/>
        <v>0</v>
      </c>
      <c r="AC857" s="84">
        <f t="shared" si="83"/>
        <v>0</v>
      </c>
      <c r="AD857" s="84">
        <f t="shared" si="86"/>
        <v>0</v>
      </c>
      <c r="AF857" s="105">
        <f>IFERROR(VLOOKUP(E857,Rates!$B$3:$C$45,2,FALSE)*'Work history- Pasting'!I857*24,0)</f>
        <v>0</v>
      </c>
      <c r="AG857" s="105">
        <f>IFERROR(VLOOKUP(D857,Rates!$G$3:$H$49,2,FALSE)*'Work history- Pasting'!I857*24,0)</f>
        <v>0</v>
      </c>
      <c r="AH857" s="105">
        <f t="shared" si="81"/>
        <v>0</v>
      </c>
    </row>
    <row r="858" spans="9:34" ht="15">
      <c r="I858" s="112"/>
      <c r="T858" s="110">
        <f t="shared" si="82"/>
        <v>0</v>
      </c>
      <c r="AA858" s="83">
        <f t="shared" si="84"/>
        <v>1</v>
      </c>
      <c r="AB858" s="83">
        <f t="shared" si="85"/>
        <v>0</v>
      </c>
      <c r="AC858" s="84">
        <f t="shared" si="83"/>
        <v>0</v>
      </c>
      <c r="AD858" s="84">
        <f t="shared" si="86"/>
        <v>0</v>
      </c>
      <c r="AF858" s="105">
        <f>IFERROR(VLOOKUP(E858,Rates!$B$3:$C$45,2,FALSE)*'Work history- Pasting'!I858*24,0)</f>
        <v>0</v>
      </c>
      <c r="AG858" s="105">
        <f>IFERROR(VLOOKUP(D858,Rates!$G$3:$H$49,2,FALSE)*'Work history- Pasting'!I858*24,0)</f>
        <v>0</v>
      </c>
      <c r="AH858" s="105">
        <f t="shared" si="81"/>
        <v>0</v>
      </c>
    </row>
    <row r="859" spans="9:34" ht="15">
      <c r="I859" s="112"/>
      <c r="T859" s="110">
        <f t="shared" si="82"/>
        <v>0</v>
      </c>
      <c r="AA859" s="83">
        <f t="shared" si="84"/>
        <v>1</v>
      </c>
      <c r="AB859" s="83">
        <f t="shared" si="85"/>
        <v>0</v>
      </c>
      <c r="AC859" s="84">
        <f t="shared" si="83"/>
        <v>0</v>
      </c>
      <c r="AD859" s="84">
        <f t="shared" si="86"/>
        <v>0</v>
      </c>
      <c r="AF859" s="105">
        <f>IFERROR(VLOOKUP(E859,Rates!$B$3:$C$45,2,FALSE)*'Work history- Pasting'!I859*24,0)</f>
        <v>0</v>
      </c>
      <c r="AG859" s="105">
        <f>IFERROR(VLOOKUP(D859,Rates!$G$3:$H$49,2,FALSE)*'Work history- Pasting'!I859*24,0)</f>
        <v>0</v>
      </c>
      <c r="AH859" s="105">
        <f t="shared" si="81"/>
        <v>0</v>
      </c>
    </row>
    <row r="860" spans="9:34" ht="15">
      <c r="I860" s="112"/>
      <c r="T860" s="110">
        <f t="shared" si="82"/>
        <v>0</v>
      </c>
      <c r="AA860" s="83">
        <f t="shared" si="84"/>
        <v>1</v>
      </c>
      <c r="AB860" s="83">
        <f t="shared" si="85"/>
        <v>0</v>
      </c>
      <c r="AC860" s="84">
        <f t="shared" si="83"/>
        <v>0</v>
      </c>
      <c r="AD860" s="84">
        <f t="shared" si="86"/>
        <v>0</v>
      </c>
      <c r="AF860" s="105">
        <f>IFERROR(VLOOKUP(E860,Rates!$B$3:$C$45,2,FALSE)*'Work history- Pasting'!I860*24,0)</f>
        <v>0</v>
      </c>
      <c r="AG860" s="105">
        <f>IFERROR(VLOOKUP(D860,Rates!$G$3:$H$49,2,FALSE)*'Work history- Pasting'!I860*24,0)</f>
        <v>0</v>
      </c>
      <c r="AH860" s="105">
        <f t="shared" ref="AH860:AH923" si="87">SUM(AF860,AG860)</f>
        <v>0</v>
      </c>
    </row>
    <row r="861" spans="9:34" ht="15">
      <c r="I861" s="112"/>
      <c r="T861" s="110">
        <f t="shared" si="82"/>
        <v>0</v>
      </c>
      <c r="AA861" s="83">
        <f t="shared" si="84"/>
        <v>1</v>
      </c>
      <c r="AB861" s="83">
        <f t="shared" si="85"/>
        <v>0</v>
      </c>
      <c r="AC861" s="84">
        <f t="shared" si="83"/>
        <v>0</v>
      </c>
      <c r="AD861" s="84">
        <f t="shared" si="86"/>
        <v>0</v>
      </c>
      <c r="AF861" s="105">
        <f>IFERROR(VLOOKUP(E861,Rates!$B$3:$C$45,2,FALSE)*'Work history- Pasting'!I861*24,0)</f>
        <v>0</v>
      </c>
      <c r="AG861" s="105">
        <f>IFERROR(VLOOKUP(D861,Rates!$G$3:$H$49,2,FALSE)*'Work history- Pasting'!I861*24,0)</f>
        <v>0</v>
      </c>
      <c r="AH861" s="105">
        <f t="shared" si="87"/>
        <v>0</v>
      </c>
    </row>
    <row r="862" spans="9:34" ht="15">
      <c r="I862" s="112"/>
      <c r="T862" s="110">
        <f t="shared" si="82"/>
        <v>0</v>
      </c>
      <c r="AA862" s="83">
        <f t="shared" si="84"/>
        <v>1</v>
      </c>
      <c r="AB862" s="83">
        <f t="shared" si="85"/>
        <v>0</v>
      </c>
      <c r="AC862" s="84">
        <f t="shared" si="83"/>
        <v>0</v>
      </c>
      <c r="AD862" s="84">
        <f t="shared" si="86"/>
        <v>0</v>
      </c>
      <c r="AF862" s="105">
        <f>IFERROR(VLOOKUP(E862,Rates!$B$3:$C$45,2,FALSE)*'Work history- Pasting'!I862*24,0)</f>
        <v>0</v>
      </c>
      <c r="AG862" s="105">
        <f>IFERROR(VLOOKUP(D862,Rates!$G$3:$H$49,2,FALSE)*'Work history- Pasting'!I862*24,0)</f>
        <v>0</v>
      </c>
      <c r="AH862" s="105">
        <f t="shared" si="87"/>
        <v>0</v>
      </c>
    </row>
    <row r="863" spans="9:34" ht="15">
      <c r="I863" s="112"/>
      <c r="T863" s="110">
        <f t="shared" si="82"/>
        <v>0</v>
      </c>
      <c r="AA863" s="83">
        <f t="shared" si="84"/>
        <v>1</v>
      </c>
      <c r="AB863" s="83">
        <f t="shared" si="85"/>
        <v>0</v>
      </c>
      <c r="AC863" s="84">
        <f t="shared" si="83"/>
        <v>0</v>
      </c>
      <c r="AD863" s="84">
        <f t="shared" si="86"/>
        <v>0</v>
      </c>
      <c r="AF863" s="105">
        <f>IFERROR(VLOOKUP(E863,Rates!$B$3:$C$45,2,FALSE)*'Work history- Pasting'!I863*24,0)</f>
        <v>0</v>
      </c>
      <c r="AG863" s="105">
        <f>IFERROR(VLOOKUP(D863,Rates!$G$3:$H$49,2,FALSE)*'Work history- Pasting'!I863*24,0)</f>
        <v>0</v>
      </c>
      <c r="AH863" s="105">
        <f t="shared" si="87"/>
        <v>0</v>
      </c>
    </row>
    <row r="864" spans="9:34" ht="15">
      <c r="I864" s="112"/>
      <c r="T864" s="110">
        <f t="shared" si="82"/>
        <v>0</v>
      </c>
      <c r="AA864" s="83">
        <f t="shared" si="84"/>
        <v>1</v>
      </c>
      <c r="AB864" s="83">
        <f t="shared" si="85"/>
        <v>0</v>
      </c>
      <c r="AC864" s="84">
        <f t="shared" si="83"/>
        <v>0</v>
      </c>
      <c r="AD864" s="84">
        <f t="shared" si="86"/>
        <v>0</v>
      </c>
      <c r="AF864" s="105">
        <f>IFERROR(VLOOKUP(E864,Rates!$B$3:$C$45,2,FALSE)*'Work history- Pasting'!I864*24,0)</f>
        <v>0</v>
      </c>
      <c r="AG864" s="105">
        <f>IFERROR(VLOOKUP(D864,Rates!$G$3:$H$49,2,FALSE)*'Work history- Pasting'!I864*24,0)</f>
        <v>0</v>
      </c>
      <c r="AH864" s="105">
        <f t="shared" si="87"/>
        <v>0</v>
      </c>
    </row>
    <row r="865" spans="9:34" ht="15">
      <c r="I865" s="112"/>
      <c r="T865" s="110">
        <f t="shared" si="82"/>
        <v>0</v>
      </c>
      <c r="AA865" s="83">
        <f t="shared" si="84"/>
        <v>1</v>
      </c>
      <c r="AB865" s="83">
        <f t="shared" si="85"/>
        <v>0</v>
      </c>
      <c r="AC865" s="84">
        <f t="shared" si="83"/>
        <v>0</v>
      </c>
      <c r="AD865" s="84">
        <f t="shared" si="86"/>
        <v>0</v>
      </c>
      <c r="AF865" s="105">
        <f>IFERROR(VLOOKUP(E865,Rates!$B$3:$C$45,2,FALSE)*'Work history- Pasting'!I865*24,0)</f>
        <v>0</v>
      </c>
      <c r="AG865" s="105">
        <f>IFERROR(VLOOKUP(D865,Rates!$G$3:$H$49,2,FALSE)*'Work history- Pasting'!I865*24,0)</f>
        <v>0</v>
      </c>
      <c r="AH865" s="105">
        <f t="shared" si="87"/>
        <v>0</v>
      </c>
    </row>
    <row r="866" spans="9:34" ht="15">
      <c r="I866" s="112"/>
      <c r="T866" s="110">
        <f t="shared" si="82"/>
        <v>0</v>
      </c>
      <c r="AA866" s="83">
        <f t="shared" si="84"/>
        <v>1</v>
      </c>
      <c r="AB866" s="83">
        <f t="shared" si="85"/>
        <v>0</v>
      </c>
      <c r="AC866" s="84">
        <f t="shared" si="83"/>
        <v>0</v>
      </c>
      <c r="AD866" s="84">
        <f t="shared" si="86"/>
        <v>0</v>
      </c>
      <c r="AF866" s="105">
        <f>IFERROR(VLOOKUP(E866,Rates!$B$3:$C$45,2,FALSE)*'Work history- Pasting'!I866*24,0)</f>
        <v>0</v>
      </c>
      <c r="AG866" s="105">
        <f>IFERROR(VLOOKUP(D866,Rates!$G$3:$H$49,2,FALSE)*'Work history- Pasting'!I866*24,0)</f>
        <v>0</v>
      </c>
      <c r="AH866" s="105">
        <f t="shared" si="87"/>
        <v>0</v>
      </c>
    </row>
    <row r="867" spans="9:34" ht="15">
      <c r="I867" s="112"/>
      <c r="T867" s="110">
        <f t="shared" si="82"/>
        <v>0</v>
      </c>
      <c r="AA867" s="83">
        <f t="shared" si="84"/>
        <v>1</v>
      </c>
      <c r="AB867" s="83">
        <f t="shared" si="85"/>
        <v>0</v>
      </c>
      <c r="AC867" s="84">
        <f t="shared" si="83"/>
        <v>0</v>
      </c>
      <c r="AD867" s="84">
        <f t="shared" si="86"/>
        <v>0</v>
      </c>
      <c r="AF867" s="105">
        <f>IFERROR(VLOOKUP(E867,Rates!$B$3:$C$45,2,FALSE)*'Work history- Pasting'!I867*24,0)</f>
        <v>0</v>
      </c>
      <c r="AG867" s="105">
        <f>IFERROR(VLOOKUP(D867,Rates!$G$3:$H$49,2,FALSE)*'Work history- Pasting'!I867*24,0)</f>
        <v>0</v>
      </c>
      <c r="AH867" s="105">
        <f t="shared" si="87"/>
        <v>0</v>
      </c>
    </row>
    <row r="868" spans="9:34" ht="15">
      <c r="I868" s="112"/>
      <c r="T868" s="110">
        <f t="shared" si="82"/>
        <v>0</v>
      </c>
      <c r="AA868" s="83">
        <f t="shared" si="84"/>
        <v>1</v>
      </c>
      <c r="AB868" s="83">
        <f t="shared" si="85"/>
        <v>0</v>
      </c>
      <c r="AC868" s="84">
        <f t="shared" si="83"/>
        <v>0</v>
      </c>
      <c r="AD868" s="84">
        <f t="shared" si="86"/>
        <v>0</v>
      </c>
      <c r="AF868" s="105">
        <f>IFERROR(VLOOKUP(E868,Rates!$B$3:$C$45,2,FALSE)*'Work history- Pasting'!I868*24,0)</f>
        <v>0</v>
      </c>
      <c r="AG868" s="105">
        <f>IFERROR(VLOOKUP(D868,Rates!$G$3:$H$49,2,FALSE)*'Work history- Pasting'!I868*24,0)</f>
        <v>0</v>
      </c>
      <c r="AH868" s="105">
        <f t="shared" si="87"/>
        <v>0</v>
      </c>
    </row>
    <row r="869" spans="9:34" ht="15">
      <c r="I869" s="112"/>
      <c r="T869" s="110">
        <f t="shared" si="82"/>
        <v>0</v>
      </c>
      <c r="AA869" s="83">
        <f t="shared" si="84"/>
        <v>1</v>
      </c>
      <c r="AB869" s="83">
        <f t="shared" si="85"/>
        <v>0</v>
      </c>
      <c r="AC869" s="84">
        <f t="shared" si="83"/>
        <v>0</v>
      </c>
      <c r="AD869" s="84">
        <f t="shared" si="86"/>
        <v>0</v>
      </c>
      <c r="AF869" s="105">
        <f>IFERROR(VLOOKUP(E869,Rates!$B$3:$C$45,2,FALSE)*'Work history- Pasting'!I869*24,0)</f>
        <v>0</v>
      </c>
      <c r="AG869" s="105">
        <f>IFERROR(VLOOKUP(D869,Rates!$G$3:$H$49,2,FALSE)*'Work history- Pasting'!I869*24,0)</f>
        <v>0</v>
      </c>
      <c r="AH869" s="105">
        <f t="shared" si="87"/>
        <v>0</v>
      </c>
    </row>
    <row r="870" spans="9:34" ht="15">
      <c r="I870" s="112"/>
      <c r="T870" s="110">
        <f t="shared" si="82"/>
        <v>0</v>
      </c>
      <c r="AA870" s="83">
        <f t="shared" si="84"/>
        <v>1</v>
      </c>
      <c r="AB870" s="83">
        <f t="shared" si="85"/>
        <v>0</v>
      </c>
      <c r="AC870" s="84">
        <f t="shared" si="83"/>
        <v>0</v>
      </c>
      <c r="AD870" s="84">
        <f t="shared" si="86"/>
        <v>0</v>
      </c>
      <c r="AF870" s="105">
        <f>IFERROR(VLOOKUP(E870,Rates!$B$3:$C$45,2,FALSE)*'Work history- Pasting'!I870*24,0)</f>
        <v>0</v>
      </c>
      <c r="AG870" s="105">
        <f>IFERROR(VLOOKUP(D870,Rates!$G$3:$H$49,2,FALSE)*'Work history- Pasting'!I870*24,0)</f>
        <v>0</v>
      </c>
      <c r="AH870" s="105">
        <f t="shared" si="87"/>
        <v>0</v>
      </c>
    </row>
    <row r="871" spans="9:34" ht="15">
      <c r="I871" s="112"/>
      <c r="T871" s="110">
        <f t="shared" si="82"/>
        <v>0</v>
      </c>
      <c r="AA871" s="83">
        <f t="shared" si="84"/>
        <v>1</v>
      </c>
      <c r="AB871" s="83">
        <f t="shared" si="85"/>
        <v>0</v>
      </c>
      <c r="AC871" s="84">
        <f t="shared" si="83"/>
        <v>0</v>
      </c>
      <c r="AD871" s="84">
        <f t="shared" si="86"/>
        <v>0</v>
      </c>
      <c r="AF871" s="105">
        <f>IFERROR(VLOOKUP(E871,Rates!$B$3:$C$45,2,FALSE)*'Work history- Pasting'!I871*24,0)</f>
        <v>0</v>
      </c>
      <c r="AG871" s="105">
        <f>IFERROR(VLOOKUP(D871,Rates!$G$3:$H$49,2,FALSE)*'Work history- Pasting'!I871*24,0)</f>
        <v>0</v>
      </c>
      <c r="AH871" s="105">
        <f t="shared" si="87"/>
        <v>0</v>
      </c>
    </row>
    <row r="872" spans="9:34" ht="15">
      <c r="I872" s="112"/>
      <c r="T872" s="110">
        <f t="shared" si="82"/>
        <v>0</v>
      </c>
      <c r="AA872" s="83">
        <f t="shared" si="84"/>
        <v>1</v>
      </c>
      <c r="AB872" s="83">
        <f t="shared" si="85"/>
        <v>0</v>
      </c>
      <c r="AC872" s="84">
        <f t="shared" si="83"/>
        <v>0</v>
      </c>
      <c r="AD872" s="84">
        <f t="shared" si="86"/>
        <v>0</v>
      </c>
      <c r="AF872" s="105">
        <f>IFERROR(VLOOKUP(E872,Rates!$B$3:$C$45,2,FALSE)*'Work history- Pasting'!I872*24,0)</f>
        <v>0</v>
      </c>
      <c r="AG872" s="105">
        <f>IFERROR(VLOOKUP(D872,Rates!$G$3:$H$49,2,FALSE)*'Work history- Pasting'!I872*24,0)</f>
        <v>0</v>
      </c>
      <c r="AH872" s="105">
        <f t="shared" si="87"/>
        <v>0</v>
      </c>
    </row>
    <row r="873" spans="9:34" ht="15">
      <c r="I873" s="112"/>
      <c r="T873" s="110">
        <f t="shared" si="82"/>
        <v>0</v>
      </c>
      <c r="AA873" s="83">
        <f t="shared" si="84"/>
        <v>1</v>
      </c>
      <c r="AB873" s="83">
        <f t="shared" si="85"/>
        <v>0</v>
      </c>
      <c r="AC873" s="84">
        <f t="shared" si="83"/>
        <v>0</v>
      </c>
      <c r="AD873" s="84">
        <f t="shared" si="86"/>
        <v>0</v>
      </c>
      <c r="AF873" s="105">
        <f>IFERROR(VLOOKUP(E873,Rates!$B$3:$C$45,2,FALSE)*'Work history- Pasting'!I873*24,0)</f>
        <v>0</v>
      </c>
      <c r="AG873" s="105">
        <f>IFERROR(VLOOKUP(D873,Rates!$G$3:$H$49,2,FALSE)*'Work history- Pasting'!I873*24,0)</f>
        <v>0</v>
      </c>
      <c r="AH873" s="105">
        <f t="shared" si="87"/>
        <v>0</v>
      </c>
    </row>
    <row r="874" spans="9:34" ht="15">
      <c r="I874" s="112"/>
      <c r="T874" s="110">
        <f t="shared" si="82"/>
        <v>0</v>
      </c>
      <c r="AA874" s="83">
        <f t="shared" si="84"/>
        <v>1</v>
      </c>
      <c r="AB874" s="83">
        <f t="shared" si="85"/>
        <v>0</v>
      </c>
      <c r="AC874" s="84">
        <f t="shared" si="83"/>
        <v>0</v>
      </c>
      <c r="AD874" s="84">
        <f t="shared" si="86"/>
        <v>0</v>
      </c>
      <c r="AF874" s="105">
        <f>IFERROR(VLOOKUP(E874,Rates!$B$3:$C$45,2,FALSE)*'Work history- Pasting'!I874*24,0)</f>
        <v>0</v>
      </c>
      <c r="AG874" s="105">
        <f>IFERROR(VLOOKUP(D874,Rates!$G$3:$H$49,2,FALSE)*'Work history- Pasting'!I874*24,0)</f>
        <v>0</v>
      </c>
      <c r="AH874" s="105">
        <f t="shared" si="87"/>
        <v>0</v>
      </c>
    </row>
    <row r="875" spans="9:34" ht="15">
      <c r="I875" s="112"/>
      <c r="T875" s="110">
        <f t="shared" si="82"/>
        <v>0</v>
      </c>
      <c r="AA875" s="83">
        <f t="shared" si="84"/>
        <v>1</v>
      </c>
      <c r="AB875" s="83">
        <f t="shared" si="85"/>
        <v>0</v>
      </c>
      <c r="AC875" s="84">
        <f t="shared" si="83"/>
        <v>0</v>
      </c>
      <c r="AD875" s="84">
        <f t="shared" si="86"/>
        <v>0</v>
      </c>
      <c r="AF875" s="105">
        <f>IFERROR(VLOOKUP(E875,Rates!$B$3:$C$45,2,FALSE)*'Work history- Pasting'!I875*24,0)</f>
        <v>0</v>
      </c>
      <c r="AG875" s="105">
        <f>IFERROR(VLOOKUP(D875,Rates!$G$3:$H$49,2,FALSE)*'Work history- Pasting'!I875*24,0)</f>
        <v>0</v>
      </c>
      <c r="AH875" s="105">
        <f t="shared" si="87"/>
        <v>0</v>
      </c>
    </row>
    <row r="876" spans="9:34" ht="15">
      <c r="I876" s="112"/>
      <c r="T876" s="110">
        <f t="shared" si="82"/>
        <v>0</v>
      </c>
      <c r="AA876" s="83">
        <f t="shared" si="84"/>
        <v>1</v>
      </c>
      <c r="AB876" s="83">
        <f t="shared" si="85"/>
        <v>0</v>
      </c>
      <c r="AC876" s="84">
        <f t="shared" si="83"/>
        <v>0</v>
      </c>
      <c r="AD876" s="84">
        <f t="shared" si="86"/>
        <v>0</v>
      </c>
      <c r="AF876" s="105">
        <f>IFERROR(VLOOKUP(E876,Rates!$B$3:$C$45,2,FALSE)*'Work history- Pasting'!I876*24,0)</f>
        <v>0</v>
      </c>
      <c r="AG876" s="105">
        <f>IFERROR(VLOOKUP(D876,Rates!$G$3:$H$49,2,FALSE)*'Work history- Pasting'!I876*24,0)</f>
        <v>0</v>
      </c>
      <c r="AH876" s="105">
        <f t="shared" si="87"/>
        <v>0</v>
      </c>
    </row>
    <row r="877" spans="9:34" ht="15">
      <c r="I877" s="112"/>
      <c r="T877" s="110">
        <f t="shared" si="82"/>
        <v>0</v>
      </c>
      <c r="AA877" s="83">
        <f t="shared" si="84"/>
        <v>1</v>
      </c>
      <c r="AB877" s="83">
        <f t="shared" si="85"/>
        <v>0</v>
      </c>
      <c r="AC877" s="84">
        <f t="shared" si="83"/>
        <v>0</v>
      </c>
      <c r="AD877" s="84">
        <f t="shared" si="86"/>
        <v>0</v>
      </c>
      <c r="AF877" s="105">
        <f>IFERROR(VLOOKUP(E877,Rates!$B$3:$C$45,2,FALSE)*'Work history- Pasting'!I877*24,0)</f>
        <v>0</v>
      </c>
      <c r="AG877" s="105">
        <f>IFERROR(VLOOKUP(D877,Rates!$G$3:$H$49,2,FALSE)*'Work history- Pasting'!I877*24,0)</f>
        <v>0</v>
      </c>
      <c r="AH877" s="105">
        <f t="shared" si="87"/>
        <v>0</v>
      </c>
    </row>
    <row r="878" spans="9:34" ht="15">
      <c r="I878" s="112"/>
      <c r="T878" s="110">
        <f t="shared" si="82"/>
        <v>0</v>
      </c>
      <c r="AA878" s="83">
        <f t="shared" si="84"/>
        <v>1</v>
      </c>
      <c r="AB878" s="83">
        <f t="shared" si="85"/>
        <v>0</v>
      </c>
      <c r="AC878" s="84">
        <f t="shared" si="83"/>
        <v>0</v>
      </c>
      <c r="AD878" s="84">
        <f t="shared" si="86"/>
        <v>0</v>
      </c>
      <c r="AF878" s="105">
        <f>IFERROR(VLOOKUP(E878,Rates!$B$3:$C$45,2,FALSE)*'Work history- Pasting'!I878*24,0)</f>
        <v>0</v>
      </c>
      <c r="AG878" s="105">
        <f>IFERROR(VLOOKUP(D878,Rates!$G$3:$H$49,2,FALSE)*'Work history- Pasting'!I878*24,0)</f>
        <v>0</v>
      </c>
      <c r="AH878" s="105">
        <f t="shared" si="87"/>
        <v>0</v>
      </c>
    </row>
    <row r="879" spans="9:34" ht="15">
      <c r="I879" s="112"/>
      <c r="T879" s="110">
        <f t="shared" si="82"/>
        <v>0</v>
      </c>
      <c r="AA879" s="83">
        <f t="shared" si="84"/>
        <v>1</v>
      </c>
      <c r="AB879" s="83">
        <f t="shared" si="85"/>
        <v>0</v>
      </c>
      <c r="AC879" s="84">
        <f t="shared" si="83"/>
        <v>0</v>
      </c>
      <c r="AD879" s="84">
        <f t="shared" si="86"/>
        <v>0</v>
      </c>
      <c r="AF879" s="105">
        <f>IFERROR(VLOOKUP(E879,Rates!$B$3:$C$45,2,FALSE)*'Work history- Pasting'!I879*24,0)</f>
        <v>0</v>
      </c>
      <c r="AG879" s="105">
        <f>IFERROR(VLOOKUP(D879,Rates!$G$3:$H$49,2,FALSE)*'Work history- Pasting'!I879*24,0)</f>
        <v>0</v>
      </c>
      <c r="AH879" s="105">
        <f t="shared" si="87"/>
        <v>0</v>
      </c>
    </row>
    <row r="880" spans="9:34" ht="15">
      <c r="I880" s="112"/>
      <c r="T880" s="110">
        <f t="shared" si="82"/>
        <v>0</v>
      </c>
      <c r="AA880" s="83">
        <f t="shared" si="84"/>
        <v>1</v>
      </c>
      <c r="AB880" s="83">
        <f t="shared" si="85"/>
        <v>0</v>
      </c>
      <c r="AC880" s="84">
        <f t="shared" si="83"/>
        <v>0</v>
      </c>
      <c r="AD880" s="84">
        <f t="shared" si="86"/>
        <v>0</v>
      </c>
      <c r="AF880" s="105">
        <f>IFERROR(VLOOKUP(E880,Rates!$B$3:$C$45,2,FALSE)*'Work history- Pasting'!I880*24,0)</f>
        <v>0</v>
      </c>
      <c r="AG880" s="105">
        <f>IFERROR(VLOOKUP(D880,Rates!$G$3:$H$49,2,FALSE)*'Work history- Pasting'!I880*24,0)</f>
        <v>0</v>
      </c>
      <c r="AH880" s="105">
        <f t="shared" si="87"/>
        <v>0</v>
      </c>
    </row>
    <row r="881" spans="9:34" ht="15">
      <c r="I881" s="112"/>
      <c r="T881" s="110">
        <f t="shared" si="82"/>
        <v>0</v>
      </c>
      <c r="AA881" s="83">
        <f t="shared" si="84"/>
        <v>1</v>
      </c>
      <c r="AB881" s="83">
        <f t="shared" si="85"/>
        <v>0</v>
      </c>
      <c r="AC881" s="84">
        <f t="shared" si="83"/>
        <v>0</v>
      </c>
      <c r="AD881" s="84">
        <f t="shared" si="86"/>
        <v>0</v>
      </c>
      <c r="AF881" s="105">
        <f>IFERROR(VLOOKUP(E881,Rates!$B$3:$C$45,2,FALSE)*'Work history- Pasting'!I881*24,0)</f>
        <v>0</v>
      </c>
      <c r="AG881" s="105">
        <f>IFERROR(VLOOKUP(D881,Rates!$G$3:$H$49,2,FALSE)*'Work history- Pasting'!I881*24,0)</f>
        <v>0</v>
      </c>
      <c r="AH881" s="105">
        <f t="shared" si="87"/>
        <v>0</v>
      </c>
    </row>
    <row r="882" spans="9:34" ht="15">
      <c r="I882" s="112"/>
      <c r="T882" s="110">
        <f t="shared" si="82"/>
        <v>0</v>
      </c>
      <c r="AA882" s="83">
        <f t="shared" si="84"/>
        <v>1</v>
      </c>
      <c r="AB882" s="83">
        <f t="shared" si="85"/>
        <v>0</v>
      </c>
      <c r="AC882" s="84">
        <f t="shared" si="83"/>
        <v>0</v>
      </c>
      <c r="AD882" s="84">
        <f t="shared" si="86"/>
        <v>0</v>
      </c>
      <c r="AF882" s="105">
        <f>IFERROR(VLOOKUP(E882,Rates!$B$3:$C$45,2,FALSE)*'Work history- Pasting'!I882*24,0)</f>
        <v>0</v>
      </c>
      <c r="AG882" s="105">
        <f>IFERROR(VLOOKUP(D882,Rates!$G$3:$H$49,2,FALSE)*'Work history- Pasting'!I882*24,0)</f>
        <v>0</v>
      </c>
      <c r="AH882" s="105">
        <f t="shared" si="87"/>
        <v>0</v>
      </c>
    </row>
    <row r="883" spans="9:34" ht="15">
      <c r="I883" s="112"/>
      <c r="T883" s="110">
        <f t="shared" si="82"/>
        <v>0</v>
      </c>
      <c r="AA883" s="83">
        <f t="shared" si="84"/>
        <v>1</v>
      </c>
      <c r="AB883" s="83">
        <f t="shared" si="85"/>
        <v>0</v>
      </c>
      <c r="AC883" s="84">
        <f t="shared" si="83"/>
        <v>0</v>
      </c>
      <c r="AD883" s="84">
        <f t="shared" si="86"/>
        <v>0</v>
      </c>
      <c r="AF883" s="105">
        <f>IFERROR(VLOOKUP(E883,Rates!$B$3:$C$45,2,FALSE)*'Work history- Pasting'!I883*24,0)</f>
        <v>0</v>
      </c>
      <c r="AG883" s="105">
        <f>IFERROR(VLOOKUP(D883,Rates!$G$3:$H$49,2,FALSE)*'Work history- Pasting'!I883*24,0)</f>
        <v>0</v>
      </c>
      <c r="AH883" s="105">
        <f t="shared" si="87"/>
        <v>0</v>
      </c>
    </row>
    <row r="884" spans="9:34" ht="15">
      <c r="I884" s="112"/>
      <c r="T884" s="110">
        <f t="shared" si="82"/>
        <v>0</v>
      </c>
      <c r="AA884" s="83">
        <f t="shared" si="84"/>
        <v>1</v>
      </c>
      <c r="AB884" s="83">
        <f t="shared" si="85"/>
        <v>0</v>
      </c>
      <c r="AC884" s="84">
        <f t="shared" si="83"/>
        <v>0</v>
      </c>
      <c r="AD884" s="84">
        <f t="shared" si="86"/>
        <v>0</v>
      </c>
      <c r="AF884" s="105">
        <f>IFERROR(VLOOKUP(E884,Rates!$B$3:$C$45,2,FALSE)*'Work history- Pasting'!I884*24,0)</f>
        <v>0</v>
      </c>
      <c r="AG884" s="105">
        <f>IFERROR(VLOOKUP(D884,Rates!$G$3:$H$49,2,FALSE)*'Work history- Pasting'!I884*24,0)</f>
        <v>0</v>
      </c>
      <c r="AH884" s="105">
        <f t="shared" si="87"/>
        <v>0</v>
      </c>
    </row>
    <row r="885" spans="9:34" ht="15">
      <c r="I885" s="112"/>
      <c r="T885" s="110">
        <f t="shared" si="82"/>
        <v>0</v>
      </c>
      <c r="AA885" s="83">
        <f t="shared" si="84"/>
        <v>1</v>
      </c>
      <c r="AB885" s="83">
        <f t="shared" si="85"/>
        <v>0</v>
      </c>
      <c r="AC885" s="84">
        <f t="shared" si="83"/>
        <v>0</v>
      </c>
      <c r="AD885" s="84">
        <f t="shared" si="86"/>
        <v>0</v>
      </c>
      <c r="AF885" s="105">
        <f>IFERROR(VLOOKUP(E885,Rates!$B$3:$C$45,2,FALSE)*'Work history- Pasting'!I885*24,0)</f>
        <v>0</v>
      </c>
      <c r="AG885" s="105">
        <f>IFERROR(VLOOKUP(D885,Rates!$G$3:$H$49,2,FALSE)*'Work history- Pasting'!I885*24,0)</f>
        <v>0</v>
      </c>
      <c r="AH885" s="105">
        <f t="shared" si="87"/>
        <v>0</v>
      </c>
    </row>
    <row r="886" spans="9:34" ht="15">
      <c r="I886" s="112"/>
      <c r="T886" s="110">
        <f t="shared" si="82"/>
        <v>0</v>
      </c>
      <c r="AA886" s="83">
        <f t="shared" si="84"/>
        <v>1</v>
      </c>
      <c r="AB886" s="83">
        <f t="shared" si="85"/>
        <v>0</v>
      </c>
      <c r="AC886" s="84">
        <f t="shared" si="83"/>
        <v>0</v>
      </c>
      <c r="AD886" s="84">
        <f t="shared" si="86"/>
        <v>0</v>
      </c>
      <c r="AF886" s="105">
        <f>IFERROR(VLOOKUP(E886,Rates!$B$3:$C$45,2,FALSE)*'Work history- Pasting'!I886*24,0)</f>
        <v>0</v>
      </c>
      <c r="AG886" s="105">
        <f>IFERROR(VLOOKUP(D886,Rates!$G$3:$H$49,2,FALSE)*'Work history- Pasting'!I886*24,0)</f>
        <v>0</v>
      </c>
      <c r="AH886" s="105">
        <f t="shared" si="87"/>
        <v>0</v>
      </c>
    </row>
    <row r="887" spans="9:34" ht="15">
      <c r="I887" s="112"/>
      <c r="T887" s="110">
        <f t="shared" si="82"/>
        <v>0</v>
      </c>
      <c r="AA887" s="83">
        <f t="shared" si="84"/>
        <v>1</v>
      </c>
      <c r="AB887" s="83">
        <f t="shared" si="85"/>
        <v>0</v>
      </c>
      <c r="AC887" s="84">
        <f t="shared" si="83"/>
        <v>0</v>
      </c>
      <c r="AD887" s="84">
        <f t="shared" si="86"/>
        <v>0</v>
      </c>
      <c r="AF887" s="105">
        <f>IFERROR(VLOOKUP(E887,Rates!$B$3:$C$45,2,FALSE)*'Work history- Pasting'!I887*24,0)</f>
        <v>0</v>
      </c>
      <c r="AG887" s="105">
        <f>IFERROR(VLOOKUP(D887,Rates!$G$3:$H$49,2,FALSE)*'Work history- Pasting'!I887*24,0)</f>
        <v>0</v>
      </c>
      <c r="AH887" s="105">
        <f t="shared" si="87"/>
        <v>0</v>
      </c>
    </row>
    <row r="888" spans="9:34" ht="15">
      <c r="I888" s="112"/>
      <c r="T888" s="110">
        <f t="shared" si="82"/>
        <v>0</v>
      </c>
      <c r="AA888" s="83">
        <f t="shared" si="84"/>
        <v>1</v>
      </c>
      <c r="AB888" s="83">
        <f t="shared" si="85"/>
        <v>0</v>
      </c>
      <c r="AC888" s="84">
        <f t="shared" si="83"/>
        <v>0</v>
      </c>
      <c r="AD888" s="84">
        <f t="shared" si="86"/>
        <v>0</v>
      </c>
      <c r="AF888" s="105">
        <f>IFERROR(VLOOKUP(E888,Rates!$B$3:$C$45,2,FALSE)*'Work history- Pasting'!I888*24,0)</f>
        <v>0</v>
      </c>
      <c r="AG888" s="105">
        <f>IFERROR(VLOOKUP(D888,Rates!$G$3:$H$49,2,FALSE)*'Work history- Pasting'!I888*24,0)</f>
        <v>0</v>
      </c>
      <c r="AH888" s="105">
        <f t="shared" si="87"/>
        <v>0</v>
      </c>
    </row>
    <row r="889" spans="9:34" ht="15">
      <c r="I889" s="112"/>
      <c r="T889" s="110">
        <f t="shared" si="82"/>
        <v>0</v>
      </c>
      <c r="AA889" s="83">
        <f t="shared" si="84"/>
        <v>1</v>
      </c>
      <c r="AB889" s="83">
        <f t="shared" si="85"/>
        <v>0</v>
      </c>
      <c r="AC889" s="84">
        <f t="shared" si="83"/>
        <v>0</v>
      </c>
      <c r="AD889" s="84">
        <f t="shared" si="86"/>
        <v>0</v>
      </c>
      <c r="AF889" s="105">
        <f>IFERROR(VLOOKUP(E889,Rates!$B$3:$C$45,2,FALSE)*'Work history- Pasting'!I889*24,0)</f>
        <v>0</v>
      </c>
      <c r="AG889" s="105">
        <f>IFERROR(VLOOKUP(D889,Rates!$G$3:$H$49,2,FALSE)*'Work history- Pasting'!I889*24,0)</f>
        <v>0</v>
      </c>
      <c r="AH889" s="105">
        <f t="shared" si="87"/>
        <v>0</v>
      </c>
    </row>
    <row r="890" spans="9:34" ht="15">
      <c r="I890" s="112"/>
      <c r="T890" s="110">
        <f t="shared" si="82"/>
        <v>0</v>
      </c>
      <c r="AA890" s="83">
        <f t="shared" si="84"/>
        <v>1</v>
      </c>
      <c r="AB890" s="83">
        <f t="shared" si="85"/>
        <v>0</v>
      </c>
      <c r="AC890" s="84">
        <f t="shared" si="83"/>
        <v>0</v>
      </c>
      <c r="AD890" s="84">
        <f t="shared" si="86"/>
        <v>0</v>
      </c>
      <c r="AF890" s="105">
        <f>IFERROR(VLOOKUP(E890,Rates!$B$3:$C$45,2,FALSE)*'Work history- Pasting'!I890*24,0)</f>
        <v>0</v>
      </c>
      <c r="AG890" s="105">
        <f>IFERROR(VLOOKUP(D890,Rates!$G$3:$H$49,2,FALSE)*'Work history- Pasting'!I890*24,0)</f>
        <v>0</v>
      </c>
      <c r="AH890" s="105">
        <f t="shared" si="87"/>
        <v>0</v>
      </c>
    </row>
    <row r="891" spans="9:34" ht="15">
      <c r="I891" s="112"/>
      <c r="T891" s="110">
        <f t="shared" si="82"/>
        <v>0</v>
      </c>
      <c r="AA891" s="83">
        <f t="shared" si="84"/>
        <v>1</v>
      </c>
      <c r="AB891" s="83">
        <f t="shared" si="85"/>
        <v>0</v>
      </c>
      <c r="AC891" s="84">
        <f t="shared" si="83"/>
        <v>0</v>
      </c>
      <c r="AD891" s="84">
        <f t="shared" si="86"/>
        <v>0</v>
      </c>
      <c r="AF891" s="105">
        <f>IFERROR(VLOOKUP(E891,Rates!$B$3:$C$45,2,FALSE)*'Work history- Pasting'!I891*24,0)</f>
        <v>0</v>
      </c>
      <c r="AG891" s="105">
        <f>IFERROR(VLOOKUP(D891,Rates!$G$3:$H$49,2,FALSE)*'Work history- Pasting'!I891*24,0)</f>
        <v>0</v>
      </c>
      <c r="AH891" s="105">
        <f t="shared" si="87"/>
        <v>0</v>
      </c>
    </row>
    <row r="892" spans="9:34" ht="15">
      <c r="I892" s="112"/>
      <c r="T892" s="110">
        <f t="shared" si="82"/>
        <v>0</v>
      </c>
      <c r="AA892" s="83">
        <f t="shared" si="84"/>
        <v>1</v>
      </c>
      <c r="AB892" s="83">
        <f t="shared" si="85"/>
        <v>0</v>
      </c>
      <c r="AC892" s="84">
        <f t="shared" si="83"/>
        <v>0</v>
      </c>
      <c r="AD892" s="84">
        <f t="shared" si="86"/>
        <v>0</v>
      </c>
      <c r="AF892" s="105">
        <f>IFERROR(VLOOKUP(E892,Rates!$B$3:$C$45,2,FALSE)*'Work history- Pasting'!I892*24,0)</f>
        <v>0</v>
      </c>
      <c r="AG892" s="105">
        <f>IFERROR(VLOOKUP(D892,Rates!$G$3:$H$49,2,FALSE)*'Work history- Pasting'!I892*24,0)</f>
        <v>0</v>
      </c>
      <c r="AH892" s="105">
        <f t="shared" si="87"/>
        <v>0</v>
      </c>
    </row>
    <row r="893" spans="9:34" ht="15">
      <c r="I893" s="112"/>
      <c r="T893" s="110">
        <f t="shared" si="82"/>
        <v>0</v>
      </c>
      <c r="AA893" s="83">
        <f t="shared" si="84"/>
        <v>1</v>
      </c>
      <c r="AB893" s="83">
        <f t="shared" si="85"/>
        <v>0</v>
      </c>
      <c r="AC893" s="84">
        <f t="shared" si="83"/>
        <v>0</v>
      </c>
      <c r="AD893" s="84">
        <f t="shared" si="86"/>
        <v>0</v>
      </c>
      <c r="AF893" s="105">
        <f>IFERROR(VLOOKUP(E893,Rates!$B$3:$C$45,2,FALSE)*'Work history- Pasting'!I893*24,0)</f>
        <v>0</v>
      </c>
      <c r="AG893" s="105">
        <f>IFERROR(VLOOKUP(D893,Rates!$G$3:$H$49,2,FALSE)*'Work history- Pasting'!I893*24,0)</f>
        <v>0</v>
      </c>
      <c r="AH893" s="105">
        <f t="shared" si="87"/>
        <v>0</v>
      </c>
    </row>
    <row r="894" spans="9:34" ht="15">
      <c r="I894" s="112"/>
      <c r="T894" s="110">
        <f t="shared" si="82"/>
        <v>0</v>
      </c>
      <c r="AA894" s="83">
        <f t="shared" si="84"/>
        <v>1</v>
      </c>
      <c r="AB894" s="83">
        <f t="shared" si="85"/>
        <v>0</v>
      </c>
      <c r="AC894" s="84">
        <f t="shared" si="83"/>
        <v>0</v>
      </c>
      <c r="AD894" s="84">
        <f t="shared" si="86"/>
        <v>0</v>
      </c>
      <c r="AF894" s="105">
        <f>IFERROR(VLOOKUP(E894,Rates!$B$3:$C$45,2,FALSE)*'Work history- Pasting'!I894*24,0)</f>
        <v>0</v>
      </c>
      <c r="AG894" s="105">
        <f>IFERROR(VLOOKUP(D894,Rates!$G$3:$H$49,2,FALSE)*'Work history- Pasting'!I894*24,0)</f>
        <v>0</v>
      </c>
      <c r="AH894" s="105">
        <f t="shared" si="87"/>
        <v>0</v>
      </c>
    </row>
    <row r="895" spans="9:34" ht="15">
      <c r="I895" s="112"/>
      <c r="T895" s="110">
        <f t="shared" si="82"/>
        <v>0</v>
      </c>
      <c r="AA895" s="83">
        <f t="shared" si="84"/>
        <v>1</v>
      </c>
      <c r="AB895" s="83">
        <f t="shared" si="85"/>
        <v>0</v>
      </c>
      <c r="AC895" s="84">
        <f t="shared" si="83"/>
        <v>0</v>
      </c>
      <c r="AD895" s="84">
        <f t="shared" si="86"/>
        <v>0</v>
      </c>
      <c r="AF895" s="105">
        <f>IFERROR(VLOOKUP(E895,Rates!$B$3:$C$45,2,FALSE)*'Work history- Pasting'!I895*24,0)</f>
        <v>0</v>
      </c>
      <c r="AG895" s="105">
        <f>IFERROR(VLOOKUP(D895,Rates!$G$3:$H$49,2,FALSE)*'Work history- Pasting'!I895*24,0)</f>
        <v>0</v>
      </c>
      <c r="AH895" s="105">
        <f t="shared" si="87"/>
        <v>0</v>
      </c>
    </row>
    <row r="896" spans="9:34" ht="15">
      <c r="I896" s="112"/>
      <c r="T896" s="110">
        <f t="shared" si="82"/>
        <v>0</v>
      </c>
      <c r="AA896" s="83">
        <f t="shared" si="84"/>
        <v>1</v>
      </c>
      <c r="AB896" s="83">
        <f t="shared" si="85"/>
        <v>0</v>
      </c>
      <c r="AC896" s="84">
        <f t="shared" si="83"/>
        <v>0</v>
      </c>
      <c r="AD896" s="84">
        <f t="shared" si="86"/>
        <v>0</v>
      </c>
      <c r="AF896" s="105">
        <f>IFERROR(VLOOKUP(E896,Rates!$B$3:$C$45,2,FALSE)*'Work history- Pasting'!I896*24,0)</f>
        <v>0</v>
      </c>
      <c r="AG896" s="105">
        <f>IFERROR(VLOOKUP(D896,Rates!$G$3:$H$49,2,FALSE)*'Work history- Pasting'!I896*24,0)</f>
        <v>0</v>
      </c>
      <c r="AH896" s="105">
        <f t="shared" si="87"/>
        <v>0</v>
      </c>
    </row>
    <row r="897" spans="9:34" ht="15">
      <c r="I897" s="112"/>
      <c r="T897" s="110">
        <f t="shared" si="82"/>
        <v>0</v>
      </c>
      <c r="AA897" s="83">
        <f t="shared" si="84"/>
        <v>1</v>
      </c>
      <c r="AB897" s="83">
        <f t="shared" si="85"/>
        <v>0</v>
      </c>
      <c r="AC897" s="84">
        <f t="shared" si="83"/>
        <v>0</v>
      </c>
      <c r="AD897" s="84">
        <f t="shared" si="86"/>
        <v>0</v>
      </c>
      <c r="AF897" s="105">
        <f>IFERROR(VLOOKUP(E897,Rates!$B$3:$C$45,2,FALSE)*'Work history- Pasting'!I897*24,0)</f>
        <v>0</v>
      </c>
      <c r="AG897" s="105">
        <f>IFERROR(VLOOKUP(D897,Rates!$G$3:$H$49,2,FALSE)*'Work history- Pasting'!I897*24,0)</f>
        <v>0</v>
      </c>
      <c r="AH897" s="105">
        <f t="shared" si="87"/>
        <v>0</v>
      </c>
    </row>
    <row r="898" spans="9:34" ht="15">
      <c r="I898" s="112"/>
      <c r="T898" s="110">
        <f t="shared" si="82"/>
        <v>0</v>
      </c>
      <c r="AA898" s="83">
        <f t="shared" si="84"/>
        <v>1</v>
      </c>
      <c r="AB898" s="83">
        <f t="shared" si="85"/>
        <v>0</v>
      </c>
      <c r="AC898" s="84">
        <f t="shared" si="83"/>
        <v>0</v>
      </c>
      <c r="AD898" s="84">
        <f t="shared" si="86"/>
        <v>0</v>
      </c>
      <c r="AF898" s="105">
        <f>IFERROR(VLOOKUP(E898,Rates!$B$3:$C$45,2,FALSE)*'Work history- Pasting'!I898*24,0)</f>
        <v>0</v>
      </c>
      <c r="AG898" s="105">
        <f>IFERROR(VLOOKUP(D898,Rates!$G$3:$H$49,2,FALSE)*'Work history- Pasting'!I898*24,0)</f>
        <v>0</v>
      </c>
      <c r="AH898" s="105">
        <f t="shared" si="87"/>
        <v>0</v>
      </c>
    </row>
    <row r="899" spans="9:34" ht="15">
      <c r="I899" s="112"/>
      <c r="T899" s="110">
        <f t="shared" si="82"/>
        <v>0</v>
      </c>
      <c r="AA899" s="83">
        <f t="shared" si="84"/>
        <v>1</v>
      </c>
      <c r="AB899" s="83">
        <f t="shared" si="85"/>
        <v>0</v>
      </c>
      <c r="AC899" s="84">
        <f t="shared" si="83"/>
        <v>0</v>
      </c>
      <c r="AD899" s="84">
        <f t="shared" si="86"/>
        <v>0</v>
      </c>
      <c r="AF899" s="105">
        <f>IFERROR(VLOOKUP(E899,Rates!$B$3:$C$45,2,FALSE)*'Work history- Pasting'!I899*24,0)</f>
        <v>0</v>
      </c>
      <c r="AG899" s="105">
        <f>IFERROR(VLOOKUP(D899,Rates!$G$3:$H$49,2,FALSE)*'Work history- Pasting'!I899*24,0)</f>
        <v>0</v>
      </c>
      <c r="AH899" s="105">
        <f t="shared" si="87"/>
        <v>0</v>
      </c>
    </row>
    <row r="900" spans="9:34" ht="15">
      <c r="I900" s="112"/>
      <c r="T900" s="110">
        <f t="shared" si="82"/>
        <v>0</v>
      </c>
      <c r="AA900" s="83">
        <f t="shared" si="84"/>
        <v>1</v>
      </c>
      <c r="AB900" s="83">
        <f t="shared" si="85"/>
        <v>0</v>
      </c>
      <c r="AC900" s="84">
        <f t="shared" si="83"/>
        <v>0</v>
      </c>
      <c r="AD900" s="84">
        <f t="shared" si="86"/>
        <v>0</v>
      </c>
      <c r="AF900" s="105">
        <f>IFERROR(VLOOKUP(E900,Rates!$B$3:$C$45,2,FALSE)*'Work history- Pasting'!I900*24,0)</f>
        <v>0</v>
      </c>
      <c r="AG900" s="105">
        <f>IFERROR(VLOOKUP(D900,Rates!$G$3:$H$49,2,FALSE)*'Work history- Pasting'!I900*24,0)</f>
        <v>0</v>
      </c>
      <c r="AH900" s="105">
        <f t="shared" si="87"/>
        <v>0</v>
      </c>
    </row>
    <row r="901" spans="9:34" ht="15">
      <c r="I901" s="112"/>
      <c r="T901" s="110">
        <f t="shared" si="82"/>
        <v>0</v>
      </c>
      <c r="AA901" s="83">
        <f t="shared" si="84"/>
        <v>1</v>
      </c>
      <c r="AB901" s="83">
        <f t="shared" si="85"/>
        <v>0</v>
      </c>
      <c r="AC901" s="84">
        <f t="shared" si="83"/>
        <v>0</v>
      </c>
      <c r="AD901" s="84">
        <f t="shared" si="86"/>
        <v>0</v>
      </c>
      <c r="AF901" s="105">
        <f>IFERROR(VLOOKUP(E901,Rates!$B$3:$C$45,2,FALSE)*'Work history- Pasting'!I901*24,0)</f>
        <v>0</v>
      </c>
      <c r="AG901" s="105">
        <f>IFERROR(VLOOKUP(D901,Rates!$G$3:$H$49,2,FALSE)*'Work history- Pasting'!I901*24,0)</f>
        <v>0</v>
      </c>
      <c r="AH901" s="105">
        <f t="shared" si="87"/>
        <v>0</v>
      </c>
    </row>
    <row r="902" spans="9:34" ht="15">
      <c r="I902" s="112"/>
      <c r="T902" s="110">
        <f t="shared" si="82"/>
        <v>0</v>
      </c>
      <c r="AA902" s="83">
        <f t="shared" si="84"/>
        <v>1</v>
      </c>
      <c r="AB902" s="83">
        <f t="shared" si="85"/>
        <v>0</v>
      </c>
      <c r="AC902" s="84">
        <f t="shared" si="83"/>
        <v>0</v>
      </c>
      <c r="AD902" s="84">
        <f t="shared" si="86"/>
        <v>0</v>
      </c>
      <c r="AF902" s="105">
        <f>IFERROR(VLOOKUP(E902,Rates!$B$3:$C$45,2,FALSE)*'Work history- Pasting'!I902*24,0)</f>
        <v>0</v>
      </c>
      <c r="AG902" s="105">
        <f>IFERROR(VLOOKUP(D902,Rates!$G$3:$H$49,2,FALSE)*'Work history- Pasting'!I902*24,0)</f>
        <v>0</v>
      </c>
      <c r="AH902" s="105">
        <f t="shared" si="87"/>
        <v>0</v>
      </c>
    </row>
    <row r="903" spans="9:34" ht="15">
      <c r="I903" s="112"/>
      <c r="T903" s="110">
        <f t="shared" si="82"/>
        <v>0</v>
      </c>
      <c r="AA903" s="83">
        <f t="shared" si="84"/>
        <v>1</v>
      </c>
      <c r="AB903" s="83">
        <f t="shared" si="85"/>
        <v>0</v>
      </c>
      <c r="AC903" s="84">
        <f t="shared" si="83"/>
        <v>0</v>
      </c>
      <c r="AD903" s="84">
        <f t="shared" si="86"/>
        <v>0</v>
      </c>
      <c r="AF903" s="105">
        <f>IFERROR(VLOOKUP(E903,Rates!$B$3:$C$45,2,FALSE)*'Work history- Pasting'!I903*24,0)</f>
        <v>0</v>
      </c>
      <c r="AG903" s="105">
        <f>IFERROR(VLOOKUP(D903,Rates!$G$3:$H$49,2,FALSE)*'Work history- Pasting'!I903*24,0)</f>
        <v>0</v>
      </c>
      <c r="AH903" s="105">
        <f t="shared" si="87"/>
        <v>0</v>
      </c>
    </row>
    <row r="904" spans="9:34" ht="15">
      <c r="I904" s="112"/>
      <c r="T904" s="110">
        <f t="shared" ref="T904:T967" si="88">S904</f>
        <v>0</v>
      </c>
      <c r="AA904" s="83">
        <f t="shared" si="84"/>
        <v>1</v>
      </c>
      <c r="AB904" s="83">
        <f t="shared" si="85"/>
        <v>0</v>
      </c>
      <c r="AC904" s="84">
        <f t="shared" si="83"/>
        <v>0</v>
      </c>
      <c r="AD904" s="84">
        <f t="shared" si="86"/>
        <v>0</v>
      </c>
      <c r="AF904" s="105">
        <f>IFERROR(VLOOKUP(E904,Rates!$B$3:$C$45,2,FALSE)*'Work history- Pasting'!I904*24,0)</f>
        <v>0</v>
      </c>
      <c r="AG904" s="105">
        <f>IFERROR(VLOOKUP(D904,Rates!$G$3:$H$49,2,FALSE)*'Work history- Pasting'!I904*24,0)</f>
        <v>0</v>
      </c>
      <c r="AH904" s="105">
        <f t="shared" si="87"/>
        <v>0</v>
      </c>
    </row>
    <row r="905" spans="9:34" ht="15">
      <c r="I905" s="112"/>
      <c r="T905" s="110">
        <f t="shared" si="88"/>
        <v>0</v>
      </c>
      <c r="AA905" s="83">
        <f t="shared" si="84"/>
        <v>1</v>
      </c>
      <c r="AB905" s="83">
        <f t="shared" si="85"/>
        <v>0</v>
      </c>
      <c r="AC905" s="84">
        <f t="shared" ref="AC905:AC968" si="89">T905-0</f>
        <v>0</v>
      </c>
      <c r="AD905" s="84">
        <f t="shared" si="86"/>
        <v>0</v>
      </c>
      <c r="AF905" s="105">
        <f>IFERROR(VLOOKUP(E905,Rates!$B$3:$C$45,2,FALSE)*'Work history- Pasting'!I905*24,0)</f>
        <v>0</v>
      </c>
      <c r="AG905" s="105">
        <f>IFERROR(VLOOKUP(D905,Rates!$G$3:$H$49,2,FALSE)*'Work history- Pasting'!I905*24,0)</f>
        <v>0</v>
      </c>
      <c r="AH905" s="105">
        <f t="shared" si="87"/>
        <v>0</v>
      </c>
    </row>
    <row r="906" spans="9:34" ht="15">
      <c r="I906" s="112"/>
      <c r="T906" s="110">
        <f t="shared" si="88"/>
        <v>0</v>
      </c>
      <c r="AA906" s="83">
        <f t="shared" ref="AA906:AA969" si="90">MONTH(G906)</f>
        <v>1</v>
      </c>
      <c r="AB906" s="83">
        <f t="shared" ref="AB906:AB969" si="91">WEEKNUM(G906,1)</f>
        <v>0</v>
      </c>
      <c r="AC906" s="84">
        <f t="shared" si="89"/>
        <v>0</v>
      </c>
      <c r="AD906" s="84">
        <f t="shared" ref="AD906:AD969" si="92">I906-0</f>
        <v>0</v>
      </c>
      <c r="AF906" s="105">
        <f>IFERROR(VLOOKUP(E906,Rates!$B$3:$C$45,2,FALSE)*'Work history- Pasting'!I906*24,0)</f>
        <v>0</v>
      </c>
      <c r="AG906" s="105">
        <f>IFERROR(VLOOKUP(D906,Rates!$G$3:$H$49,2,FALSE)*'Work history- Pasting'!I906*24,0)</f>
        <v>0</v>
      </c>
      <c r="AH906" s="105">
        <f t="shared" si="87"/>
        <v>0</v>
      </c>
    </row>
    <row r="907" spans="9:34" ht="15">
      <c r="I907" s="112"/>
      <c r="T907" s="110">
        <f t="shared" si="88"/>
        <v>0</v>
      </c>
      <c r="AA907" s="83">
        <f t="shared" si="90"/>
        <v>1</v>
      </c>
      <c r="AB907" s="83">
        <f t="shared" si="91"/>
        <v>0</v>
      </c>
      <c r="AC907" s="84">
        <f t="shared" si="89"/>
        <v>0</v>
      </c>
      <c r="AD907" s="84">
        <f t="shared" si="92"/>
        <v>0</v>
      </c>
      <c r="AF907" s="105">
        <f>IFERROR(VLOOKUP(E907,Rates!$B$3:$C$45,2,FALSE)*'Work history- Pasting'!I907*24,0)</f>
        <v>0</v>
      </c>
      <c r="AG907" s="105">
        <f>IFERROR(VLOOKUP(D907,Rates!$G$3:$H$49,2,FALSE)*'Work history- Pasting'!I907*24,0)</f>
        <v>0</v>
      </c>
      <c r="AH907" s="105">
        <f t="shared" si="87"/>
        <v>0</v>
      </c>
    </row>
    <row r="908" spans="9:34" ht="15">
      <c r="I908" s="112"/>
      <c r="T908" s="110">
        <f t="shared" si="88"/>
        <v>0</v>
      </c>
      <c r="AA908" s="83">
        <f t="shared" si="90"/>
        <v>1</v>
      </c>
      <c r="AB908" s="83">
        <f t="shared" si="91"/>
        <v>0</v>
      </c>
      <c r="AC908" s="84">
        <f t="shared" si="89"/>
        <v>0</v>
      </c>
      <c r="AD908" s="84">
        <f t="shared" si="92"/>
        <v>0</v>
      </c>
      <c r="AF908" s="105">
        <f>IFERROR(VLOOKUP(E908,Rates!$B$3:$C$45,2,FALSE)*'Work history- Pasting'!I908*24,0)</f>
        <v>0</v>
      </c>
      <c r="AG908" s="105">
        <f>IFERROR(VLOOKUP(D908,Rates!$G$3:$H$49,2,FALSE)*'Work history- Pasting'!I908*24,0)</f>
        <v>0</v>
      </c>
      <c r="AH908" s="105">
        <f t="shared" si="87"/>
        <v>0</v>
      </c>
    </row>
    <row r="909" spans="9:34" ht="15">
      <c r="I909" s="112"/>
      <c r="T909" s="110">
        <f t="shared" si="88"/>
        <v>0</v>
      </c>
      <c r="AA909" s="83">
        <f t="shared" si="90"/>
        <v>1</v>
      </c>
      <c r="AB909" s="83">
        <f t="shared" si="91"/>
        <v>0</v>
      </c>
      <c r="AC909" s="84">
        <f t="shared" si="89"/>
        <v>0</v>
      </c>
      <c r="AD909" s="84">
        <f t="shared" si="92"/>
        <v>0</v>
      </c>
      <c r="AF909" s="105">
        <f>IFERROR(VLOOKUP(E909,Rates!$B$3:$C$45,2,FALSE)*'Work history- Pasting'!I909*24,0)</f>
        <v>0</v>
      </c>
      <c r="AG909" s="105">
        <f>IFERROR(VLOOKUP(D909,Rates!$G$3:$H$49,2,FALSE)*'Work history- Pasting'!I909*24,0)</f>
        <v>0</v>
      </c>
      <c r="AH909" s="105">
        <f t="shared" si="87"/>
        <v>0</v>
      </c>
    </row>
    <row r="910" spans="9:34" ht="15">
      <c r="I910" s="112"/>
      <c r="T910" s="110">
        <f t="shared" si="88"/>
        <v>0</v>
      </c>
      <c r="AA910" s="83">
        <f t="shared" si="90"/>
        <v>1</v>
      </c>
      <c r="AB910" s="83">
        <f t="shared" si="91"/>
        <v>0</v>
      </c>
      <c r="AC910" s="84">
        <f t="shared" si="89"/>
        <v>0</v>
      </c>
      <c r="AD910" s="84">
        <f t="shared" si="92"/>
        <v>0</v>
      </c>
      <c r="AF910" s="105">
        <f>IFERROR(VLOOKUP(E910,Rates!$B$3:$C$45,2,FALSE)*'Work history- Pasting'!I910*24,0)</f>
        <v>0</v>
      </c>
      <c r="AG910" s="105">
        <f>IFERROR(VLOOKUP(D910,Rates!$G$3:$H$49,2,FALSE)*'Work history- Pasting'!I910*24,0)</f>
        <v>0</v>
      </c>
      <c r="AH910" s="105">
        <f t="shared" si="87"/>
        <v>0</v>
      </c>
    </row>
    <row r="911" spans="9:34" ht="15">
      <c r="I911" s="112"/>
      <c r="T911" s="110">
        <f t="shared" si="88"/>
        <v>0</v>
      </c>
      <c r="AA911" s="83">
        <f t="shared" si="90"/>
        <v>1</v>
      </c>
      <c r="AB911" s="83">
        <f t="shared" si="91"/>
        <v>0</v>
      </c>
      <c r="AC911" s="84">
        <f t="shared" si="89"/>
        <v>0</v>
      </c>
      <c r="AD911" s="84">
        <f t="shared" si="92"/>
        <v>0</v>
      </c>
      <c r="AF911" s="105">
        <f>IFERROR(VLOOKUP(E911,Rates!$B$3:$C$45,2,FALSE)*'Work history- Pasting'!I911*24,0)</f>
        <v>0</v>
      </c>
      <c r="AG911" s="105">
        <f>IFERROR(VLOOKUP(D911,Rates!$G$3:$H$49,2,FALSE)*'Work history- Pasting'!I911*24,0)</f>
        <v>0</v>
      </c>
      <c r="AH911" s="105">
        <f t="shared" si="87"/>
        <v>0</v>
      </c>
    </row>
    <row r="912" spans="9:34" ht="15">
      <c r="I912" s="112"/>
      <c r="T912" s="110">
        <f t="shared" si="88"/>
        <v>0</v>
      </c>
      <c r="AA912" s="83">
        <f t="shared" si="90"/>
        <v>1</v>
      </c>
      <c r="AB912" s="83">
        <f t="shared" si="91"/>
        <v>0</v>
      </c>
      <c r="AC912" s="84">
        <f t="shared" si="89"/>
        <v>0</v>
      </c>
      <c r="AD912" s="84">
        <f t="shared" si="92"/>
        <v>0</v>
      </c>
      <c r="AF912" s="105">
        <f>IFERROR(VLOOKUP(E912,Rates!$B$3:$C$45,2,FALSE)*'Work history- Pasting'!I912*24,0)</f>
        <v>0</v>
      </c>
      <c r="AG912" s="105">
        <f>IFERROR(VLOOKUP(D912,Rates!$G$3:$H$49,2,FALSE)*'Work history- Pasting'!I912*24,0)</f>
        <v>0</v>
      </c>
      <c r="AH912" s="105">
        <f t="shared" si="87"/>
        <v>0</v>
      </c>
    </row>
    <row r="913" spans="9:34" ht="15">
      <c r="I913" s="112"/>
      <c r="T913" s="110">
        <f t="shared" si="88"/>
        <v>0</v>
      </c>
      <c r="AA913" s="83">
        <f t="shared" si="90"/>
        <v>1</v>
      </c>
      <c r="AB913" s="83">
        <f t="shared" si="91"/>
        <v>0</v>
      </c>
      <c r="AC913" s="84">
        <f t="shared" si="89"/>
        <v>0</v>
      </c>
      <c r="AD913" s="84">
        <f t="shared" si="92"/>
        <v>0</v>
      </c>
      <c r="AF913" s="105">
        <f>IFERROR(VLOOKUP(E913,Rates!$B$3:$C$45,2,FALSE)*'Work history- Pasting'!I913*24,0)</f>
        <v>0</v>
      </c>
      <c r="AG913" s="105">
        <f>IFERROR(VLOOKUP(D913,Rates!$G$3:$H$49,2,FALSE)*'Work history- Pasting'!I913*24,0)</f>
        <v>0</v>
      </c>
      <c r="AH913" s="105">
        <f t="shared" si="87"/>
        <v>0</v>
      </c>
    </row>
    <row r="914" spans="9:34" ht="15">
      <c r="I914" s="112"/>
      <c r="T914" s="110">
        <f t="shared" si="88"/>
        <v>0</v>
      </c>
      <c r="AA914" s="83">
        <f t="shared" si="90"/>
        <v>1</v>
      </c>
      <c r="AB914" s="83">
        <f t="shared" si="91"/>
        <v>0</v>
      </c>
      <c r="AC914" s="84">
        <f t="shared" si="89"/>
        <v>0</v>
      </c>
      <c r="AD914" s="84">
        <f t="shared" si="92"/>
        <v>0</v>
      </c>
      <c r="AF914" s="105">
        <f>IFERROR(VLOOKUP(E914,Rates!$B$3:$C$45,2,FALSE)*'Work history- Pasting'!I914*24,0)</f>
        <v>0</v>
      </c>
      <c r="AG914" s="105">
        <f>IFERROR(VLOOKUP(D914,Rates!$G$3:$H$49,2,FALSE)*'Work history- Pasting'!I914*24,0)</f>
        <v>0</v>
      </c>
      <c r="AH914" s="105">
        <f t="shared" si="87"/>
        <v>0</v>
      </c>
    </row>
    <row r="915" spans="9:34" ht="15">
      <c r="I915" s="112"/>
      <c r="T915" s="110">
        <f t="shared" si="88"/>
        <v>0</v>
      </c>
      <c r="AA915" s="83">
        <f t="shared" si="90"/>
        <v>1</v>
      </c>
      <c r="AB915" s="83">
        <f t="shared" si="91"/>
        <v>0</v>
      </c>
      <c r="AC915" s="84">
        <f t="shared" si="89"/>
        <v>0</v>
      </c>
      <c r="AD915" s="84">
        <f t="shared" si="92"/>
        <v>0</v>
      </c>
      <c r="AF915" s="105">
        <f>IFERROR(VLOOKUP(E915,Rates!$B$3:$C$45,2,FALSE)*'Work history- Pasting'!I915*24,0)</f>
        <v>0</v>
      </c>
      <c r="AG915" s="105">
        <f>IFERROR(VLOOKUP(D915,Rates!$G$3:$H$49,2,FALSE)*'Work history- Pasting'!I915*24,0)</f>
        <v>0</v>
      </c>
      <c r="AH915" s="105">
        <f t="shared" si="87"/>
        <v>0</v>
      </c>
    </row>
    <row r="916" spans="9:34" ht="15">
      <c r="I916" s="112"/>
      <c r="T916" s="110">
        <f t="shared" si="88"/>
        <v>0</v>
      </c>
      <c r="AA916" s="83">
        <f t="shared" si="90"/>
        <v>1</v>
      </c>
      <c r="AB916" s="83">
        <f t="shared" si="91"/>
        <v>0</v>
      </c>
      <c r="AC916" s="84">
        <f t="shared" si="89"/>
        <v>0</v>
      </c>
      <c r="AD916" s="84">
        <f t="shared" si="92"/>
        <v>0</v>
      </c>
      <c r="AF916" s="105">
        <f>IFERROR(VLOOKUP(E916,Rates!$B$3:$C$45,2,FALSE)*'Work history- Pasting'!I916*24,0)</f>
        <v>0</v>
      </c>
      <c r="AG916" s="105">
        <f>IFERROR(VLOOKUP(D916,Rates!$G$3:$H$49,2,FALSE)*'Work history- Pasting'!I916*24,0)</f>
        <v>0</v>
      </c>
      <c r="AH916" s="105">
        <f t="shared" si="87"/>
        <v>0</v>
      </c>
    </row>
    <row r="917" spans="9:34" ht="15">
      <c r="I917" s="112"/>
      <c r="T917" s="110">
        <f t="shared" si="88"/>
        <v>0</v>
      </c>
      <c r="AA917" s="83">
        <f t="shared" si="90"/>
        <v>1</v>
      </c>
      <c r="AB917" s="83">
        <f t="shared" si="91"/>
        <v>0</v>
      </c>
      <c r="AC917" s="84">
        <f t="shared" si="89"/>
        <v>0</v>
      </c>
      <c r="AD917" s="84">
        <f t="shared" si="92"/>
        <v>0</v>
      </c>
      <c r="AF917" s="105">
        <f>IFERROR(VLOOKUP(E917,Rates!$B$3:$C$45,2,FALSE)*'Work history- Pasting'!I917*24,0)</f>
        <v>0</v>
      </c>
      <c r="AG917" s="105">
        <f>IFERROR(VLOOKUP(D917,Rates!$G$3:$H$49,2,FALSE)*'Work history- Pasting'!I917*24,0)</f>
        <v>0</v>
      </c>
      <c r="AH917" s="105">
        <f t="shared" si="87"/>
        <v>0</v>
      </c>
    </row>
    <row r="918" spans="9:34" ht="15">
      <c r="I918" s="112"/>
      <c r="T918" s="110">
        <f t="shared" si="88"/>
        <v>0</v>
      </c>
      <c r="AA918" s="83">
        <f t="shared" si="90"/>
        <v>1</v>
      </c>
      <c r="AB918" s="83">
        <f t="shared" si="91"/>
        <v>0</v>
      </c>
      <c r="AC918" s="84">
        <f t="shared" si="89"/>
        <v>0</v>
      </c>
      <c r="AD918" s="84">
        <f t="shared" si="92"/>
        <v>0</v>
      </c>
      <c r="AF918" s="105">
        <f>IFERROR(VLOOKUP(E918,Rates!$B$3:$C$45,2,FALSE)*'Work history- Pasting'!I918*24,0)</f>
        <v>0</v>
      </c>
      <c r="AG918" s="105">
        <f>IFERROR(VLOOKUP(D918,Rates!$G$3:$H$49,2,FALSE)*'Work history- Pasting'!I918*24,0)</f>
        <v>0</v>
      </c>
      <c r="AH918" s="105">
        <f t="shared" si="87"/>
        <v>0</v>
      </c>
    </row>
    <row r="919" spans="9:34" ht="15">
      <c r="I919" s="112"/>
      <c r="T919" s="110">
        <f t="shared" si="88"/>
        <v>0</v>
      </c>
      <c r="AA919" s="83">
        <f t="shared" si="90"/>
        <v>1</v>
      </c>
      <c r="AB919" s="83">
        <f t="shared" si="91"/>
        <v>0</v>
      </c>
      <c r="AC919" s="84">
        <f t="shared" si="89"/>
        <v>0</v>
      </c>
      <c r="AD919" s="84">
        <f t="shared" si="92"/>
        <v>0</v>
      </c>
      <c r="AF919" s="105">
        <f>IFERROR(VLOOKUP(E919,Rates!$B$3:$C$45,2,FALSE)*'Work history- Pasting'!I919*24,0)</f>
        <v>0</v>
      </c>
      <c r="AG919" s="105">
        <f>IFERROR(VLOOKUP(D919,Rates!$G$3:$H$49,2,FALSE)*'Work history- Pasting'!I919*24,0)</f>
        <v>0</v>
      </c>
      <c r="AH919" s="105">
        <f t="shared" si="87"/>
        <v>0</v>
      </c>
    </row>
    <row r="920" spans="9:34" ht="15">
      <c r="I920" s="112"/>
      <c r="T920" s="110">
        <f t="shared" si="88"/>
        <v>0</v>
      </c>
      <c r="AA920" s="83">
        <f t="shared" si="90"/>
        <v>1</v>
      </c>
      <c r="AB920" s="83">
        <f t="shared" si="91"/>
        <v>0</v>
      </c>
      <c r="AC920" s="84">
        <f t="shared" si="89"/>
        <v>0</v>
      </c>
      <c r="AD920" s="84">
        <f t="shared" si="92"/>
        <v>0</v>
      </c>
      <c r="AF920" s="105">
        <f>IFERROR(VLOOKUP(E920,Rates!$B$3:$C$45,2,FALSE)*'Work history- Pasting'!I920*24,0)</f>
        <v>0</v>
      </c>
      <c r="AG920" s="105">
        <f>IFERROR(VLOOKUP(D920,Rates!$G$3:$H$49,2,FALSE)*'Work history- Pasting'!I920*24,0)</f>
        <v>0</v>
      </c>
      <c r="AH920" s="105">
        <f t="shared" si="87"/>
        <v>0</v>
      </c>
    </row>
    <row r="921" spans="9:34" ht="15">
      <c r="I921" s="112"/>
      <c r="T921" s="110">
        <f t="shared" si="88"/>
        <v>0</v>
      </c>
      <c r="AA921" s="83">
        <f t="shared" si="90"/>
        <v>1</v>
      </c>
      <c r="AB921" s="83">
        <f t="shared" si="91"/>
        <v>0</v>
      </c>
      <c r="AC921" s="84">
        <f t="shared" si="89"/>
        <v>0</v>
      </c>
      <c r="AD921" s="84">
        <f t="shared" si="92"/>
        <v>0</v>
      </c>
      <c r="AF921" s="105">
        <f>IFERROR(VLOOKUP(E921,Rates!$B$3:$C$45,2,FALSE)*'Work history- Pasting'!I921*24,0)</f>
        <v>0</v>
      </c>
      <c r="AG921" s="105">
        <f>IFERROR(VLOOKUP(D921,Rates!$G$3:$H$49,2,FALSE)*'Work history- Pasting'!I921*24,0)</f>
        <v>0</v>
      </c>
      <c r="AH921" s="105">
        <f t="shared" si="87"/>
        <v>0</v>
      </c>
    </row>
    <row r="922" spans="9:34" ht="15">
      <c r="I922" s="112"/>
      <c r="T922" s="110">
        <f t="shared" si="88"/>
        <v>0</v>
      </c>
      <c r="AA922" s="83">
        <f t="shared" si="90"/>
        <v>1</v>
      </c>
      <c r="AB922" s="83">
        <f t="shared" si="91"/>
        <v>0</v>
      </c>
      <c r="AC922" s="84">
        <f t="shared" si="89"/>
        <v>0</v>
      </c>
      <c r="AD922" s="84">
        <f t="shared" si="92"/>
        <v>0</v>
      </c>
      <c r="AF922" s="105">
        <f>IFERROR(VLOOKUP(E922,Rates!$B$3:$C$45,2,FALSE)*'Work history- Pasting'!I922*24,0)</f>
        <v>0</v>
      </c>
      <c r="AG922" s="105">
        <f>IFERROR(VLOOKUP(D922,Rates!$G$3:$H$49,2,FALSE)*'Work history- Pasting'!I922*24,0)</f>
        <v>0</v>
      </c>
      <c r="AH922" s="105">
        <f t="shared" si="87"/>
        <v>0</v>
      </c>
    </row>
    <row r="923" spans="9:34" ht="15">
      <c r="I923" s="112"/>
      <c r="T923" s="110">
        <f t="shared" si="88"/>
        <v>0</v>
      </c>
      <c r="AA923" s="83">
        <f t="shared" si="90"/>
        <v>1</v>
      </c>
      <c r="AB923" s="83">
        <f t="shared" si="91"/>
        <v>0</v>
      </c>
      <c r="AC923" s="84">
        <f t="shared" si="89"/>
        <v>0</v>
      </c>
      <c r="AD923" s="84">
        <f t="shared" si="92"/>
        <v>0</v>
      </c>
      <c r="AF923" s="105">
        <f>IFERROR(VLOOKUP(E923,Rates!$B$3:$C$45,2,FALSE)*'Work history- Pasting'!I923*24,0)</f>
        <v>0</v>
      </c>
      <c r="AG923" s="105">
        <f>IFERROR(VLOOKUP(D923,Rates!$G$3:$H$49,2,FALSE)*'Work history- Pasting'!I923*24,0)</f>
        <v>0</v>
      </c>
      <c r="AH923" s="105">
        <f t="shared" si="87"/>
        <v>0</v>
      </c>
    </row>
    <row r="924" spans="9:34" ht="15">
      <c r="I924" s="112"/>
      <c r="T924" s="110">
        <f t="shared" si="88"/>
        <v>0</v>
      </c>
      <c r="AA924" s="83">
        <f t="shared" si="90"/>
        <v>1</v>
      </c>
      <c r="AB924" s="83">
        <f t="shared" si="91"/>
        <v>0</v>
      </c>
      <c r="AC924" s="84">
        <f t="shared" si="89"/>
        <v>0</v>
      </c>
      <c r="AD924" s="84">
        <f t="shared" si="92"/>
        <v>0</v>
      </c>
      <c r="AF924" s="105">
        <f>IFERROR(VLOOKUP(E924,Rates!$B$3:$C$45,2,FALSE)*'Work history- Pasting'!I924*24,0)</f>
        <v>0</v>
      </c>
      <c r="AG924" s="105">
        <f>IFERROR(VLOOKUP(D924,Rates!$G$3:$H$49,2,FALSE)*'Work history- Pasting'!I924*24,0)</f>
        <v>0</v>
      </c>
      <c r="AH924" s="105">
        <f t="shared" ref="AH924:AH926" si="93">SUM(AF924,AG924)</f>
        <v>0</v>
      </c>
    </row>
    <row r="925" spans="9:34" ht="15">
      <c r="I925" s="112"/>
      <c r="T925" s="110">
        <f t="shared" si="88"/>
        <v>0</v>
      </c>
      <c r="AA925" s="83">
        <f t="shared" si="90"/>
        <v>1</v>
      </c>
      <c r="AB925" s="83">
        <f t="shared" si="91"/>
        <v>0</v>
      </c>
      <c r="AC925" s="84">
        <f t="shared" si="89"/>
        <v>0</v>
      </c>
      <c r="AD925" s="84">
        <f t="shared" si="92"/>
        <v>0</v>
      </c>
      <c r="AF925" s="105">
        <f>IFERROR(VLOOKUP(E925,Rates!$B$3:$C$45,2,FALSE)*'Work history- Pasting'!I925*24,0)</f>
        <v>0</v>
      </c>
      <c r="AG925" s="105">
        <f>IFERROR(VLOOKUP(D925,Rates!$G$3:$H$49,2,FALSE)*'Work history- Pasting'!I925*24,0)</f>
        <v>0</v>
      </c>
      <c r="AH925" s="105">
        <f t="shared" si="93"/>
        <v>0</v>
      </c>
    </row>
    <row r="926" spans="9:34" ht="15">
      <c r="I926" s="112"/>
      <c r="T926" s="110">
        <f t="shared" si="88"/>
        <v>0</v>
      </c>
      <c r="AA926" s="83">
        <f t="shared" si="90"/>
        <v>1</v>
      </c>
      <c r="AB926" s="83">
        <f t="shared" si="91"/>
        <v>0</v>
      </c>
      <c r="AC926" s="84">
        <f t="shared" si="89"/>
        <v>0</v>
      </c>
      <c r="AD926" s="84">
        <f t="shared" si="92"/>
        <v>0</v>
      </c>
      <c r="AF926" s="105">
        <f>IFERROR(VLOOKUP(E926,Rates!$B$3:$C$45,2,FALSE)*'Work history- Pasting'!I926*24,0)</f>
        <v>0</v>
      </c>
      <c r="AG926" s="105">
        <f>IFERROR(VLOOKUP(D926,Rates!$G$3:$H$49,2,FALSE)*'Work history- Pasting'!I926*24,0)</f>
        <v>0</v>
      </c>
      <c r="AH926" s="105">
        <f t="shared" si="93"/>
        <v>0</v>
      </c>
    </row>
    <row r="927" spans="9:34" ht="15">
      <c r="I927" s="112"/>
      <c r="T927" s="110">
        <f t="shared" si="88"/>
        <v>0</v>
      </c>
      <c r="AA927" s="83">
        <f t="shared" si="90"/>
        <v>1</v>
      </c>
      <c r="AB927" s="83">
        <f t="shared" si="91"/>
        <v>0</v>
      </c>
      <c r="AC927" s="84">
        <f t="shared" si="89"/>
        <v>0</v>
      </c>
      <c r="AD927" s="84">
        <f t="shared" si="92"/>
        <v>0</v>
      </c>
    </row>
    <row r="928" spans="9:34" ht="15">
      <c r="I928" s="112"/>
      <c r="T928" s="110">
        <f t="shared" si="88"/>
        <v>0</v>
      </c>
      <c r="AA928" s="83">
        <f t="shared" si="90"/>
        <v>1</v>
      </c>
      <c r="AB928" s="83">
        <f t="shared" si="91"/>
        <v>0</v>
      </c>
      <c r="AC928" s="84">
        <f t="shared" si="89"/>
        <v>0</v>
      </c>
      <c r="AD928" s="84">
        <f t="shared" si="92"/>
        <v>0</v>
      </c>
    </row>
    <row r="929" spans="9:30" ht="15">
      <c r="I929" s="112"/>
      <c r="T929" s="110">
        <f t="shared" si="88"/>
        <v>0</v>
      </c>
      <c r="AA929" s="83">
        <f t="shared" si="90"/>
        <v>1</v>
      </c>
      <c r="AB929" s="83">
        <f t="shared" si="91"/>
        <v>0</v>
      </c>
      <c r="AC929" s="84">
        <f t="shared" si="89"/>
        <v>0</v>
      </c>
      <c r="AD929" s="84">
        <f t="shared" si="92"/>
        <v>0</v>
      </c>
    </row>
    <row r="930" spans="9:30" ht="15">
      <c r="I930" s="112"/>
      <c r="T930" s="110">
        <f t="shared" si="88"/>
        <v>0</v>
      </c>
      <c r="AA930" s="83">
        <f t="shared" si="90"/>
        <v>1</v>
      </c>
      <c r="AB930" s="83">
        <f t="shared" si="91"/>
        <v>0</v>
      </c>
      <c r="AC930" s="84">
        <f t="shared" si="89"/>
        <v>0</v>
      </c>
      <c r="AD930" s="84">
        <f t="shared" si="92"/>
        <v>0</v>
      </c>
    </row>
    <row r="931" spans="9:30" ht="15">
      <c r="I931" s="112"/>
      <c r="T931" s="110">
        <f t="shared" si="88"/>
        <v>0</v>
      </c>
      <c r="AA931" s="83">
        <f t="shared" si="90"/>
        <v>1</v>
      </c>
      <c r="AB931" s="83">
        <f t="shared" si="91"/>
        <v>0</v>
      </c>
      <c r="AC931" s="84">
        <f t="shared" si="89"/>
        <v>0</v>
      </c>
      <c r="AD931" s="84">
        <f t="shared" si="92"/>
        <v>0</v>
      </c>
    </row>
    <row r="932" spans="9:30" ht="15">
      <c r="I932" s="112"/>
      <c r="T932" s="110">
        <f t="shared" si="88"/>
        <v>0</v>
      </c>
      <c r="AA932" s="83">
        <f t="shared" si="90"/>
        <v>1</v>
      </c>
      <c r="AB932" s="83">
        <f t="shared" si="91"/>
        <v>0</v>
      </c>
      <c r="AC932" s="84">
        <f t="shared" si="89"/>
        <v>0</v>
      </c>
      <c r="AD932" s="84">
        <f t="shared" si="92"/>
        <v>0</v>
      </c>
    </row>
    <row r="933" spans="9:30" ht="15">
      <c r="I933" s="112"/>
      <c r="T933" s="110">
        <f t="shared" si="88"/>
        <v>0</v>
      </c>
      <c r="AA933" s="83">
        <f t="shared" si="90"/>
        <v>1</v>
      </c>
      <c r="AB933" s="83">
        <f t="shared" si="91"/>
        <v>0</v>
      </c>
      <c r="AC933" s="84">
        <f t="shared" si="89"/>
        <v>0</v>
      </c>
      <c r="AD933" s="84">
        <f t="shared" si="92"/>
        <v>0</v>
      </c>
    </row>
    <row r="934" spans="9:30" ht="15">
      <c r="I934" s="112"/>
      <c r="T934" s="110">
        <f t="shared" si="88"/>
        <v>0</v>
      </c>
      <c r="AA934" s="83">
        <f t="shared" si="90"/>
        <v>1</v>
      </c>
      <c r="AB934" s="83">
        <f t="shared" si="91"/>
        <v>0</v>
      </c>
      <c r="AC934" s="84">
        <f t="shared" si="89"/>
        <v>0</v>
      </c>
      <c r="AD934" s="84">
        <f t="shared" si="92"/>
        <v>0</v>
      </c>
    </row>
    <row r="935" spans="9:30" ht="15">
      <c r="I935" s="112"/>
      <c r="T935" s="110">
        <f t="shared" si="88"/>
        <v>0</v>
      </c>
      <c r="AA935" s="83">
        <f t="shared" si="90"/>
        <v>1</v>
      </c>
      <c r="AB935" s="83">
        <f t="shared" si="91"/>
        <v>0</v>
      </c>
      <c r="AC935" s="84">
        <f t="shared" si="89"/>
        <v>0</v>
      </c>
      <c r="AD935" s="84">
        <f t="shared" si="92"/>
        <v>0</v>
      </c>
    </row>
    <row r="936" spans="9:30" ht="15">
      <c r="I936" s="112"/>
      <c r="T936" s="110">
        <f t="shared" si="88"/>
        <v>0</v>
      </c>
      <c r="AA936" s="83">
        <f t="shared" si="90"/>
        <v>1</v>
      </c>
      <c r="AB936" s="83">
        <f t="shared" si="91"/>
        <v>0</v>
      </c>
      <c r="AC936" s="84">
        <f t="shared" si="89"/>
        <v>0</v>
      </c>
      <c r="AD936" s="84">
        <f t="shared" si="92"/>
        <v>0</v>
      </c>
    </row>
    <row r="937" spans="9:30" ht="15">
      <c r="I937" s="112"/>
      <c r="T937" s="110">
        <f t="shared" si="88"/>
        <v>0</v>
      </c>
      <c r="AA937" s="83">
        <f t="shared" si="90"/>
        <v>1</v>
      </c>
      <c r="AB937" s="83">
        <f t="shared" si="91"/>
        <v>0</v>
      </c>
      <c r="AC937" s="84">
        <f t="shared" si="89"/>
        <v>0</v>
      </c>
      <c r="AD937" s="84">
        <f t="shared" si="92"/>
        <v>0</v>
      </c>
    </row>
    <row r="938" spans="9:30" ht="15">
      <c r="I938" s="112"/>
      <c r="T938" s="110">
        <f t="shared" si="88"/>
        <v>0</v>
      </c>
      <c r="AA938" s="83">
        <f t="shared" si="90"/>
        <v>1</v>
      </c>
      <c r="AB938" s="83">
        <f t="shared" si="91"/>
        <v>0</v>
      </c>
      <c r="AC938" s="84">
        <f t="shared" si="89"/>
        <v>0</v>
      </c>
      <c r="AD938" s="84">
        <f t="shared" si="92"/>
        <v>0</v>
      </c>
    </row>
    <row r="939" spans="9:30" ht="15">
      <c r="I939" s="112"/>
      <c r="T939" s="110">
        <f t="shared" si="88"/>
        <v>0</v>
      </c>
      <c r="AA939" s="83">
        <f t="shared" si="90"/>
        <v>1</v>
      </c>
      <c r="AB939" s="83">
        <f t="shared" si="91"/>
        <v>0</v>
      </c>
      <c r="AC939" s="84">
        <f t="shared" si="89"/>
        <v>0</v>
      </c>
      <c r="AD939" s="84">
        <f t="shared" si="92"/>
        <v>0</v>
      </c>
    </row>
    <row r="940" spans="9:30" ht="15">
      <c r="I940" s="112"/>
      <c r="T940" s="110">
        <f t="shared" si="88"/>
        <v>0</v>
      </c>
      <c r="AA940" s="83">
        <f t="shared" si="90"/>
        <v>1</v>
      </c>
      <c r="AB940" s="83">
        <f t="shared" si="91"/>
        <v>0</v>
      </c>
      <c r="AC940" s="84">
        <f t="shared" si="89"/>
        <v>0</v>
      </c>
      <c r="AD940" s="84">
        <f t="shared" si="92"/>
        <v>0</v>
      </c>
    </row>
    <row r="941" spans="9:30" ht="15">
      <c r="I941" s="112"/>
      <c r="T941" s="110">
        <f t="shared" si="88"/>
        <v>0</v>
      </c>
      <c r="AA941" s="83">
        <f t="shared" si="90"/>
        <v>1</v>
      </c>
      <c r="AB941" s="83">
        <f t="shared" si="91"/>
        <v>0</v>
      </c>
      <c r="AC941" s="84">
        <f t="shared" si="89"/>
        <v>0</v>
      </c>
      <c r="AD941" s="84">
        <f t="shared" si="92"/>
        <v>0</v>
      </c>
    </row>
    <row r="942" spans="9:30" ht="15">
      <c r="I942" s="112"/>
      <c r="T942" s="110">
        <f t="shared" si="88"/>
        <v>0</v>
      </c>
      <c r="AA942" s="83">
        <f t="shared" si="90"/>
        <v>1</v>
      </c>
      <c r="AB942" s="83">
        <f t="shared" si="91"/>
        <v>0</v>
      </c>
      <c r="AC942" s="84">
        <f t="shared" si="89"/>
        <v>0</v>
      </c>
      <c r="AD942" s="84">
        <f t="shared" si="92"/>
        <v>0</v>
      </c>
    </row>
    <row r="943" spans="9:30" ht="15">
      <c r="I943" s="112"/>
      <c r="T943" s="110">
        <f t="shared" si="88"/>
        <v>0</v>
      </c>
      <c r="AA943" s="83">
        <f t="shared" si="90"/>
        <v>1</v>
      </c>
      <c r="AB943" s="83">
        <f t="shared" si="91"/>
        <v>0</v>
      </c>
      <c r="AC943" s="84">
        <f t="shared" si="89"/>
        <v>0</v>
      </c>
      <c r="AD943" s="84">
        <f t="shared" si="92"/>
        <v>0</v>
      </c>
    </row>
    <row r="944" spans="9:30" ht="15">
      <c r="I944" s="112"/>
      <c r="T944" s="110">
        <f t="shared" si="88"/>
        <v>0</v>
      </c>
      <c r="AA944" s="83">
        <f t="shared" si="90"/>
        <v>1</v>
      </c>
      <c r="AB944" s="83">
        <f t="shared" si="91"/>
        <v>0</v>
      </c>
      <c r="AC944" s="84">
        <f t="shared" si="89"/>
        <v>0</v>
      </c>
      <c r="AD944" s="84">
        <f t="shared" si="92"/>
        <v>0</v>
      </c>
    </row>
    <row r="945" spans="9:30" ht="15">
      <c r="I945" s="112"/>
      <c r="T945" s="110">
        <f t="shared" si="88"/>
        <v>0</v>
      </c>
      <c r="AA945" s="83">
        <f t="shared" si="90"/>
        <v>1</v>
      </c>
      <c r="AB945" s="83">
        <f t="shared" si="91"/>
        <v>0</v>
      </c>
      <c r="AC945" s="84">
        <f t="shared" si="89"/>
        <v>0</v>
      </c>
      <c r="AD945" s="84">
        <f t="shared" si="92"/>
        <v>0</v>
      </c>
    </row>
    <row r="946" spans="9:30" ht="15">
      <c r="I946" s="112"/>
      <c r="T946" s="110">
        <f t="shared" si="88"/>
        <v>0</v>
      </c>
      <c r="AA946" s="83">
        <f t="shared" si="90"/>
        <v>1</v>
      </c>
      <c r="AB946" s="83">
        <f t="shared" si="91"/>
        <v>0</v>
      </c>
      <c r="AC946" s="84">
        <f t="shared" si="89"/>
        <v>0</v>
      </c>
      <c r="AD946" s="84">
        <f t="shared" si="92"/>
        <v>0</v>
      </c>
    </row>
    <row r="947" spans="9:30" ht="15">
      <c r="I947" s="112"/>
      <c r="T947" s="110">
        <f t="shared" si="88"/>
        <v>0</v>
      </c>
      <c r="AA947" s="83">
        <f t="shared" si="90"/>
        <v>1</v>
      </c>
      <c r="AB947" s="83">
        <f t="shared" si="91"/>
        <v>0</v>
      </c>
      <c r="AC947" s="84">
        <f t="shared" si="89"/>
        <v>0</v>
      </c>
      <c r="AD947" s="84">
        <f t="shared" si="92"/>
        <v>0</v>
      </c>
    </row>
    <row r="948" spans="9:30" ht="15">
      <c r="I948" s="112"/>
      <c r="T948" s="110">
        <f t="shared" si="88"/>
        <v>0</v>
      </c>
      <c r="AA948" s="83">
        <f t="shared" si="90"/>
        <v>1</v>
      </c>
      <c r="AB948" s="83">
        <f t="shared" si="91"/>
        <v>0</v>
      </c>
      <c r="AC948" s="84">
        <f t="shared" si="89"/>
        <v>0</v>
      </c>
      <c r="AD948" s="84">
        <f t="shared" si="92"/>
        <v>0</v>
      </c>
    </row>
    <row r="949" spans="9:30" ht="15">
      <c r="I949" s="112"/>
      <c r="T949" s="110">
        <f t="shared" si="88"/>
        <v>0</v>
      </c>
      <c r="AA949" s="83">
        <f t="shared" si="90"/>
        <v>1</v>
      </c>
      <c r="AB949" s="83">
        <f t="shared" si="91"/>
        <v>0</v>
      </c>
      <c r="AC949" s="84">
        <f t="shared" si="89"/>
        <v>0</v>
      </c>
      <c r="AD949" s="84">
        <f t="shared" si="92"/>
        <v>0</v>
      </c>
    </row>
    <row r="950" spans="9:30" ht="15">
      <c r="I950" s="112"/>
      <c r="T950" s="110">
        <f t="shared" si="88"/>
        <v>0</v>
      </c>
      <c r="AA950" s="83">
        <f t="shared" si="90"/>
        <v>1</v>
      </c>
      <c r="AB950" s="83">
        <f t="shared" si="91"/>
        <v>0</v>
      </c>
      <c r="AC950" s="84">
        <f t="shared" si="89"/>
        <v>0</v>
      </c>
      <c r="AD950" s="84">
        <f t="shared" si="92"/>
        <v>0</v>
      </c>
    </row>
    <row r="951" spans="9:30" ht="15">
      <c r="I951" s="112"/>
      <c r="T951" s="110">
        <f t="shared" si="88"/>
        <v>0</v>
      </c>
      <c r="AA951" s="83">
        <f t="shared" si="90"/>
        <v>1</v>
      </c>
      <c r="AB951" s="83">
        <f t="shared" si="91"/>
        <v>0</v>
      </c>
      <c r="AC951" s="84">
        <f t="shared" si="89"/>
        <v>0</v>
      </c>
      <c r="AD951" s="84">
        <f t="shared" si="92"/>
        <v>0</v>
      </c>
    </row>
    <row r="952" spans="9:30" ht="15">
      <c r="I952" s="112"/>
      <c r="T952" s="110">
        <f t="shared" si="88"/>
        <v>0</v>
      </c>
      <c r="AA952" s="83">
        <f t="shared" si="90"/>
        <v>1</v>
      </c>
      <c r="AB952" s="83">
        <f t="shared" si="91"/>
        <v>0</v>
      </c>
      <c r="AC952" s="84">
        <f t="shared" si="89"/>
        <v>0</v>
      </c>
      <c r="AD952" s="84">
        <f t="shared" si="92"/>
        <v>0</v>
      </c>
    </row>
    <row r="953" spans="9:30" ht="15">
      <c r="I953" s="112"/>
      <c r="T953" s="110">
        <f t="shared" si="88"/>
        <v>0</v>
      </c>
      <c r="AA953" s="83">
        <f t="shared" si="90"/>
        <v>1</v>
      </c>
      <c r="AB953" s="83">
        <f t="shared" si="91"/>
        <v>0</v>
      </c>
      <c r="AC953" s="84">
        <f t="shared" si="89"/>
        <v>0</v>
      </c>
      <c r="AD953" s="84">
        <f t="shared" si="92"/>
        <v>0</v>
      </c>
    </row>
    <row r="954" spans="9:30" ht="15">
      <c r="I954" s="112"/>
      <c r="T954" s="110">
        <f t="shared" si="88"/>
        <v>0</v>
      </c>
      <c r="AA954" s="83">
        <f t="shared" si="90"/>
        <v>1</v>
      </c>
      <c r="AB954" s="83">
        <f t="shared" si="91"/>
        <v>0</v>
      </c>
      <c r="AC954" s="84">
        <f t="shared" si="89"/>
        <v>0</v>
      </c>
      <c r="AD954" s="84">
        <f t="shared" si="92"/>
        <v>0</v>
      </c>
    </row>
    <row r="955" spans="9:30" ht="15">
      <c r="I955" s="112"/>
      <c r="T955" s="110">
        <f t="shared" si="88"/>
        <v>0</v>
      </c>
      <c r="AA955" s="83">
        <f t="shared" si="90"/>
        <v>1</v>
      </c>
      <c r="AB955" s="83">
        <f t="shared" si="91"/>
        <v>0</v>
      </c>
      <c r="AC955" s="84">
        <f t="shared" si="89"/>
        <v>0</v>
      </c>
      <c r="AD955" s="84">
        <f t="shared" si="92"/>
        <v>0</v>
      </c>
    </row>
    <row r="956" spans="9:30" ht="15">
      <c r="I956" s="112"/>
      <c r="T956" s="110">
        <f t="shared" si="88"/>
        <v>0</v>
      </c>
      <c r="AA956" s="83">
        <f t="shared" si="90"/>
        <v>1</v>
      </c>
      <c r="AB956" s="83">
        <f t="shared" si="91"/>
        <v>0</v>
      </c>
      <c r="AC956" s="84">
        <f t="shared" si="89"/>
        <v>0</v>
      </c>
      <c r="AD956" s="84">
        <f t="shared" si="92"/>
        <v>0</v>
      </c>
    </row>
    <row r="957" spans="9:30" ht="15">
      <c r="I957" s="112"/>
      <c r="T957" s="110">
        <f t="shared" si="88"/>
        <v>0</v>
      </c>
      <c r="AA957" s="83">
        <f t="shared" si="90"/>
        <v>1</v>
      </c>
      <c r="AB957" s="83">
        <f t="shared" si="91"/>
        <v>0</v>
      </c>
      <c r="AC957" s="84">
        <f t="shared" si="89"/>
        <v>0</v>
      </c>
      <c r="AD957" s="84">
        <f t="shared" si="92"/>
        <v>0</v>
      </c>
    </row>
    <row r="958" spans="9:30" ht="15">
      <c r="I958" s="112"/>
      <c r="T958" s="110">
        <f t="shared" si="88"/>
        <v>0</v>
      </c>
      <c r="AA958" s="83">
        <f t="shared" si="90"/>
        <v>1</v>
      </c>
      <c r="AB958" s="83">
        <f t="shared" si="91"/>
        <v>0</v>
      </c>
      <c r="AC958" s="84">
        <f t="shared" si="89"/>
        <v>0</v>
      </c>
      <c r="AD958" s="84">
        <f t="shared" si="92"/>
        <v>0</v>
      </c>
    </row>
    <row r="959" spans="9:30" ht="15">
      <c r="I959" s="112"/>
      <c r="T959" s="110">
        <f t="shared" si="88"/>
        <v>0</v>
      </c>
      <c r="AA959" s="83">
        <f t="shared" si="90"/>
        <v>1</v>
      </c>
      <c r="AB959" s="83">
        <f t="shared" si="91"/>
        <v>0</v>
      </c>
      <c r="AC959" s="84">
        <f t="shared" si="89"/>
        <v>0</v>
      </c>
      <c r="AD959" s="84">
        <f t="shared" si="92"/>
        <v>0</v>
      </c>
    </row>
    <row r="960" spans="9:30" ht="15">
      <c r="I960" s="112"/>
      <c r="T960" s="110">
        <f t="shared" si="88"/>
        <v>0</v>
      </c>
      <c r="AA960" s="83">
        <f t="shared" si="90"/>
        <v>1</v>
      </c>
      <c r="AB960" s="83">
        <f t="shared" si="91"/>
        <v>0</v>
      </c>
      <c r="AC960" s="84">
        <f t="shared" si="89"/>
        <v>0</v>
      </c>
      <c r="AD960" s="84">
        <f t="shared" si="92"/>
        <v>0</v>
      </c>
    </row>
    <row r="961" spans="9:30" ht="15">
      <c r="I961" s="112"/>
      <c r="T961" s="110">
        <f t="shared" si="88"/>
        <v>0</v>
      </c>
      <c r="AA961" s="83">
        <f t="shared" si="90"/>
        <v>1</v>
      </c>
      <c r="AB961" s="83">
        <f t="shared" si="91"/>
        <v>0</v>
      </c>
      <c r="AC961" s="84">
        <f t="shared" si="89"/>
        <v>0</v>
      </c>
      <c r="AD961" s="84">
        <f t="shared" si="92"/>
        <v>0</v>
      </c>
    </row>
    <row r="962" spans="9:30" ht="15">
      <c r="I962" s="112"/>
      <c r="T962" s="110">
        <f t="shared" si="88"/>
        <v>0</v>
      </c>
      <c r="AA962" s="83">
        <f t="shared" si="90"/>
        <v>1</v>
      </c>
      <c r="AB962" s="83">
        <f t="shared" si="91"/>
        <v>0</v>
      </c>
      <c r="AC962" s="84">
        <f t="shared" si="89"/>
        <v>0</v>
      </c>
      <c r="AD962" s="84">
        <f t="shared" si="92"/>
        <v>0</v>
      </c>
    </row>
    <row r="963" spans="9:30" ht="15">
      <c r="I963" s="112"/>
      <c r="T963" s="110">
        <f t="shared" si="88"/>
        <v>0</v>
      </c>
      <c r="AA963" s="83">
        <f t="shared" si="90"/>
        <v>1</v>
      </c>
      <c r="AB963" s="83">
        <f t="shared" si="91"/>
        <v>0</v>
      </c>
      <c r="AC963" s="84">
        <f t="shared" si="89"/>
        <v>0</v>
      </c>
      <c r="AD963" s="84">
        <f t="shared" si="92"/>
        <v>0</v>
      </c>
    </row>
    <row r="964" spans="9:30" ht="15">
      <c r="I964" s="112"/>
      <c r="T964" s="110">
        <f t="shared" si="88"/>
        <v>0</v>
      </c>
      <c r="AA964" s="83">
        <f t="shared" si="90"/>
        <v>1</v>
      </c>
      <c r="AB964" s="83">
        <f t="shared" si="91"/>
        <v>0</v>
      </c>
      <c r="AC964" s="84">
        <f t="shared" si="89"/>
        <v>0</v>
      </c>
      <c r="AD964" s="84">
        <f t="shared" si="92"/>
        <v>0</v>
      </c>
    </row>
    <row r="965" spans="9:30" ht="15">
      <c r="I965" s="112"/>
      <c r="T965" s="110">
        <f t="shared" si="88"/>
        <v>0</v>
      </c>
      <c r="AA965" s="83">
        <f t="shared" si="90"/>
        <v>1</v>
      </c>
      <c r="AB965" s="83">
        <f t="shared" si="91"/>
        <v>0</v>
      </c>
      <c r="AC965" s="84">
        <f t="shared" si="89"/>
        <v>0</v>
      </c>
      <c r="AD965" s="84">
        <f t="shared" si="92"/>
        <v>0</v>
      </c>
    </row>
    <row r="966" spans="9:30" ht="15">
      <c r="I966" s="112"/>
      <c r="T966" s="110">
        <f t="shared" si="88"/>
        <v>0</v>
      </c>
      <c r="AA966" s="83">
        <f t="shared" si="90"/>
        <v>1</v>
      </c>
      <c r="AB966" s="83">
        <f t="shared" si="91"/>
        <v>0</v>
      </c>
      <c r="AC966" s="84">
        <f t="shared" si="89"/>
        <v>0</v>
      </c>
      <c r="AD966" s="84">
        <f t="shared" si="92"/>
        <v>0</v>
      </c>
    </row>
    <row r="967" spans="9:30" ht="15">
      <c r="I967" s="112"/>
      <c r="T967" s="110">
        <f t="shared" si="88"/>
        <v>0</v>
      </c>
      <c r="AA967" s="83">
        <f t="shared" si="90"/>
        <v>1</v>
      </c>
      <c r="AB967" s="83">
        <f t="shared" si="91"/>
        <v>0</v>
      </c>
      <c r="AC967" s="84">
        <f t="shared" si="89"/>
        <v>0</v>
      </c>
      <c r="AD967" s="84">
        <f t="shared" si="92"/>
        <v>0</v>
      </c>
    </row>
    <row r="968" spans="9:30" ht="15">
      <c r="I968" s="112"/>
      <c r="T968" s="110">
        <f t="shared" ref="T968:T1031" si="94">S968</f>
        <v>0</v>
      </c>
      <c r="AA968" s="83">
        <f t="shared" si="90"/>
        <v>1</v>
      </c>
      <c r="AB968" s="83">
        <f t="shared" si="91"/>
        <v>0</v>
      </c>
      <c r="AC968" s="84">
        <f t="shared" si="89"/>
        <v>0</v>
      </c>
      <c r="AD968" s="84">
        <f t="shared" si="92"/>
        <v>0</v>
      </c>
    </row>
    <row r="969" spans="9:30" ht="15">
      <c r="I969" s="112"/>
      <c r="T969" s="110">
        <f t="shared" si="94"/>
        <v>0</v>
      </c>
      <c r="AA969" s="83">
        <f t="shared" si="90"/>
        <v>1</v>
      </c>
      <c r="AB969" s="83">
        <f t="shared" si="91"/>
        <v>0</v>
      </c>
      <c r="AC969" s="84">
        <f t="shared" ref="AC969:AC1032" si="95">T969-0</f>
        <v>0</v>
      </c>
      <c r="AD969" s="84">
        <f t="shared" si="92"/>
        <v>0</v>
      </c>
    </row>
    <row r="970" spans="9:30" ht="15">
      <c r="I970" s="112"/>
      <c r="T970" s="110">
        <f t="shared" si="94"/>
        <v>0</v>
      </c>
      <c r="AA970" s="83">
        <f t="shared" ref="AA970:AA1033" si="96">MONTH(G970)</f>
        <v>1</v>
      </c>
      <c r="AB970" s="83">
        <f t="shared" ref="AB970:AB1033" si="97">WEEKNUM(G970,1)</f>
        <v>0</v>
      </c>
      <c r="AC970" s="84">
        <f t="shared" si="95"/>
        <v>0</v>
      </c>
      <c r="AD970" s="84">
        <f t="shared" ref="AD970:AD1033" si="98">I970-0</f>
        <v>0</v>
      </c>
    </row>
    <row r="971" spans="9:30" ht="15">
      <c r="I971" s="112"/>
      <c r="T971" s="110">
        <f t="shared" si="94"/>
        <v>0</v>
      </c>
      <c r="AA971" s="83">
        <f t="shared" si="96"/>
        <v>1</v>
      </c>
      <c r="AB971" s="83">
        <f t="shared" si="97"/>
        <v>0</v>
      </c>
      <c r="AC971" s="84">
        <f t="shared" si="95"/>
        <v>0</v>
      </c>
      <c r="AD971" s="84">
        <f t="shared" si="98"/>
        <v>0</v>
      </c>
    </row>
    <row r="972" spans="9:30" ht="15">
      <c r="I972" s="112"/>
      <c r="T972" s="110">
        <f t="shared" si="94"/>
        <v>0</v>
      </c>
      <c r="AA972" s="83">
        <f t="shared" si="96"/>
        <v>1</v>
      </c>
      <c r="AB972" s="83">
        <f t="shared" si="97"/>
        <v>0</v>
      </c>
      <c r="AC972" s="84">
        <f t="shared" si="95"/>
        <v>0</v>
      </c>
      <c r="AD972" s="84">
        <f t="shared" si="98"/>
        <v>0</v>
      </c>
    </row>
    <row r="973" spans="9:30" ht="15">
      <c r="I973" s="112"/>
      <c r="T973" s="110">
        <f t="shared" si="94"/>
        <v>0</v>
      </c>
      <c r="AA973" s="83">
        <f t="shared" si="96"/>
        <v>1</v>
      </c>
      <c r="AB973" s="83">
        <f t="shared" si="97"/>
        <v>0</v>
      </c>
      <c r="AC973" s="84">
        <f t="shared" si="95"/>
        <v>0</v>
      </c>
      <c r="AD973" s="84">
        <f t="shared" si="98"/>
        <v>0</v>
      </c>
    </row>
    <row r="974" spans="9:30" ht="15">
      <c r="I974" s="112"/>
      <c r="T974" s="110">
        <f t="shared" si="94"/>
        <v>0</v>
      </c>
      <c r="AA974" s="83">
        <f t="shared" si="96"/>
        <v>1</v>
      </c>
      <c r="AB974" s="83">
        <f t="shared" si="97"/>
        <v>0</v>
      </c>
      <c r="AC974" s="84">
        <f t="shared" si="95"/>
        <v>0</v>
      </c>
      <c r="AD974" s="84">
        <f t="shared" si="98"/>
        <v>0</v>
      </c>
    </row>
    <row r="975" spans="9:30" ht="15">
      <c r="I975" s="112"/>
      <c r="T975" s="110">
        <f t="shared" si="94"/>
        <v>0</v>
      </c>
      <c r="AA975" s="83">
        <f t="shared" si="96"/>
        <v>1</v>
      </c>
      <c r="AB975" s="83">
        <f t="shared" si="97"/>
        <v>0</v>
      </c>
      <c r="AC975" s="84">
        <f t="shared" si="95"/>
        <v>0</v>
      </c>
      <c r="AD975" s="84">
        <f t="shared" si="98"/>
        <v>0</v>
      </c>
    </row>
    <row r="976" spans="9:30" ht="15">
      <c r="I976" s="112"/>
      <c r="T976" s="110">
        <f t="shared" si="94"/>
        <v>0</v>
      </c>
      <c r="AA976" s="83">
        <f t="shared" si="96"/>
        <v>1</v>
      </c>
      <c r="AB976" s="83">
        <f t="shared" si="97"/>
        <v>0</v>
      </c>
      <c r="AC976" s="84">
        <f t="shared" si="95"/>
        <v>0</v>
      </c>
      <c r="AD976" s="84">
        <f t="shared" si="98"/>
        <v>0</v>
      </c>
    </row>
    <row r="977" spans="9:30" ht="15">
      <c r="I977" s="112"/>
      <c r="T977" s="110">
        <f t="shared" si="94"/>
        <v>0</v>
      </c>
      <c r="AA977" s="83">
        <f t="shared" si="96"/>
        <v>1</v>
      </c>
      <c r="AB977" s="83">
        <f t="shared" si="97"/>
        <v>0</v>
      </c>
      <c r="AC977" s="84">
        <f t="shared" si="95"/>
        <v>0</v>
      </c>
      <c r="AD977" s="84">
        <f t="shared" si="98"/>
        <v>0</v>
      </c>
    </row>
    <row r="978" spans="9:30" ht="15">
      <c r="I978" s="112"/>
      <c r="T978" s="110">
        <f t="shared" si="94"/>
        <v>0</v>
      </c>
      <c r="AA978" s="83">
        <f t="shared" si="96"/>
        <v>1</v>
      </c>
      <c r="AB978" s="83">
        <f t="shared" si="97"/>
        <v>0</v>
      </c>
      <c r="AC978" s="84">
        <f t="shared" si="95"/>
        <v>0</v>
      </c>
      <c r="AD978" s="84">
        <f t="shared" si="98"/>
        <v>0</v>
      </c>
    </row>
    <row r="979" spans="9:30" ht="15">
      <c r="I979" s="112"/>
      <c r="T979" s="110">
        <f t="shared" si="94"/>
        <v>0</v>
      </c>
      <c r="AA979" s="83">
        <f t="shared" si="96"/>
        <v>1</v>
      </c>
      <c r="AB979" s="83">
        <f t="shared" si="97"/>
        <v>0</v>
      </c>
      <c r="AC979" s="84">
        <f t="shared" si="95"/>
        <v>0</v>
      </c>
      <c r="AD979" s="84">
        <f t="shared" si="98"/>
        <v>0</v>
      </c>
    </row>
    <row r="980" spans="9:30" ht="15">
      <c r="I980" s="112"/>
      <c r="T980" s="110">
        <f t="shared" si="94"/>
        <v>0</v>
      </c>
      <c r="AA980" s="83">
        <f t="shared" si="96"/>
        <v>1</v>
      </c>
      <c r="AB980" s="83">
        <f t="shared" si="97"/>
        <v>0</v>
      </c>
      <c r="AC980" s="84">
        <f t="shared" si="95"/>
        <v>0</v>
      </c>
      <c r="AD980" s="84">
        <f t="shared" si="98"/>
        <v>0</v>
      </c>
    </row>
    <row r="981" spans="9:30" ht="15">
      <c r="I981" s="112"/>
      <c r="T981" s="110">
        <f t="shared" si="94"/>
        <v>0</v>
      </c>
      <c r="AA981" s="83">
        <f t="shared" si="96"/>
        <v>1</v>
      </c>
      <c r="AB981" s="83">
        <f t="shared" si="97"/>
        <v>0</v>
      </c>
      <c r="AC981" s="84">
        <f t="shared" si="95"/>
        <v>0</v>
      </c>
      <c r="AD981" s="84">
        <f t="shared" si="98"/>
        <v>0</v>
      </c>
    </row>
    <row r="982" spans="9:30" ht="15">
      <c r="I982" s="112"/>
      <c r="T982" s="110">
        <f t="shared" si="94"/>
        <v>0</v>
      </c>
      <c r="AA982" s="83">
        <f t="shared" si="96"/>
        <v>1</v>
      </c>
      <c r="AB982" s="83">
        <f t="shared" si="97"/>
        <v>0</v>
      </c>
      <c r="AC982" s="84">
        <f t="shared" si="95"/>
        <v>0</v>
      </c>
      <c r="AD982" s="84">
        <f t="shared" si="98"/>
        <v>0</v>
      </c>
    </row>
    <row r="983" spans="9:30" ht="15">
      <c r="I983" s="112"/>
      <c r="T983" s="110">
        <f t="shared" si="94"/>
        <v>0</v>
      </c>
      <c r="AA983" s="83">
        <f t="shared" si="96"/>
        <v>1</v>
      </c>
      <c r="AB983" s="83">
        <f t="shared" si="97"/>
        <v>0</v>
      </c>
      <c r="AC983" s="84">
        <f t="shared" si="95"/>
        <v>0</v>
      </c>
      <c r="AD983" s="84">
        <f t="shared" si="98"/>
        <v>0</v>
      </c>
    </row>
    <row r="984" spans="9:30" ht="15">
      <c r="I984" s="112"/>
      <c r="T984" s="110">
        <f t="shared" si="94"/>
        <v>0</v>
      </c>
      <c r="AA984" s="83">
        <f t="shared" si="96"/>
        <v>1</v>
      </c>
      <c r="AB984" s="83">
        <f t="shared" si="97"/>
        <v>0</v>
      </c>
      <c r="AC984" s="84">
        <f t="shared" si="95"/>
        <v>0</v>
      </c>
      <c r="AD984" s="84">
        <f t="shared" si="98"/>
        <v>0</v>
      </c>
    </row>
    <row r="985" spans="9:30" ht="15">
      <c r="I985" s="112"/>
      <c r="T985" s="110">
        <f t="shared" si="94"/>
        <v>0</v>
      </c>
      <c r="AA985" s="83">
        <f t="shared" si="96"/>
        <v>1</v>
      </c>
      <c r="AB985" s="83">
        <f t="shared" si="97"/>
        <v>0</v>
      </c>
      <c r="AC985" s="84">
        <f t="shared" si="95"/>
        <v>0</v>
      </c>
      <c r="AD985" s="84">
        <f t="shared" si="98"/>
        <v>0</v>
      </c>
    </row>
    <row r="986" spans="9:30" ht="15">
      <c r="I986" s="112"/>
      <c r="T986" s="110">
        <f t="shared" si="94"/>
        <v>0</v>
      </c>
      <c r="AA986" s="83">
        <f t="shared" si="96"/>
        <v>1</v>
      </c>
      <c r="AB986" s="83">
        <f t="shared" si="97"/>
        <v>0</v>
      </c>
      <c r="AC986" s="84">
        <f t="shared" si="95"/>
        <v>0</v>
      </c>
      <c r="AD986" s="84">
        <f t="shared" si="98"/>
        <v>0</v>
      </c>
    </row>
    <row r="987" spans="9:30" ht="15">
      <c r="I987" s="112"/>
      <c r="T987" s="110">
        <f t="shared" si="94"/>
        <v>0</v>
      </c>
      <c r="AA987" s="83">
        <f t="shared" si="96"/>
        <v>1</v>
      </c>
      <c r="AB987" s="83">
        <f t="shared" si="97"/>
        <v>0</v>
      </c>
      <c r="AC987" s="84">
        <f t="shared" si="95"/>
        <v>0</v>
      </c>
      <c r="AD987" s="84">
        <f t="shared" si="98"/>
        <v>0</v>
      </c>
    </row>
    <row r="988" spans="9:30" ht="15">
      <c r="I988" s="112"/>
      <c r="T988" s="110">
        <f t="shared" si="94"/>
        <v>0</v>
      </c>
      <c r="AA988" s="83">
        <f t="shared" si="96"/>
        <v>1</v>
      </c>
      <c r="AB988" s="83">
        <f t="shared" si="97"/>
        <v>0</v>
      </c>
      <c r="AC988" s="84">
        <f t="shared" si="95"/>
        <v>0</v>
      </c>
      <c r="AD988" s="84">
        <f t="shared" si="98"/>
        <v>0</v>
      </c>
    </row>
    <row r="989" spans="9:30" ht="15">
      <c r="I989" s="112"/>
      <c r="T989" s="110">
        <f t="shared" si="94"/>
        <v>0</v>
      </c>
      <c r="AA989" s="83">
        <f t="shared" si="96"/>
        <v>1</v>
      </c>
      <c r="AB989" s="83">
        <f t="shared" si="97"/>
        <v>0</v>
      </c>
      <c r="AC989" s="84">
        <f t="shared" si="95"/>
        <v>0</v>
      </c>
      <c r="AD989" s="84">
        <f t="shared" si="98"/>
        <v>0</v>
      </c>
    </row>
    <row r="990" spans="9:30" ht="15">
      <c r="I990" s="112"/>
      <c r="T990" s="110">
        <f t="shared" si="94"/>
        <v>0</v>
      </c>
      <c r="AA990" s="83">
        <f t="shared" si="96"/>
        <v>1</v>
      </c>
      <c r="AB990" s="83">
        <f t="shared" si="97"/>
        <v>0</v>
      </c>
      <c r="AC990" s="84">
        <f t="shared" si="95"/>
        <v>0</v>
      </c>
      <c r="AD990" s="84">
        <f t="shared" si="98"/>
        <v>0</v>
      </c>
    </row>
    <row r="991" spans="9:30" ht="15">
      <c r="I991" s="112"/>
      <c r="T991" s="110">
        <f t="shared" si="94"/>
        <v>0</v>
      </c>
      <c r="AA991" s="83">
        <f t="shared" si="96"/>
        <v>1</v>
      </c>
      <c r="AB991" s="83">
        <f t="shared" si="97"/>
        <v>0</v>
      </c>
      <c r="AC991" s="84">
        <f t="shared" si="95"/>
        <v>0</v>
      </c>
      <c r="AD991" s="84">
        <f t="shared" si="98"/>
        <v>0</v>
      </c>
    </row>
    <row r="992" spans="9:30" ht="15">
      <c r="I992" s="112"/>
      <c r="T992" s="110">
        <f t="shared" si="94"/>
        <v>0</v>
      </c>
      <c r="AA992" s="83">
        <f t="shared" si="96"/>
        <v>1</v>
      </c>
      <c r="AB992" s="83">
        <f t="shared" si="97"/>
        <v>0</v>
      </c>
      <c r="AC992" s="84">
        <f t="shared" si="95"/>
        <v>0</v>
      </c>
      <c r="AD992" s="84">
        <f t="shared" si="98"/>
        <v>0</v>
      </c>
    </row>
    <row r="993" spans="9:30" ht="15">
      <c r="I993" s="112"/>
      <c r="T993" s="110">
        <f t="shared" si="94"/>
        <v>0</v>
      </c>
      <c r="AA993" s="83">
        <f t="shared" si="96"/>
        <v>1</v>
      </c>
      <c r="AB993" s="83">
        <f t="shared" si="97"/>
        <v>0</v>
      </c>
      <c r="AC993" s="84">
        <f t="shared" si="95"/>
        <v>0</v>
      </c>
      <c r="AD993" s="84">
        <f t="shared" si="98"/>
        <v>0</v>
      </c>
    </row>
    <row r="994" spans="9:30" ht="15">
      <c r="I994" s="112"/>
      <c r="T994" s="110">
        <f t="shared" si="94"/>
        <v>0</v>
      </c>
      <c r="AA994" s="83">
        <f t="shared" si="96"/>
        <v>1</v>
      </c>
      <c r="AB994" s="83">
        <f t="shared" si="97"/>
        <v>0</v>
      </c>
      <c r="AC994" s="84">
        <f t="shared" si="95"/>
        <v>0</v>
      </c>
      <c r="AD994" s="84">
        <f t="shared" si="98"/>
        <v>0</v>
      </c>
    </row>
    <row r="995" spans="9:30" ht="15">
      <c r="I995" s="112"/>
      <c r="T995" s="110">
        <f t="shared" si="94"/>
        <v>0</v>
      </c>
      <c r="AA995" s="83">
        <f t="shared" si="96"/>
        <v>1</v>
      </c>
      <c r="AB995" s="83">
        <f t="shared" si="97"/>
        <v>0</v>
      </c>
      <c r="AC995" s="84">
        <f t="shared" si="95"/>
        <v>0</v>
      </c>
      <c r="AD995" s="84">
        <f t="shared" si="98"/>
        <v>0</v>
      </c>
    </row>
    <row r="996" spans="9:30" ht="15">
      <c r="I996" s="112"/>
      <c r="T996" s="110">
        <f t="shared" si="94"/>
        <v>0</v>
      </c>
      <c r="AA996" s="83">
        <f t="shared" si="96"/>
        <v>1</v>
      </c>
      <c r="AB996" s="83">
        <f t="shared" si="97"/>
        <v>0</v>
      </c>
      <c r="AC996" s="84">
        <f t="shared" si="95"/>
        <v>0</v>
      </c>
      <c r="AD996" s="84">
        <f t="shared" si="98"/>
        <v>0</v>
      </c>
    </row>
    <row r="997" spans="9:30" ht="15">
      <c r="I997" s="112"/>
      <c r="T997" s="110">
        <f t="shared" si="94"/>
        <v>0</v>
      </c>
      <c r="AA997" s="83">
        <f t="shared" si="96"/>
        <v>1</v>
      </c>
      <c r="AB997" s="83">
        <f t="shared" si="97"/>
        <v>0</v>
      </c>
      <c r="AC997" s="84">
        <f t="shared" si="95"/>
        <v>0</v>
      </c>
      <c r="AD997" s="84">
        <f t="shared" si="98"/>
        <v>0</v>
      </c>
    </row>
    <row r="998" spans="9:30" ht="15">
      <c r="I998" s="112"/>
      <c r="T998" s="110">
        <f t="shared" si="94"/>
        <v>0</v>
      </c>
      <c r="AA998" s="83">
        <f t="shared" si="96"/>
        <v>1</v>
      </c>
      <c r="AB998" s="83">
        <f t="shared" si="97"/>
        <v>0</v>
      </c>
      <c r="AC998" s="84">
        <f t="shared" si="95"/>
        <v>0</v>
      </c>
      <c r="AD998" s="84">
        <f t="shared" si="98"/>
        <v>0</v>
      </c>
    </row>
    <row r="999" spans="9:30" ht="15">
      <c r="I999" s="112"/>
      <c r="T999" s="110">
        <f t="shared" si="94"/>
        <v>0</v>
      </c>
      <c r="AA999" s="83">
        <f t="shared" si="96"/>
        <v>1</v>
      </c>
      <c r="AB999" s="83">
        <f t="shared" si="97"/>
        <v>0</v>
      </c>
      <c r="AC999" s="84">
        <f t="shared" si="95"/>
        <v>0</v>
      </c>
      <c r="AD999" s="84">
        <f t="shared" si="98"/>
        <v>0</v>
      </c>
    </row>
    <row r="1000" spans="9:30" ht="15">
      <c r="I1000" s="112"/>
      <c r="T1000" s="110">
        <f t="shared" si="94"/>
        <v>0</v>
      </c>
      <c r="AA1000" s="83">
        <f t="shared" si="96"/>
        <v>1</v>
      </c>
      <c r="AB1000" s="83">
        <f t="shared" si="97"/>
        <v>0</v>
      </c>
      <c r="AC1000" s="84">
        <f t="shared" si="95"/>
        <v>0</v>
      </c>
      <c r="AD1000" s="84">
        <f t="shared" si="98"/>
        <v>0</v>
      </c>
    </row>
    <row r="1001" spans="9:30" ht="15">
      <c r="I1001" s="112"/>
      <c r="T1001" s="110">
        <f t="shared" si="94"/>
        <v>0</v>
      </c>
      <c r="AA1001" s="83">
        <f t="shared" si="96"/>
        <v>1</v>
      </c>
      <c r="AB1001" s="83">
        <f t="shared" si="97"/>
        <v>0</v>
      </c>
      <c r="AC1001" s="84">
        <f t="shared" si="95"/>
        <v>0</v>
      </c>
      <c r="AD1001" s="84">
        <f t="shared" si="98"/>
        <v>0</v>
      </c>
    </row>
    <row r="1002" spans="9:30" ht="15">
      <c r="I1002" s="112"/>
      <c r="T1002" s="110">
        <f t="shared" si="94"/>
        <v>0</v>
      </c>
      <c r="AA1002" s="83">
        <f t="shared" si="96"/>
        <v>1</v>
      </c>
      <c r="AB1002" s="83">
        <f t="shared" si="97"/>
        <v>0</v>
      </c>
      <c r="AC1002" s="84">
        <f t="shared" si="95"/>
        <v>0</v>
      </c>
      <c r="AD1002" s="84">
        <f t="shared" si="98"/>
        <v>0</v>
      </c>
    </row>
    <row r="1003" spans="9:30" ht="15">
      <c r="I1003" s="112"/>
      <c r="T1003" s="110">
        <f t="shared" si="94"/>
        <v>0</v>
      </c>
      <c r="AA1003" s="83">
        <f t="shared" si="96"/>
        <v>1</v>
      </c>
      <c r="AB1003" s="83">
        <f t="shared" si="97"/>
        <v>0</v>
      </c>
      <c r="AC1003" s="84">
        <f t="shared" si="95"/>
        <v>0</v>
      </c>
      <c r="AD1003" s="84">
        <f t="shared" si="98"/>
        <v>0</v>
      </c>
    </row>
    <row r="1004" spans="9:30" ht="15">
      <c r="I1004" s="112"/>
      <c r="T1004" s="110">
        <f t="shared" si="94"/>
        <v>0</v>
      </c>
      <c r="AA1004" s="83">
        <f t="shared" si="96"/>
        <v>1</v>
      </c>
      <c r="AB1004" s="83">
        <f t="shared" si="97"/>
        <v>0</v>
      </c>
      <c r="AC1004" s="84">
        <f t="shared" si="95"/>
        <v>0</v>
      </c>
      <c r="AD1004" s="84">
        <f t="shared" si="98"/>
        <v>0</v>
      </c>
    </row>
    <row r="1005" spans="9:30" ht="15">
      <c r="I1005" s="112"/>
      <c r="T1005" s="110">
        <f t="shared" si="94"/>
        <v>0</v>
      </c>
      <c r="AA1005" s="83">
        <f t="shared" si="96"/>
        <v>1</v>
      </c>
      <c r="AB1005" s="83">
        <f t="shared" si="97"/>
        <v>0</v>
      </c>
      <c r="AC1005" s="84">
        <f t="shared" si="95"/>
        <v>0</v>
      </c>
      <c r="AD1005" s="84">
        <f t="shared" si="98"/>
        <v>0</v>
      </c>
    </row>
    <row r="1006" spans="9:30" ht="15">
      <c r="I1006" s="112"/>
      <c r="T1006" s="110">
        <f t="shared" si="94"/>
        <v>0</v>
      </c>
      <c r="AA1006" s="83">
        <f t="shared" si="96"/>
        <v>1</v>
      </c>
      <c r="AB1006" s="83">
        <f t="shared" si="97"/>
        <v>0</v>
      </c>
      <c r="AC1006" s="84">
        <f t="shared" si="95"/>
        <v>0</v>
      </c>
      <c r="AD1006" s="84">
        <f t="shared" si="98"/>
        <v>0</v>
      </c>
    </row>
    <row r="1007" spans="9:30" ht="15">
      <c r="I1007" s="112"/>
      <c r="T1007" s="110">
        <f t="shared" si="94"/>
        <v>0</v>
      </c>
      <c r="AA1007" s="83">
        <f t="shared" si="96"/>
        <v>1</v>
      </c>
      <c r="AB1007" s="83">
        <f t="shared" si="97"/>
        <v>0</v>
      </c>
      <c r="AC1007" s="84">
        <f t="shared" si="95"/>
        <v>0</v>
      </c>
      <c r="AD1007" s="84">
        <f t="shared" si="98"/>
        <v>0</v>
      </c>
    </row>
    <row r="1008" spans="9:30" ht="15">
      <c r="I1008" s="112"/>
      <c r="T1008" s="110">
        <f t="shared" si="94"/>
        <v>0</v>
      </c>
      <c r="AA1008" s="83">
        <f t="shared" si="96"/>
        <v>1</v>
      </c>
      <c r="AB1008" s="83">
        <f t="shared" si="97"/>
        <v>0</v>
      </c>
      <c r="AC1008" s="84">
        <f t="shared" si="95"/>
        <v>0</v>
      </c>
      <c r="AD1008" s="84">
        <f t="shared" si="98"/>
        <v>0</v>
      </c>
    </row>
    <row r="1009" spans="9:30" ht="15">
      <c r="I1009" s="112"/>
      <c r="T1009" s="110">
        <f t="shared" si="94"/>
        <v>0</v>
      </c>
      <c r="AA1009" s="83">
        <f t="shared" si="96"/>
        <v>1</v>
      </c>
      <c r="AB1009" s="83">
        <f t="shared" si="97"/>
        <v>0</v>
      </c>
      <c r="AC1009" s="84">
        <f t="shared" si="95"/>
        <v>0</v>
      </c>
      <c r="AD1009" s="84">
        <f t="shared" si="98"/>
        <v>0</v>
      </c>
    </row>
    <row r="1010" spans="9:30" ht="15">
      <c r="I1010" s="112"/>
      <c r="T1010" s="110">
        <f t="shared" si="94"/>
        <v>0</v>
      </c>
      <c r="AA1010" s="83">
        <f t="shared" si="96"/>
        <v>1</v>
      </c>
      <c r="AB1010" s="83">
        <f t="shared" si="97"/>
        <v>0</v>
      </c>
      <c r="AC1010" s="84">
        <f t="shared" si="95"/>
        <v>0</v>
      </c>
      <c r="AD1010" s="84">
        <f t="shared" si="98"/>
        <v>0</v>
      </c>
    </row>
    <row r="1011" spans="9:30" ht="15">
      <c r="I1011" s="112"/>
      <c r="T1011" s="110">
        <f t="shared" si="94"/>
        <v>0</v>
      </c>
      <c r="AA1011" s="83">
        <f t="shared" si="96"/>
        <v>1</v>
      </c>
      <c r="AB1011" s="83">
        <f t="shared" si="97"/>
        <v>0</v>
      </c>
      <c r="AC1011" s="84">
        <f t="shared" si="95"/>
        <v>0</v>
      </c>
      <c r="AD1011" s="84">
        <f t="shared" si="98"/>
        <v>0</v>
      </c>
    </row>
    <row r="1012" spans="9:30" ht="15">
      <c r="I1012" s="112"/>
      <c r="T1012" s="110">
        <f t="shared" si="94"/>
        <v>0</v>
      </c>
      <c r="AA1012" s="83">
        <f t="shared" si="96"/>
        <v>1</v>
      </c>
      <c r="AB1012" s="83">
        <f t="shared" si="97"/>
        <v>0</v>
      </c>
      <c r="AC1012" s="84">
        <f t="shared" si="95"/>
        <v>0</v>
      </c>
      <c r="AD1012" s="84">
        <f t="shared" si="98"/>
        <v>0</v>
      </c>
    </row>
    <row r="1013" spans="9:30" ht="15">
      <c r="I1013" s="112"/>
      <c r="T1013" s="110">
        <f t="shared" si="94"/>
        <v>0</v>
      </c>
      <c r="AA1013" s="83">
        <f t="shared" si="96"/>
        <v>1</v>
      </c>
      <c r="AB1013" s="83">
        <f t="shared" si="97"/>
        <v>0</v>
      </c>
      <c r="AC1013" s="84">
        <f t="shared" si="95"/>
        <v>0</v>
      </c>
      <c r="AD1013" s="84">
        <f t="shared" si="98"/>
        <v>0</v>
      </c>
    </row>
    <row r="1014" spans="9:30" ht="15">
      <c r="I1014" s="112"/>
      <c r="T1014" s="110">
        <f t="shared" si="94"/>
        <v>0</v>
      </c>
      <c r="AA1014" s="83">
        <f t="shared" si="96"/>
        <v>1</v>
      </c>
      <c r="AB1014" s="83">
        <f t="shared" si="97"/>
        <v>0</v>
      </c>
      <c r="AC1014" s="84">
        <f t="shared" si="95"/>
        <v>0</v>
      </c>
      <c r="AD1014" s="84">
        <f t="shared" si="98"/>
        <v>0</v>
      </c>
    </row>
    <row r="1015" spans="9:30" ht="15">
      <c r="I1015" s="112"/>
      <c r="T1015" s="110">
        <f t="shared" si="94"/>
        <v>0</v>
      </c>
      <c r="AA1015" s="83">
        <f t="shared" si="96"/>
        <v>1</v>
      </c>
      <c r="AB1015" s="83">
        <f t="shared" si="97"/>
        <v>0</v>
      </c>
      <c r="AC1015" s="84">
        <f t="shared" si="95"/>
        <v>0</v>
      </c>
      <c r="AD1015" s="84">
        <f t="shared" si="98"/>
        <v>0</v>
      </c>
    </row>
    <row r="1016" spans="9:30" ht="15">
      <c r="I1016" s="112"/>
      <c r="T1016" s="110">
        <f t="shared" si="94"/>
        <v>0</v>
      </c>
      <c r="AA1016" s="83">
        <f t="shared" si="96"/>
        <v>1</v>
      </c>
      <c r="AB1016" s="83">
        <f t="shared" si="97"/>
        <v>0</v>
      </c>
      <c r="AC1016" s="84">
        <f t="shared" si="95"/>
        <v>0</v>
      </c>
      <c r="AD1016" s="84">
        <f t="shared" si="98"/>
        <v>0</v>
      </c>
    </row>
    <row r="1017" spans="9:30" ht="15">
      <c r="I1017" s="112"/>
      <c r="T1017" s="110">
        <f t="shared" si="94"/>
        <v>0</v>
      </c>
      <c r="AA1017" s="83">
        <f t="shared" si="96"/>
        <v>1</v>
      </c>
      <c r="AB1017" s="83">
        <f t="shared" si="97"/>
        <v>0</v>
      </c>
      <c r="AC1017" s="84">
        <f t="shared" si="95"/>
        <v>0</v>
      </c>
      <c r="AD1017" s="84">
        <f t="shared" si="98"/>
        <v>0</v>
      </c>
    </row>
    <row r="1018" spans="9:30" ht="15">
      <c r="I1018" s="112"/>
      <c r="T1018" s="110">
        <f t="shared" si="94"/>
        <v>0</v>
      </c>
      <c r="AA1018" s="83">
        <f t="shared" si="96"/>
        <v>1</v>
      </c>
      <c r="AB1018" s="83">
        <f t="shared" si="97"/>
        <v>0</v>
      </c>
      <c r="AC1018" s="84">
        <f t="shared" si="95"/>
        <v>0</v>
      </c>
      <c r="AD1018" s="84">
        <f t="shared" si="98"/>
        <v>0</v>
      </c>
    </row>
    <row r="1019" spans="9:30" ht="15">
      <c r="I1019" s="112"/>
      <c r="T1019" s="110">
        <f t="shared" si="94"/>
        <v>0</v>
      </c>
      <c r="AA1019" s="83">
        <f t="shared" si="96"/>
        <v>1</v>
      </c>
      <c r="AB1019" s="83">
        <f t="shared" si="97"/>
        <v>0</v>
      </c>
      <c r="AC1019" s="84">
        <f t="shared" si="95"/>
        <v>0</v>
      </c>
      <c r="AD1019" s="84">
        <f t="shared" si="98"/>
        <v>0</v>
      </c>
    </row>
    <row r="1020" spans="9:30" ht="15">
      <c r="I1020" s="112"/>
      <c r="T1020" s="110">
        <f t="shared" si="94"/>
        <v>0</v>
      </c>
      <c r="AA1020" s="83">
        <f t="shared" si="96"/>
        <v>1</v>
      </c>
      <c r="AB1020" s="83">
        <f t="shared" si="97"/>
        <v>0</v>
      </c>
      <c r="AC1020" s="84">
        <f t="shared" si="95"/>
        <v>0</v>
      </c>
      <c r="AD1020" s="84">
        <f t="shared" si="98"/>
        <v>0</v>
      </c>
    </row>
    <row r="1021" spans="9:30" ht="15">
      <c r="I1021" s="112"/>
      <c r="T1021" s="110">
        <f t="shared" si="94"/>
        <v>0</v>
      </c>
      <c r="AA1021" s="83">
        <f t="shared" si="96"/>
        <v>1</v>
      </c>
      <c r="AB1021" s="83">
        <f t="shared" si="97"/>
        <v>0</v>
      </c>
      <c r="AC1021" s="84">
        <f t="shared" si="95"/>
        <v>0</v>
      </c>
      <c r="AD1021" s="84">
        <f t="shared" si="98"/>
        <v>0</v>
      </c>
    </row>
    <row r="1022" spans="9:30" ht="15">
      <c r="I1022" s="112"/>
      <c r="T1022" s="110">
        <f t="shared" si="94"/>
        <v>0</v>
      </c>
      <c r="AA1022" s="83">
        <f t="shared" si="96"/>
        <v>1</v>
      </c>
      <c r="AB1022" s="83">
        <f t="shared" si="97"/>
        <v>0</v>
      </c>
      <c r="AC1022" s="84">
        <f t="shared" si="95"/>
        <v>0</v>
      </c>
      <c r="AD1022" s="84">
        <f t="shared" si="98"/>
        <v>0</v>
      </c>
    </row>
    <row r="1023" spans="9:30" ht="15">
      <c r="I1023" s="112"/>
      <c r="T1023" s="110">
        <f t="shared" si="94"/>
        <v>0</v>
      </c>
      <c r="AA1023" s="83">
        <f t="shared" si="96"/>
        <v>1</v>
      </c>
      <c r="AB1023" s="83">
        <f t="shared" si="97"/>
        <v>0</v>
      </c>
      <c r="AC1023" s="84">
        <f t="shared" si="95"/>
        <v>0</v>
      </c>
      <c r="AD1023" s="84">
        <f t="shared" si="98"/>
        <v>0</v>
      </c>
    </row>
    <row r="1024" spans="9:30" ht="15">
      <c r="I1024" s="112"/>
      <c r="T1024" s="110">
        <f t="shared" si="94"/>
        <v>0</v>
      </c>
      <c r="AA1024" s="83">
        <f t="shared" si="96"/>
        <v>1</v>
      </c>
      <c r="AB1024" s="83">
        <f t="shared" si="97"/>
        <v>0</v>
      </c>
      <c r="AC1024" s="84">
        <f t="shared" si="95"/>
        <v>0</v>
      </c>
      <c r="AD1024" s="84">
        <f t="shared" si="98"/>
        <v>0</v>
      </c>
    </row>
    <row r="1025" spans="9:30" ht="15">
      <c r="I1025" s="112"/>
      <c r="T1025" s="110">
        <f t="shared" si="94"/>
        <v>0</v>
      </c>
      <c r="AA1025" s="83">
        <f t="shared" si="96"/>
        <v>1</v>
      </c>
      <c r="AB1025" s="83">
        <f t="shared" si="97"/>
        <v>0</v>
      </c>
      <c r="AC1025" s="84">
        <f t="shared" si="95"/>
        <v>0</v>
      </c>
      <c r="AD1025" s="84">
        <f t="shared" si="98"/>
        <v>0</v>
      </c>
    </row>
    <row r="1026" spans="9:30" ht="15">
      <c r="I1026" s="112"/>
      <c r="T1026" s="110">
        <f t="shared" si="94"/>
        <v>0</v>
      </c>
      <c r="AA1026" s="83">
        <f t="shared" si="96"/>
        <v>1</v>
      </c>
      <c r="AB1026" s="83">
        <f t="shared" si="97"/>
        <v>0</v>
      </c>
      <c r="AC1026" s="84">
        <f t="shared" si="95"/>
        <v>0</v>
      </c>
      <c r="AD1026" s="84">
        <f t="shared" si="98"/>
        <v>0</v>
      </c>
    </row>
    <row r="1027" spans="9:30" ht="15">
      <c r="I1027" s="112"/>
      <c r="T1027" s="110">
        <f t="shared" si="94"/>
        <v>0</v>
      </c>
      <c r="AA1027" s="83">
        <f t="shared" si="96"/>
        <v>1</v>
      </c>
      <c r="AB1027" s="83">
        <f t="shared" si="97"/>
        <v>0</v>
      </c>
      <c r="AC1027" s="84">
        <f t="shared" si="95"/>
        <v>0</v>
      </c>
      <c r="AD1027" s="84">
        <f t="shared" si="98"/>
        <v>0</v>
      </c>
    </row>
    <row r="1028" spans="9:30" ht="15">
      <c r="I1028" s="112"/>
      <c r="T1028" s="110">
        <f t="shared" si="94"/>
        <v>0</v>
      </c>
      <c r="AA1028" s="83">
        <f t="shared" si="96"/>
        <v>1</v>
      </c>
      <c r="AB1028" s="83">
        <f t="shared" si="97"/>
        <v>0</v>
      </c>
      <c r="AC1028" s="84">
        <f t="shared" si="95"/>
        <v>0</v>
      </c>
      <c r="AD1028" s="84">
        <f t="shared" si="98"/>
        <v>0</v>
      </c>
    </row>
    <row r="1029" spans="9:30" ht="15">
      <c r="I1029" s="112"/>
      <c r="T1029" s="110">
        <f t="shared" si="94"/>
        <v>0</v>
      </c>
      <c r="AA1029" s="83">
        <f t="shared" si="96"/>
        <v>1</v>
      </c>
      <c r="AB1029" s="83">
        <f t="shared" si="97"/>
        <v>0</v>
      </c>
      <c r="AC1029" s="84">
        <f t="shared" si="95"/>
        <v>0</v>
      </c>
      <c r="AD1029" s="84">
        <f t="shared" si="98"/>
        <v>0</v>
      </c>
    </row>
    <row r="1030" spans="9:30" ht="15">
      <c r="I1030" s="112"/>
      <c r="T1030" s="110">
        <f t="shared" si="94"/>
        <v>0</v>
      </c>
      <c r="AA1030" s="83">
        <f t="shared" si="96"/>
        <v>1</v>
      </c>
      <c r="AB1030" s="83">
        <f t="shared" si="97"/>
        <v>0</v>
      </c>
      <c r="AC1030" s="84">
        <f t="shared" si="95"/>
        <v>0</v>
      </c>
      <c r="AD1030" s="84">
        <f t="shared" si="98"/>
        <v>0</v>
      </c>
    </row>
    <row r="1031" spans="9:30" ht="15">
      <c r="I1031" s="112"/>
      <c r="T1031" s="110">
        <f t="shared" si="94"/>
        <v>0</v>
      </c>
      <c r="AA1031" s="83">
        <f t="shared" si="96"/>
        <v>1</v>
      </c>
      <c r="AB1031" s="83">
        <f t="shared" si="97"/>
        <v>0</v>
      </c>
      <c r="AC1031" s="84">
        <f t="shared" si="95"/>
        <v>0</v>
      </c>
      <c r="AD1031" s="84">
        <f t="shared" si="98"/>
        <v>0</v>
      </c>
    </row>
    <row r="1032" spans="9:30" ht="15">
      <c r="I1032" s="112"/>
      <c r="T1032" s="110">
        <f t="shared" ref="T1032:T1095" si="99">S1032</f>
        <v>0</v>
      </c>
      <c r="AA1032" s="83">
        <f t="shared" si="96"/>
        <v>1</v>
      </c>
      <c r="AB1032" s="83">
        <f t="shared" si="97"/>
        <v>0</v>
      </c>
      <c r="AC1032" s="84">
        <f t="shared" si="95"/>
        <v>0</v>
      </c>
      <c r="AD1032" s="84">
        <f t="shared" si="98"/>
        <v>0</v>
      </c>
    </row>
    <row r="1033" spans="9:30" ht="15">
      <c r="I1033" s="112"/>
      <c r="T1033" s="110">
        <f t="shared" si="99"/>
        <v>0</v>
      </c>
      <c r="AA1033" s="83">
        <f t="shared" si="96"/>
        <v>1</v>
      </c>
      <c r="AB1033" s="83">
        <f t="shared" si="97"/>
        <v>0</v>
      </c>
      <c r="AC1033" s="84">
        <f t="shared" ref="AC1033:AC1096" si="100">T1033-0</f>
        <v>0</v>
      </c>
      <c r="AD1033" s="84">
        <f t="shared" si="98"/>
        <v>0</v>
      </c>
    </row>
    <row r="1034" spans="9:30" ht="15">
      <c r="I1034" s="112"/>
      <c r="T1034" s="110">
        <f t="shared" si="99"/>
        <v>0</v>
      </c>
      <c r="AA1034" s="83">
        <f t="shared" ref="AA1034:AA1097" si="101">MONTH(G1034)</f>
        <v>1</v>
      </c>
      <c r="AB1034" s="83">
        <f t="shared" ref="AB1034:AB1097" si="102">WEEKNUM(G1034,1)</f>
        <v>0</v>
      </c>
      <c r="AC1034" s="84">
        <f t="shared" si="100"/>
        <v>0</v>
      </c>
      <c r="AD1034" s="84">
        <f t="shared" ref="AD1034:AD1097" si="103">I1034-0</f>
        <v>0</v>
      </c>
    </row>
    <row r="1035" spans="9:30" ht="15">
      <c r="I1035" s="112"/>
      <c r="T1035" s="110">
        <f t="shared" si="99"/>
        <v>0</v>
      </c>
      <c r="AA1035" s="83">
        <f t="shared" si="101"/>
        <v>1</v>
      </c>
      <c r="AB1035" s="83">
        <f t="shared" si="102"/>
        <v>0</v>
      </c>
      <c r="AC1035" s="84">
        <f t="shared" si="100"/>
        <v>0</v>
      </c>
      <c r="AD1035" s="84">
        <f t="shared" si="103"/>
        <v>0</v>
      </c>
    </row>
    <row r="1036" spans="9:30" ht="15">
      <c r="I1036" s="112"/>
      <c r="T1036" s="110">
        <f t="shared" si="99"/>
        <v>0</v>
      </c>
      <c r="AA1036" s="83">
        <f t="shared" si="101"/>
        <v>1</v>
      </c>
      <c r="AB1036" s="83">
        <f t="shared" si="102"/>
        <v>0</v>
      </c>
      <c r="AC1036" s="84">
        <f t="shared" si="100"/>
        <v>0</v>
      </c>
      <c r="AD1036" s="84">
        <f t="shared" si="103"/>
        <v>0</v>
      </c>
    </row>
    <row r="1037" spans="9:30" ht="15">
      <c r="I1037" s="112"/>
      <c r="T1037" s="110">
        <f t="shared" si="99"/>
        <v>0</v>
      </c>
      <c r="AA1037" s="83">
        <f t="shared" si="101"/>
        <v>1</v>
      </c>
      <c r="AB1037" s="83">
        <f t="shared" si="102"/>
        <v>0</v>
      </c>
      <c r="AC1037" s="84">
        <f t="shared" si="100"/>
        <v>0</v>
      </c>
      <c r="AD1037" s="84">
        <f t="shared" si="103"/>
        <v>0</v>
      </c>
    </row>
    <row r="1038" spans="9:30" ht="15">
      <c r="I1038" s="112"/>
      <c r="T1038" s="110">
        <f t="shared" si="99"/>
        <v>0</v>
      </c>
      <c r="AA1038" s="83">
        <f t="shared" si="101"/>
        <v>1</v>
      </c>
      <c r="AB1038" s="83">
        <f t="shared" si="102"/>
        <v>0</v>
      </c>
      <c r="AC1038" s="84">
        <f t="shared" si="100"/>
        <v>0</v>
      </c>
      <c r="AD1038" s="84">
        <f t="shared" si="103"/>
        <v>0</v>
      </c>
    </row>
    <row r="1039" spans="9:30" ht="15">
      <c r="I1039" s="112"/>
      <c r="T1039" s="110">
        <f t="shared" si="99"/>
        <v>0</v>
      </c>
      <c r="AA1039" s="83">
        <f t="shared" si="101"/>
        <v>1</v>
      </c>
      <c r="AB1039" s="83">
        <f t="shared" si="102"/>
        <v>0</v>
      </c>
      <c r="AC1039" s="84">
        <f t="shared" si="100"/>
        <v>0</v>
      </c>
      <c r="AD1039" s="84">
        <f t="shared" si="103"/>
        <v>0</v>
      </c>
    </row>
    <row r="1040" spans="9:30" ht="15">
      <c r="I1040" s="112"/>
      <c r="T1040" s="110">
        <f t="shared" si="99"/>
        <v>0</v>
      </c>
      <c r="AA1040" s="83">
        <f t="shared" si="101"/>
        <v>1</v>
      </c>
      <c r="AB1040" s="83">
        <f t="shared" si="102"/>
        <v>0</v>
      </c>
      <c r="AC1040" s="84">
        <f t="shared" si="100"/>
        <v>0</v>
      </c>
      <c r="AD1040" s="84">
        <f t="shared" si="103"/>
        <v>0</v>
      </c>
    </row>
    <row r="1041" spans="9:30" ht="15">
      <c r="I1041" s="112"/>
      <c r="T1041" s="110">
        <f t="shared" si="99"/>
        <v>0</v>
      </c>
      <c r="AA1041" s="83">
        <f t="shared" si="101"/>
        <v>1</v>
      </c>
      <c r="AB1041" s="83">
        <f t="shared" si="102"/>
        <v>0</v>
      </c>
      <c r="AC1041" s="84">
        <f t="shared" si="100"/>
        <v>0</v>
      </c>
      <c r="AD1041" s="84">
        <f t="shared" si="103"/>
        <v>0</v>
      </c>
    </row>
    <row r="1042" spans="9:30" ht="15">
      <c r="I1042" s="112"/>
      <c r="T1042" s="110">
        <f t="shared" si="99"/>
        <v>0</v>
      </c>
      <c r="AA1042" s="83">
        <f t="shared" si="101"/>
        <v>1</v>
      </c>
      <c r="AB1042" s="83">
        <f t="shared" si="102"/>
        <v>0</v>
      </c>
      <c r="AC1042" s="84">
        <f t="shared" si="100"/>
        <v>0</v>
      </c>
      <c r="AD1042" s="84">
        <f t="shared" si="103"/>
        <v>0</v>
      </c>
    </row>
    <row r="1043" spans="9:30" ht="15">
      <c r="I1043" s="112"/>
      <c r="T1043" s="110">
        <f t="shared" si="99"/>
        <v>0</v>
      </c>
      <c r="AA1043" s="83">
        <f t="shared" si="101"/>
        <v>1</v>
      </c>
      <c r="AB1043" s="83">
        <f t="shared" si="102"/>
        <v>0</v>
      </c>
      <c r="AC1043" s="84">
        <f t="shared" si="100"/>
        <v>0</v>
      </c>
      <c r="AD1043" s="84">
        <f t="shared" si="103"/>
        <v>0</v>
      </c>
    </row>
    <row r="1044" spans="9:30" ht="15">
      <c r="I1044" s="112"/>
      <c r="T1044" s="110">
        <f t="shared" si="99"/>
        <v>0</v>
      </c>
      <c r="AA1044" s="83">
        <f t="shared" si="101"/>
        <v>1</v>
      </c>
      <c r="AB1044" s="83">
        <f t="shared" si="102"/>
        <v>0</v>
      </c>
      <c r="AC1044" s="84">
        <f t="shared" si="100"/>
        <v>0</v>
      </c>
      <c r="AD1044" s="84">
        <f t="shared" si="103"/>
        <v>0</v>
      </c>
    </row>
    <row r="1045" spans="9:30" ht="15">
      <c r="I1045" s="112"/>
      <c r="T1045" s="110">
        <f t="shared" si="99"/>
        <v>0</v>
      </c>
      <c r="AA1045" s="83">
        <f t="shared" si="101"/>
        <v>1</v>
      </c>
      <c r="AB1045" s="83">
        <f t="shared" si="102"/>
        <v>0</v>
      </c>
      <c r="AC1045" s="84">
        <f t="shared" si="100"/>
        <v>0</v>
      </c>
      <c r="AD1045" s="84">
        <f t="shared" si="103"/>
        <v>0</v>
      </c>
    </row>
    <row r="1046" spans="9:30" ht="15">
      <c r="I1046" s="112"/>
      <c r="T1046" s="110">
        <f t="shared" si="99"/>
        <v>0</v>
      </c>
      <c r="AA1046" s="83">
        <f t="shared" si="101"/>
        <v>1</v>
      </c>
      <c r="AB1046" s="83">
        <f t="shared" si="102"/>
        <v>0</v>
      </c>
      <c r="AC1046" s="84">
        <f t="shared" si="100"/>
        <v>0</v>
      </c>
      <c r="AD1046" s="84">
        <f t="shared" si="103"/>
        <v>0</v>
      </c>
    </row>
    <row r="1047" spans="9:30" ht="15">
      <c r="I1047" s="112"/>
      <c r="T1047" s="110">
        <f t="shared" si="99"/>
        <v>0</v>
      </c>
      <c r="AA1047" s="83">
        <f t="shared" si="101"/>
        <v>1</v>
      </c>
      <c r="AB1047" s="83">
        <f t="shared" si="102"/>
        <v>0</v>
      </c>
      <c r="AC1047" s="84">
        <f t="shared" si="100"/>
        <v>0</v>
      </c>
      <c r="AD1047" s="84">
        <f t="shared" si="103"/>
        <v>0</v>
      </c>
    </row>
    <row r="1048" spans="9:30" ht="15">
      <c r="I1048" s="112"/>
      <c r="T1048" s="110">
        <f t="shared" si="99"/>
        <v>0</v>
      </c>
      <c r="AA1048" s="83">
        <f t="shared" si="101"/>
        <v>1</v>
      </c>
      <c r="AB1048" s="83">
        <f t="shared" si="102"/>
        <v>0</v>
      </c>
      <c r="AC1048" s="84">
        <f t="shared" si="100"/>
        <v>0</v>
      </c>
      <c r="AD1048" s="84">
        <f t="shared" si="103"/>
        <v>0</v>
      </c>
    </row>
    <row r="1049" spans="9:30" ht="15">
      <c r="I1049" s="112"/>
      <c r="T1049" s="110">
        <f t="shared" si="99"/>
        <v>0</v>
      </c>
      <c r="AA1049" s="83">
        <f t="shared" si="101"/>
        <v>1</v>
      </c>
      <c r="AB1049" s="83">
        <f t="shared" si="102"/>
        <v>0</v>
      </c>
      <c r="AC1049" s="84">
        <f t="shared" si="100"/>
        <v>0</v>
      </c>
      <c r="AD1049" s="84">
        <f t="shared" si="103"/>
        <v>0</v>
      </c>
    </row>
    <row r="1050" spans="9:30" ht="15">
      <c r="I1050" s="112"/>
      <c r="T1050" s="110">
        <f t="shared" si="99"/>
        <v>0</v>
      </c>
      <c r="AA1050" s="83">
        <f t="shared" si="101"/>
        <v>1</v>
      </c>
      <c r="AB1050" s="83">
        <f t="shared" si="102"/>
        <v>0</v>
      </c>
      <c r="AC1050" s="84">
        <f t="shared" si="100"/>
        <v>0</v>
      </c>
      <c r="AD1050" s="84">
        <f t="shared" si="103"/>
        <v>0</v>
      </c>
    </row>
    <row r="1051" spans="9:30" ht="15">
      <c r="I1051" s="112"/>
      <c r="T1051" s="110">
        <f t="shared" si="99"/>
        <v>0</v>
      </c>
      <c r="AA1051" s="83">
        <f t="shared" si="101"/>
        <v>1</v>
      </c>
      <c r="AB1051" s="83">
        <f t="shared" si="102"/>
        <v>0</v>
      </c>
      <c r="AC1051" s="84">
        <f t="shared" si="100"/>
        <v>0</v>
      </c>
      <c r="AD1051" s="84">
        <f t="shared" si="103"/>
        <v>0</v>
      </c>
    </row>
    <row r="1052" spans="9:30" ht="15">
      <c r="I1052" s="112"/>
      <c r="T1052" s="110">
        <f t="shared" si="99"/>
        <v>0</v>
      </c>
      <c r="AA1052" s="83">
        <f t="shared" si="101"/>
        <v>1</v>
      </c>
      <c r="AB1052" s="83">
        <f t="shared" si="102"/>
        <v>0</v>
      </c>
      <c r="AC1052" s="84">
        <f t="shared" si="100"/>
        <v>0</v>
      </c>
      <c r="AD1052" s="84">
        <f t="shared" si="103"/>
        <v>0</v>
      </c>
    </row>
    <row r="1053" spans="9:30" ht="15">
      <c r="I1053" s="112"/>
      <c r="T1053" s="110">
        <f t="shared" si="99"/>
        <v>0</v>
      </c>
      <c r="AA1053" s="83">
        <f t="shared" si="101"/>
        <v>1</v>
      </c>
      <c r="AB1053" s="83">
        <f t="shared" si="102"/>
        <v>0</v>
      </c>
      <c r="AC1053" s="84">
        <f t="shared" si="100"/>
        <v>0</v>
      </c>
      <c r="AD1053" s="84">
        <f t="shared" si="103"/>
        <v>0</v>
      </c>
    </row>
    <row r="1054" spans="9:30" ht="15">
      <c r="I1054" s="112"/>
      <c r="T1054" s="110">
        <f t="shared" si="99"/>
        <v>0</v>
      </c>
      <c r="AA1054" s="83">
        <f t="shared" si="101"/>
        <v>1</v>
      </c>
      <c r="AB1054" s="83">
        <f t="shared" si="102"/>
        <v>0</v>
      </c>
      <c r="AC1054" s="84">
        <f t="shared" si="100"/>
        <v>0</v>
      </c>
      <c r="AD1054" s="84">
        <f t="shared" si="103"/>
        <v>0</v>
      </c>
    </row>
    <row r="1055" spans="9:30" ht="15">
      <c r="I1055" s="112"/>
      <c r="T1055" s="110">
        <f t="shared" si="99"/>
        <v>0</v>
      </c>
      <c r="AA1055" s="83">
        <f t="shared" si="101"/>
        <v>1</v>
      </c>
      <c r="AB1055" s="83">
        <f t="shared" si="102"/>
        <v>0</v>
      </c>
      <c r="AC1055" s="84">
        <f t="shared" si="100"/>
        <v>0</v>
      </c>
      <c r="AD1055" s="84">
        <f t="shared" si="103"/>
        <v>0</v>
      </c>
    </row>
    <row r="1056" spans="9:30" ht="15">
      <c r="I1056" s="112"/>
      <c r="T1056" s="110">
        <f t="shared" si="99"/>
        <v>0</v>
      </c>
      <c r="AA1056" s="83">
        <f t="shared" si="101"/>
        <v>1</v>
      </c>
      <c r="AB1056" s="83">
        <f t="shared" si="102"/>
        <v>0</v>
      </c>
      <c r="AC1056" s="84">
        <f t="shared" si="100"/>
        <v>0</v>
      </c>
      <c r="AD1056" s="84">
        <f t="shared" si="103"/>
        <v>0</v>
      </c>
    </row>
    <row r="1057" spans="9:30" ht="15">
      <c r="I1057" s="112"/>
      <c r="T1057" s="110">
        <f t="shared" si="99"/>
        <v>0</v>
      </c>
      <c r="AA1057" s="83">
        <f t="shared" si="101"/>
        <v>1</v>
      </c>
      <c r="AB1057" s="83">
        <f t="shared" si="102"/>
        <v>0</v>
      </c>
      <c r="AC1057" s="84">
        <f t="shared" si="100"/>
        <v>0</v>
      </c>
      <c r="AD1057" s="84">
        <f t="shared" si="103"/>
        <v>0</v>
      </c>
    </row>
    <row r="1058" spans="9:30" ht="15">
      <c r="I1058" s="112"/>
      <c r="T1058" s="110">
        <f t="shared" si="99"/>
        <v>0</v>
      </c>
      <c r="AA1058" s="83">
        <f t="shared" si="101"/>
        <v>1</v>
      </c>
      <c r="AB1058" s="83">
        <f t="shared" si="102"/>
        <v>0</v>
      </c>
      <c r="AC1058" s="84">
        <f t="shared" si="100"/>
        <v>0</v>
      </c>
      <c r="AD1058" s="84">
        <f t="shared" si="103"/>
        <v>0</v>
      </c>
    </row>
    <row r="1059" spans="9:30" ht="15">
      <c r="I1059" s="112"/>
      <c r="T1059" s="110">
        <f t="shared" si="99"/>
        <v>0</v>
      </c>
      <c r="AA1059" s="83">
        <f t="shared" si="101"/>
        <v>1</v>
      </c>
      <c r="AB1059" s="83">
        <f t="shared" si="102"/>
        <v>0</v>
      </c>
      <c r="AC1059" s="84">
        <f t="shared" si="100"/>
        <v>0</v>
      </c>
      <c r="AD1059" s="84">
        <f t="shared" si="103"/>
        <v>0</v>
      </c>
    </row>
    <row r="1060" spans="9:30" ht="15">
      <c r="I1060" s="112"/>
      <c r="T1060" s="110">
        <f t="shared" si="99"/>
        <v>0</v>
      </c>
      <c r="AA1060" s="83">
        <f t="shared" si="101"/>
        <v>1</v>
      </c>
      <c r="AB1060" s="83">
        <f t="shared" si="102"/>
        <v>0</v>
      </c>
      <c r="AC1060" s="84">
        <f t="shared" si="100"/>
        <v>0</v>
      </c>
      <c r="AD1060" s="84">
        <f t="shared" si="103"/>
        <v>0</v>
      </c>
    </row>
    <row r="1061" spans="9:30" ht="15">
      <c r="I1061" s="112"/>
      <c r="T1061" s="110">
        <f t="shared" si="99"/>
        <v>0</v>
      </c>
      <c r="AA1061" s="83">
        <f t="shared" si="101"/>
        <v>1</v>
      </c>
      <c r="AB1061" s="83">
        <f t="shared" si="102"/>
        <v>0</v>
      </c>
      <c r="AC1061" s="84">
        <f t="shared" si="100"/>
        <v>0</v>
      </c>
      <c r="AD1061" s="84">
        <f t="shared" si="103"/>
        <v>0</v>
      </c>
    </row>
    <row r="1062" spans="9:30" ht="15">
      <c r="I1062" s="112"/>
      <c r="T1062" s="110">
        <f t="shared" si="99"/>
        <v>0</v>
      </c>
      <c r="AA1062" s="83">
        <f t="shared" si="101"/>
        <v>1</v>
      </c>
      <c r="AB1062" s="83">
        <f t="shared" si="102"/>
        <v>0</v>
      </c>
      <c r="AC1062" s="84">
        <f t="shared" si="100"/>
        <v>0</v>
      </c>
      <c r="AD1062" s="84">
        <f t="shared" si="103"/>
        <v>0</v>
      </c>
    </row>
    <row r="1063" spans="9:30" ht="15">
      <c r="I1063" s="112"/>
      <c r="T1063" s="110">
        <f t="shared" si="99"/>
        <v>0</v>
      </c>
      <c r="AA1063" s="83">
        <f t="shared" si="101"/>
        <v>1</v>
      </c>
      <c r="AB1063" s="83">
        <f t="shared" si="102"/>
        <v>0</v>
      </c>
      <c r="AC1063" s="84">
        <f t="shared" si="100"/>
        <v>0</v>
      </c>
      <c r="AD1063" s="84">
        <f t="shared" si="103"/>
        <v>0</v>
      </c>
    </row>
    <row r="1064" spans="9:30" ht="15">
      <c r="I1064" s="112"/>
      <c r="T1064" s="110">
        <f t="shared" si="99"/>
        <v>0</v>
      </c>
      <c r="AA1064" s="83">
        <f t="shared" si="101"/>
        <v>1</v>
      </c>
      <c r="AB1064" s="83">
        <f t="shared" si="102"/>
        <v>0</v>
      </c>
      <c r="AC1064" s="84">
        <f t="shared" si="100"/>
        <v>0</v>
      </c>
      <c r="AD1064" s="84">
        <f t="shared" si="103"/>
        <v>0</v>
      </c>
    </row>
    <row r="1065" spans="9:30" ht="15">
      <c r="I1065" s="112"/>
      <c r="T1065" s="110">
        <f t="shared" si="99"/>
        <v>0</v>
      </c>
      <c r="AA1065" s="83">
        <f t="shared" si="101"/>
        <v>1</v>
      </c>
      <c r="AB1065" s="83">
        <f t="shared" si="102"/>
        <v>0</v>
      </c>
      <c r="AC1065" s="84">
        <f t="shared" si="100"/>
        <v>0</v>
      </c>
      <c r="AD1065" s="84">
        <f t="shared" si="103"/>
        <v>0</v>
      </c>
    </row>
    <row r="1066" spans="9:30" ht="15">
      <c r="I1066" s="112"/>
      <c r="T1066" s="110">
        <f t="shared" si="99"/>
        <v>0</v>
      </c>
      <c r="AA1066" s="83">
        <f t="shared" si="101"/>
        <v>1</v>
      </c>
      <c r="AB1066" s="83">
        <f t="shared" si="102"/>
        <v>0</v>
      </c>
      <c r="AC1066" s="84">
        <f t="shared" si="100"/>
        <v>0</v>
      </c>
      <c r="AD1066" s="84">
        <f t="shared" si="103"/>
        <v>0</v>
      </c>
    </row>
    <row r="1067" spans="9:30" ht="15">
      <c r="I1067" s="112"/>
      <c r="T1067" s="110">
        <f t="shared" si="99"/>
        <v>0</v>
      </c>
      <c r="AA1067" s="83">
        <f t="shared" si="101"/>
        <v>1</v>
      </c>
      <c r="AB1067" s="83">
        <f t="shared" si="102"/>
        <v>0</v>
      </c>
      <c r="AC1067" s="84">
        <f t="shared" si="100"/>
        <v>0</v>
      </c>
      <c r="AD1067" s="84">
        <f t="shared" si="103"/>
        <v>0</v>
      </c>
    </row>
    <row r="1068" spans="9:30" ht="15">
      <c r="I1068" s="112"/>
      <c r="T1068" s="110">
        <f t="shared" si="99"/>
        <v>0</v>
      </c>
      <c r="AA1068" s="83">
        <f t="shared" si="101"/>
        <v>1</v>
      </c>
      <c r="AB1068" s="83">
        <f t="shared" si="102"/>
        <v>0</v>
      </c>
      <c r="AC1068" s="84">
        <f t="shared" si="100"/>
        <v>0</v>
      </c>
      <c r="AD1068" s="84">
        <f t="shared" si="103"/>
        <v>0</v>
      </c>
    </row>
    <row r="1069" spans="9:30" ht="15">
      <c r="I1069" s="112"/>
      <c r="T1069" s="110">
        <f t="shared" si="99"/>
        <v>0</v>
      </c>
      <c r="AA1069" s="83">
        <f t="shared" si="101"/>
        <v>1</v>
      </c>
      <c r="AB1069" s="83">
        <f t="shared" si="102"/>
        <v>0</v>
      </c>
      <c r="AC1069" s="84">
        <f t="shared" si="100"/>
        <v>0</v>
      </c>
      <c r="AD1069" s="84">
        <f t="shared" si="103"/>
        <v>0</v>
      </c>
    </row>
    <row r="1070" spans="9:30" ht="15">
      <c r="I1070" s="112"/>
      <c r="T1070" s="110">
        <f t="shared" si="99"/>
        <v>0</v>
      </c>
      <c r="AA1070" s="83">
        <f t="shared" si="101"/>
        <v>1</v>
      </c>
      <c r="AB1070" s="83">
        <f t="shared" si="102"/>
        <v>0</v>
      </c>
      <c r="AC1070" s="84">
        <f t="shared" si="100"/>
        <v>0</v>
      </c>
      <c r="AD1070" s="84">
        <f t="shared" si="103"/>
        <v>0</v>
      </c>
    </row>
    <row r="1071" spans="9:30" ht="15">
      <c r="I1071" s="112"/>
      <c r="T1071" s="110">
        <f t="shared" si="99"/>
        <v>0</v>
      </c>
      <c r="AA1071" s="83">
        <f t="shared" si="101"/>
        <v>1</v>
      </c>
      <c r="AB1071" s="83">
        <f t="shared" si="102"/>
        <v>0</v>
      </c>
      <c r="AC1071" s="84">
        <f t="shared" si="100"/>
        <v>0</v>
      </c>
      <c r="AD1071" s="84">
        <f t="shared" si="103"/>
        <v>0</v>
      </c>
    </row>
    <row r="1072" spans="9:30" ht="15">
      <c r="I1072" s="112"/>
      <c r="T1072" s="110">
        <f t="shared" si="99"/>
        <v>0</v>
      </c>
      <c r="AA1072" s="83">
        <f t="shared" si="101"/>
        <v>1</v>
      </c>
      <c r="AB1072" s="83">
        <f t="shared" si="102"/>
        <v>0</v>
      </c>
      <c r="AC1072" s="84">
        <f t="shared" si="100"/>
        <v>0</v>
      </c>
      <c r="AD1072" s="84">
        <f t="shared" si="103"/>
        <v>0</v>
      </c>
    </row>
    <row r="1073" spans="9:30" ht="15">
      <c r="I1073" s="112"/>
      <c r="T1073" s="110">
        <f t="shared" si="99"/>
        <v>0</v>
      </c>
      <c r="AA1073" s="83">
        <f t="shared" si="101"/>
        <v>1</v>
      </c>
      <c r="AB1073" s="83">
        <f t="shared" si="102"/>
        <v>0</v>
      </c>
      <c r="AC1073" s="84">
        <f t="shared" si="100"/>
        <v>0</v>
      </c>
      <c r="AD1073" s="84">
        <f t="shared" si="103"/>
        <v>0</v>
      </c>
    </row>
    <row r="1074" spans="9:30" ht="15">
      <c r="I1074" s="112"/>
      <c r="T1074" s="110">
        <f t="shared" si="99"/>
        <v>0</v>
      </c>
      <c r="AA1074" s="83">
        <f t="shared" si="101"/>
        <v>1</v>
      </c>
      <c r="AB1074" s="83">
        <f t="shared" si="102"/>
        <v>0</v>
      </c>
      <c r="AC1074" s="84">
        <f t="shared" si="100"/>
        <v>0</v>
      </c>
      <c r="AD1074" s="84">
        <f t="shared" si="103"/>
        <v>0</v>
      </c>
    </row>
    <row r="1075" spans="9:30" ht="15">
      <c r="I1075" s="112"/>
      <c r="T1075" s="110">
        <f t="shared" si="99"/>
        <v>0</v>
      </c>
      <c r="AA1075" s="83">
        <f t="shared" si="101"/>
        <v>1</v>
      </c>
      <c r="AB1075" s="83">
        <f t="shared" si="102"/>
        <v>0</v>
      </c>
      <c r="AC1075" s="84">
        <f t="shared" si="100"/>
        <v>0</v>
      </c>
      <c r="AD1075" s="84">
        <f t="shared" si="103"/>
        <v>0</v>
      </c>
    </row>
    <row r="1076" spans="9:30" ht="15">
      <c r="I1076" s="112"/>
      <c r="T1076" s="110">
        <f t="shared" si="99"/>
        <v>0</v>
      </c>
      <c r="AA1076" s="83">
        <f t="shared" si="101"/>
        <v>1</v>
      </c>
      <c r="AB1076" s="83">
        <f t="shared" si="102"/>
        <v>0</v>
      </c>
      <c r="AC1076" s="84">
        <f t="shared" si="100"/>
        <v>0</v>
      </c>
      <c r="AD1076" s="84">
        <f t="shared" si="103"/>
        <v>0</v>
      </c>
    </row>
    <row r="1077" spans="9:30" ht="15">
      <c r="I1077" s="112"/>
      <c r="T1077" s="110">
        <f t="shared" si="99"/>
        <v>0</v>
      </c>
      <c r="AA1077" s="83">
        <f t="shared" si="101"/>
        <v>1</v>
      </c>
      <c r="AB1077" s="83">
        <f t="shared" si="102"/>
        <v>0</v>
      </c>
      <c r="AC1077" s="84">
        <f t="shared" si="100"/>
        <v>0</v>
      </c>
      <c r="AD1077" s="84">
        <f t="shared" si="103"/>
        <v>0</v>
      </c>
    </row>
    <row r="1078" spans="9:30" ht="15">
      <c r="I1078" s="112"/>
      <c r="T1078" s="110">
        <f t="shared" si="99"/>
        <v>0</v>
      </c>
      <c r="AA1078" s="83">
        <f t="shared" si="101"/>
        <v>1</v>
      </c>
      <c r="AB1078" s="83">
        <f t="shared" si="102"/>
        <v>0</v>
      </c>
      <c r="AC1078" s="84">
        <f t="shared" si="100"/>
        <v>0</v>
      </c>
      <c r="AD1078" s="84">
        <f t="shared" si="103"/>
        <v>0</v>
      </c>
    </row>
    <row r="1079" spans="9:30" ht="15">
      <c r="I1079" s="112"/>
      <c r="T1079" s="110">
        <f t="shared" si="99"/>
        <v>0</v>
      </c>
      <c r="AA1079" s="83">
        <f t="shared" si="101"/>
        <v>1</v>
      </c>
      <c r="AB1079" s="83">
        <f t="shared" si="102"/>
        <v>0</v>
      </c>
      <c r="AC1079" s="84">
        <f t="shared" si="100"/>
        <v>0</v>
      </c>
      <c r="AD1079" s="84">
        <f t="shared" si="103"/>
        <v>0</v>
      </c>
    </row>
    <row r="1080" spans="9:30" ht="15">
      <c r="I1080" s="112"/>
      <c r="T1080" s="110">
        <f t="shared" si="99"/>
        <v>0</v>
      </c>
      <c r="AA1080" s="83">
        <f t="shared" si="101"/>
        <v>1</v>
      </c>
      <c r="AB1080" s="83">
        <f t="shared" si="102"/>
        <v>0</v>
      </c>
      <c r="AC1080" s="84">
        <f t="shared" si="100"/>
        <v>0</v>
      </c>
      <c r="AD1080" s="84">
        <f t="shared" si="103"/>
        <v>0</v>
      </c>
    </row>
    <row r="1081" spans="9:30" ht="15">
      <c r="I1081" s="112"/>
      <c r="T1081" s="110">
        <f t="shared" si="99"/>
        <v>0</v>
      </c>
      <c r="AA1081" s="83">
        <f t="shared" si="101"/>
        <v>1</v>
      </c>
      <c r="AB1081" s="83">
        <f t="shared" si="102"/>
        <v>0</v>
      </c>
      <c r="AC1081" s="84">
        <f t="shared" si="100"/>
        <v>0</v>
      </c>
      <c r="AD1081" s="84">
        <f t="shared" si="103"/>
        <v>0</v>
      </c>
    </row>
    <row r="1082" spans="9:30" ht="15">
      <c r="I1082" s="112"/>
      <c r="T1082" s="110">
        <f t="shared" si="99"/>
        <v>0</v>
      </c>
      <c r="AA1082" s="83">
        <f t="shared" si="101"/>
        <v>1</v>
      </c>
      <c r="AB1082" s="83">
        <f t="shared" si="102"/>
        <v>0</v>
      </c>
      <c r="AC1082" s="84">
        <f t="shared" si="100"/>
        <v>0</v>
      </c>
      <c r="AD1082" s="84">
        <f t="shared" si="103"/>
        <v>0</v>
      </c>
    </row>
    <row r="1083" spans="9:30" ht="15">
      <c r="I1083" s="112"/>
      <c r="T1083" s="110">
        <f t="shared" si="99"/>
        <v>0</v>
      </c>
      <c r="AA1083" s="83">
        <f t="shared" si="101"/>
        <v>1</v>
      </c>
      <c r="AB1083" s="83">
        <f t="shared" si="102"/>
        <v>0</v>
      </c>
      <c r="AC1083" s="84">
        <f t="shared" si="100"/>
        <v>0</v>
      </c>
      <c r="AD1083" s="84">
        <f t="shared" si="103"/>
        <v>0</v>
      </c>
    </row>
    <row r="1084" spans="9:30" ht="15">
      <c r="I1084" s="112"/>
      <c r="T1084" s="110">
        <f t="shared" si="99"/>
        <v>0</v>
      </c>
      <c r="AA1084" s="83">
        <f t="shared" si="101"/>
        <v>1</v>
      </c>
      <c r="AB1084" s="83">
        <f t="shared" si="102"/>
        <v>0</v>
      </c>
      <c r="AC1084" s="84">
        <f t="shared" si="100"/>
        <v>0</v>
      </c>
      <c r="AD1084" s="84">
        <f t="shared" si="103"/>
        <v>0</v>
      </c>
    </row>
    <row r="1085" spans="9:30" ht="15">
      <c r="I1085" s="112"/>
      <c r="T1085" s="110">
        <f t="shared" si="99"/>
        <v>0</v>
      </c>
      <c r="AA1085" s="83">
        <f t="shared" si="101"/>
        <v>1</v>
      </c>
      <c r="AB1085" s="83">
        <f t="shared" si="102"/>
        <v>0</v>
      </c>
      <c r="AC1085" s="84">
        <f t="shared" si="100"/>
        <v>0</v>
      </c>
      <c r="AD1085" s="84">
        <f t="shared" si="103"/>
        <v>0</v>
      </c>
    </row>
    <row r="1086" spans="9:30" ht="15">
      <c r="I1086" s="112"/>
      <c r="T1086" s="110">
        <f t="shared" si="99"/>
        <v>0</v>
      </c>
      <c r="AA1086" s="83">
        <f t="shared" si="101"/>
        <v>1</v>
      </c>
      <c r="AB1086" s="83">
        <f t="shared" si="102"/>
        <v>0</v>
      </c>
      <c r="AC1086" s="84">
        <f t="shared" si="100"/>
        <v>0</v>
      </c>
      <c r="AD1086" s="84">
        <f t="shared" si="103"/>
        <v>0</v>
      </c>
    </row>
    <row r="1087" spans="9:30" ht="15">
      <c r="I1087" s="112"/>
      <c r="T1087" s="110">
        <f t="shared" si="99"/>
        <v>0</v>
      </c>
      <c r="AA1087" s="83">
        <f t="shared" si="101"/>
        <v>1</v>
      </c>
      <c r="AB1087" s="83">
        <f t="shared" si="102"/>
        <v>0</v>
      </c>
      <c r="AC1087" s="84">
        <f t="shared" si="100"/>
        <v>0</v>
      </c>
      <c r="AD1087" s="84">
        <f t="shared" si="103"/>
        <v>0</v>
      </c>
    </row>
    <row r="1088" spans="9:30" ht="15">
      <c r="I1088" s="112"/>
      <c r="T1088" s="110">
        <f t="shared" si="99"/>
        <v>0</v>
      </c>
      <c r="AA1088" s="83">
        <f t="shared" si="101"/>
        <v>1</v>
      </c>
      <c r="AB1088" s="83">
        <f t="shared" si="102"/>
        <v>0</v>
      </c>
      <c r="AC1088" s="84">
        <f t="shared" si="100"/>
        <v>0</v>
      </c>
      <c r="AD1088" s="84">
        <f t="shared" si="103"/>
        <v>0</v>
      </c>
    </row>
    <row r="1089" spans="9:30" ht="15">
      <c r="I1089" s="112"/>
      <c r="T1089" s="110">
        <f t="shared" si="99"/>
        <v>0</v>
      </c>
      <c r="AA1089" s="83">
        <f t="shared" si="101"/>
        <v>1</v>
      </c>
      <c r="AB1089" s="83">
        <f t="shared" si="102"/>
        <v>0</v>
      </c>
      <c r="AC1089" s="84">
        <f t="shared" si="100"/>
        <v>0</v>
      </c>
      <c r="AD1089" s="84">
        <f t="shared" si="103"/>
        <v>0</v>
      </c>
    </row>
    <row r="1090" spans="9:30" ht="15">
      <c r="I1090" s="112"/>
      <c r="T1090" s="110">
        <f t="shared" si="99"/>
        <v>0</v>
      </c>
      <c r="AA1090" s="83">
        <f t="shared" si="101"/>
        <v>1</v>
      </c>
      <c r="AB1090" s="83">
        <f t="shared" si="102"/>
        <v>0</v>
      </c>
      <c r="AC1090" s="84">
        <f t="shared" si="100"/>
        <v>0</v>
      </c>
      <c r="AD1090" s="84">
        <f t="shared" si="103"/>
        <v>0</v>
      </c>
    </row>
    <row r="1091" spans="9:30" ht="15">
      <c r="I1091" s="112"/>
      <c r="T1091" s="110">
        <f t="shared" si="99"/>
        <v>0</v>
      </c>
      <c r="AA1091" s="83">
        <f t="shared" si="101"/>
        <v>1</v>
      </c>
      <c r="AB1091" s="83">
        <f t="shared" si="102"/>
        <v>0</v>
      </c>
      <c r="AC1091" s="84">
        <f t="shared" si="100"/>
        <v>0</v>
      </c>
      <c r="AD1091" s="84">
        <f t="shared" si="103"/>
        <v>0</v>
      </c>
    </row>
    <row r="1092" spans="9:30" ht="15">
      <c r="I1092" s="112"/>
      <c r="T1092" s="110">
        <f t="shared" si="99"/>
        <v>0</v>
      </c>
      <c r="AA1092" s="83">
        <f t="shared" si="101"/>
        <v>1</v>
      </c>
      <c r="AB1092" s="83">
        <f t="shared" si="102"/>
        <v>0</v>
      </c>
      <c r="AC1092" s="84">
        <f t="shared" si="100"/>
        <v>0</v>
      </c>
      <c r="AD1092" s="84">
        <f t="shared" si="103"/>
        <v>0</v>
      </c>
    </row>
    <row r="1093" spans="9:30" ht="15">
      <c r="I1093" s="112"/>
      <c r="T1093" s="110">
        <f t="shared" si="99"/>
        <v>0</v>
      </c>
      <c r="AA1093" s="83">
        <f t="shared" si="101"/>
        <v>1</v>
      </c>
      <c r="AB1093" s="83">
        <f t="shared" si="102"/>
        <v>0</v>
      </c>
      <c r="AC1093" s="84">
        <f t="shared" si="100"/>
        <v>0</v>
      </c>
      <c r="AD1093" s="84">
        <f t="shared" si="103"/>
        <v>0</v>
      </c>
    </row>
    <row r="1094" spans="9:30" ht="15">
      <c r="I1094" s="112"/>
      <c r="T1094" s="110">
        <f t="shared" si="99"/>
        <v>0</v>
      </c>
      <c r="AA1094" s="83">
        <f t="shared" si="101"/>
        <v>1</v>
      </c>
      <c r="AB1094" s="83">
        <f t="shared" si="102"/>
        <v>0</v>
      </c>
      <c r="AC1094" s="84">
        <f t="shared" si="100"/>
        <v>0</v>
      </c>
      <c r="AD1094" s="84">
        <f t="shared" si="103"/>
        <v>0</v>
      </c>
    </row>
    <row r="1095" spans="9:30" ht="15">
      <c r="I1095" s="112"/>
      <c r="T1095" s="110">
        <f t="shared" si="99"/>
        <v>0</v>
      </c>
      <c r="AA1095" s="83">
        <f t="shared" si="101"/>
        <v>1</v>
      </c>
      <c r="AB1095" s="83">
        <f t="shared" si="102"/>
        <v>0</v>
      </c>
      <c r="AC1095" s="84">
        <f t="shared" si="100"/>
        <v>0</v>
      </c>
      <c r="AD1095" s="84">
        <f t="shared" si="103"/>
        <v>0</v>
      </c>
    </row>
    <row r="1096" spans="9:30" ht="15">
      <c r="I1096" s="112"/>
      <c r="T1096" s="110">
        <f t="shared" ref="T1096:T1159" si="104">S1096</f>
        <v>0</v>
      </c>
      <c r="AA1096" s="83">
        <f t="shared" si="101"/>
        <v>1</v>
      </c>
      <c r="AB1096" s="83">
        <f t="shared" si="102"/>
        <v>0</v>
      </c>
      <c r="AC1096" s="84">
        <f t="shared" si="100"/>
        <v>0</v>
      </c>
      <c r="AD1096" s="84">
        <f t="shared" si="103"/>
        <v>0</v>
      </c>
    </row>
    <row r="1097" spans="9:30" ht="15">
      <c r="I1097" s="112"/>
      <c r="T1097" s="110">
        <f t="shared" si="104"/>
        <v>0</v>
      </c>
      <c r="AA1097" s="83">
        <f t="shared" si="101"/>
        <v>1</v>
      </c>
      <c r="AB1097" s="83">
        <f t="shared" si="102"/>
        <v>0</v>
      </c>
      <c r="AC1097" s="84">
        <f t="shared" ref="AC1097:AC1160" si="105">T1097-0</f>
        <v>0</v>
      </c>
      <c r="AD1097" s="84">
        <f t="shared" si="103"/>
        <v>0</v>
      </c>
    </row>
    <row r="1098" spans="9:30" ht="15">
      <c r="I1098" s="112"/>
      <c r="T1098" s="110">
        <f t="shared" si="104"/>
        <v>0</v>
      </c>
      <c r="AA1098" s="83">
        <f t="shared" ref="AA1098:AA1161" si="106">MONTH(G1098)</f>
        <v>1</v>
      </c>
      <c r="AB1098" s="83">
        <f t="shared" ref="AB1098:AB1161" si="107">WEEKNUM(G1098,1)</f>
        <v>0</v>
      </c>
      <c r="AC1098" s="84">
        <f t="shared" si="105"/>
        <v>0</v>
      </c>
      <c r="AD1098" s="84">
        <f t="shared" ref="AD1098:AD1161" si="108">I1098-0</f>
        <v>0</v>
      </c>
    </row>
    <row r="1099" spans="9:30" ht="15">
      <c r="I1099" s="112"/>
      <c r="T1099" s="110">
        <f t="shared" si="104"/>
        <v>0</v>
      </c>
      <c r="AA1099" s="83">
        <f t="shared" si="106"/>
        <v>1</v>
      </c>
      <c r="AB1099" s="83">
        <f t="shared" si="107"/>
        <v>0</v>
      </c>
      <c r="AC1099" s="84">
        <f t="shared" si="105"/>
        <v>0</v>
      </c>
      <c r="AD1099" s="84">
        <f t="shared" si="108"/>
        <v>0</v>
      </c>
    </row>
    <row r="1100" spans="9:30" ht="15">
      <c r="I1100" s="112"/>
      <c r="T1100" s="110">
        <f t="shared" si="104"/>
        <v>0</v>
      </c>
      <c r="AA1100" s="83">
        <f t="shared" si="106"/>
        <v>1</v>
      </c>
      <c r="AB1100" s="83">
        <f t="shared" si="107"/>
        <v>0</v>
      </c>
      <c r="AC1100" s="84">
        <f t="shared" si="105"/>
        <v>0</v>
      </c>
      <c r="AD1100" s="84">
        <f t="shared" si="108"/>
        <v>0</v>
      </c>
    </row>
    <row r="1101" spans="9:30" ht="15">
      <c r="I1101" s="112"/>
      <c r="T1101" s="110">
        <f t="shared" si="104"/>
        <v>0</v>
      </c>
      <c r="AA1101" s="83">
        <f t="shared" si="106"/>
        <v>1</v>
      </c>
      <c r="AB1101" s="83">
        <f t="shared" si="107"/>
        <v>0</v>
      </c>
      <c r="AC1101" s="84">
        <f t="shared" si="105"/>
        <v>0</v>
      </c>
      <c r="AD1101" s="84">
        <f t="shared" si="108"/>
        <v>0</v>
      </c>
    </row>
    <row r="1102" spans="9:30" ht="15">
      <c r="I1102" s="112"/>
      <c r="T1102" s="110">
        <f t="shared" si="104"/>
        <v>0</v>
      </c>
      <c r="AA1102" s="83">
        <f t="shared" si="106"/>
        <v>1</v>
      </c>
      <c r="AB1102" s="83">
        <f t="shared" si="107"/>
        <v>0</v>
      </c>
      <c r="AC1102" s="84">
        <f t="shared" si="105"/>
        <v>0</v>
      </c>
      <c r="AD1102" s="84">
        <f t="shared" si="108"/>
        <v>0</v>
      </c>
    </row>
    <row r="1103" spans="9:30" ht="15">
      <c r="I1103" s="112"/>
      <c r="T1103" s="110">
        <f t="shared" si="104"/>
        <v>0</v>
      </c>
      <c r="AA1103" s="83">
        <f t="shared" si="106"/>
        <v>1</v>
      </c>
      <c r="AB1103" s="83">
        <f t="shared" si="107"/>
        <v>0</v>
      </c>
      <c r="AC1103" s="84">
        <f t="shared" si="105"/>
        <v>0</v>
      </c>
      <c r="AD1103" s="84">
        <f t="shared" si="108"/>
        <v>0</v>
      </c>
    </row>
    <row r="1104" spans="9:30" ht="15">
      <c r="I1104" s="112"/>
      <c r="T1104" s="110">
        <f t="shared" si="104"/>
        <v>0</v>
      </c>
      <c r="AA1104" s="83">
        <f t="shared" si="106"/>
        <v>1</v>
      </c>
      <c r="AB1104" s="83">
        <f t="shared" si="107"/>
        <v>0</v>
      </c>
      <c r="AC1104" s="84">
        <f t="shared" si="105"/>
        <v>0</v>
      </c>
      <c r="AD1104" s="84">
        <f t="shared" si="108"/>
        <v>0</v>
      </c>
    </row>
    <row r="1105" spans="9:30" ht="15">
      <c r="I1105" s="112"/>
      <c r="T1105" s="110">
        <f t="shared" si="104"/>
        <v>0</v>
      </c>
      <c r="AA1105" s="83">
        <f t="shared" si="106"/>
        <v>1</v>
      </c>
      <c r="AB1105" s="83">
        <f t="shared" si="107"/>
        <v>0</v>
      </c>
      <c r="AC1105" s="84">
        <f t="shared" si="105"/>
        <v>0</v>
      </c>
      <c r="AD1105" s="84">
        <f t="shared" si="108"/>
        <v>0</v>
      </c>
    </row>
    <row r="1106" spans="9:30" ht="15">
      <c r="I1106" s="112"/>
      <c r="T1106" s="110">
        <f t="shared" si="104"/>
        <v>0</v>
      </c>
      <c r="AA1106" s="83">
        <f t="shared" si="106"/>
        <v>1</v>
      </c>
      <c r="AB1106" s="83">
        <f t="shared" si="107"/>
        <v>0</v>
      </c>
      <c r="AC1106" s="84">
        <f t="shared" si="105"/>
        <v>0</v>
      </c>
      <c r="AD1106" s="84">
        <f t="shared" si="108"/>
        <v>0</v>
      </c>
    </row>
    <row r="1107" spans="9:30" ht="15">
      <c r="I1107" s="112"/>
      <c r="T1107" s="110">
        <f t="shared" si="104"/>
        <v>0</v>
      </c>
      <c r="AA1107" s="83">
        <f t="shared" si="106"/>
        <v>1</v>
      </c>
      <c r="AB1107" s="83">
        <f t="shared" si="107"/>
        <v>0</v>
      </c>
      <c r="AC1107" s="84">
        <f t="shared" si="105"/>
        <v>0</v>
      </c>
      <c r="AD1107" s="84">
        <f t="shared" si="108"/>
        <v>0</v>
      </c>
    </row>
    <row r="1108" spans="9:30" ht="15">
      <c r="I1108" s="112"/>
      <c r="T1108" s="110">
        <f t="shared" si="104"/>
        <v>0</v>
      </c>
      <c r="AA1108" s="83">
        <f t="shared" si="106"/>
        <v>1</v>
      </c>
      <c r="AB1108" s="83">
        <f t="shared" si="107"/>
        <v>0</v>
      </c>
      <c r="AC1108" s="84">
        <f t="shared" si="105"/>
        <v>0</v>
      </c>
      <c r="AD1108" s="84">
        <f t="shared" si="108"/>
        <v>0</v>
      </c>
    </row>
    <row r="1109" spans="9:30" ht="15">
      <c r="I1109" s="112"/>
      <c r="T1109" s="110">
        <f t="shared" si="104"/>
        <v>0</v>
      </c>
      <c r="AA1109" s="83">
        <f t="shared" si="106"/>
        <v>1</v>
      </c>
      <c r="AB1109" s="83">
        <f t="shared" si="107"/>
        <v>0</v>
      </c>
      <c r="AC1109" s="84">
        <f t="shared" si="105"/>
        <v>0</v>
      </c>
      <c r="AD1109" s="84">
        <f t="shared" si="108"/>
        <v>0</v>
      </c>
    </row>
    <row r="1110" spans="9:30" ht="15">
      <c r="I1110" s="112"/>
      <c r="T1110" s="110">
        <f t="shared" si="104"/>
        <v>0</v>
      </c>
      <c r="AA1110" s="83">
        <f t="shared" si="106"/>
        <v>1</v>
      </c>
      <c r="AB1110" s="83">
        <f t="shared" si="107"/>
        <v>0</v>
      </c>
      <c r="AC1110" s="84">
        <f t="shared" si="105"/>
        <v>0</v>
      </c>
      <c r="AD1110" s="84">
        <f t="shared" si="108"/>
        <v>0</v>
      </c>
    </row>
    <row r="1111" spans="9:30" ht="15">
      <c r="I1111" s="112"/>
      <c r="T1111" s="110">
        <f t="shared" si="104"/>
        <v>0</v>
      </c>
      <c r="AA1111" s="83">
        <f t="shared" si="106"/>
        <v>1</v>
      </c>
      <c r="AB1111" s="83">
        <f t="shared" si="107"/>
        <v>0</v>
      </c>
      <c r="AC1111" s="84">
        <f t="shared" si="105"/>
        <v>0</v>
      </c>
      <c r="AD1111" s="84">
        <f t="shared" si="108"/>
        <v>0</v>
      </c>
    </row>
    <row r="1112" spans="9:30" ht="15">
      <c r="I1112" s="112"/>
      <c r="T1112" s="110">
        <f t="shared" si="104"/>
        <v>0</v>
      </c>
      <c r="AA1112" s="83">
        <f t="shared" si="106"/>
        <v>1</v>
      </c>
      <c r="AB1112" s="83">
        <f t="shared" si="107"/>
        <v>0</v>
      </c>
      <c r="AC1112" s="84">
        <f t="shared" si="105"/>
        <v>0</v>
      </c>
      <c r="AD1112" s="84">
        <f t="shared" si="108"/>
        <v>0</v>
      </c>
    </row>
    <row r="1113" spans="9:30" ht="15">
      <c r="I1113" s="112"/>
      <c r="T1113" s="110">
        <f t="shared" si="104"/>
        <v>0</v>
      </c>
      <c r="AA1113" s="83">
        <f t="shared" si="106"/>
        <v>1</v>
      </c>
      <c r="AB1113" s="83">
        <f t="shared" si="107"/>
        <v>0</v>
      </c>
      <c r="AC1113" s="84">
        <f t="shared" si="105"/>
        <v>0</v>
      </c>
      <c r="AD1113" s="84">
        <f t="shared" si="108"/>
        <v>0</v>
      </c>
    </row>
    <row r="1114" spans="9:30" ht="15">
      <c r="I1114" s="112"/>
      <c r="T1114" s="110">
        <f t="shared" si="104"/>
        <v>0</v>
      </c>
      <c r="AA1114" s="83">
        <f t="shared" si="106"/>
        <v>1</v>
      </c>
      <c r="AB1114" s="83">
        <f t="shared" si="107"/>
        <v>0</v>
      </c>
      <c r="AC1114" s="84">
        <f t="shared" si="105"/>
        <v>0</v>
      </c>
      <c r="AD1114" s="84">
        <f t="shared" si="108"/>
        <v>0</v>
      </c>
    </row>
    <row r="1115" spans="9:30" ht="15">
      <c r="I1115" s="112"/>
      <c r="T1115" s="110">
        <f t="shared" si="104"/>
        <v>0</v>
      </c>
      <c r="AA1115" s="83">
        <f t="shared" si="106"/>
        <v>1</v>
      </c>
      <c r="AB1115" s="83">
        <f t="shared" si="107"/>
        <v>0</v>
      </c>
      <c r="AC1115" s="84">
        <f t="shared" si="105"/>
        <v>0</v>
      </c>
      <c r="AD1115" s="84">
        <f t="shared" si="108"/>
        <v>0</v>
      </c>
    </row>
    <row r="1116" spans="9:30" ht="15">
      <c r="I1116" s="112"/>
      <c r="T1116" s="110">
        <f t="shared" si="104"/>
        <v>0</v>
      </c>
      <c r="AA1116" s="83">
        <f t="shared" si="106"/>
        <v>1</v>
      </c>
      <c r="AB1116" s="83">
        <f t="shared" si="107"/>
        <v>0</v>
      </c>
      <c r="AC1116" s="84">
        <f t="shared" si="105"/>
        <v>0</v>
      </c>
      <c r="AD1116" s="84">
        <f t="shared" si="108"/>
        <v>0</v>
      </c>
    </row>
    <row r="1117" spans="9:30" ht="15">
      <c r="I1117" s="112"/>
      <c r="T1117" s="110">
        <f t="shared" si="104"/>
        <v>0</v>
      </c>
      <c r="AA1117" s="83">
        <f t="shared" si="106"/>
        <v>1</v>
      </c>
      <c r="AB1117" s="83">
        <f t="shared" si="107"/>
        <v>0</v>
      </c>
      <c r="AC1117" s="84">
        <f t="shared" si="105"/>
        <v>0</v>
      </c>
      <c r="AD1117" s="84">
        <f t="shared" si="108"/>
        <v>0</v>
      </c>
    </row>
    <row r="1118" spans="9:30" ht="15">
      <c r="I1118" s="112"/>
      <c r="T1118" s="110">
        <f t="shared" si="104"/>
        <v>0</v>
      </c>
      <c r="AA1118" s="83">
        <f t="shared" si="106"/>
        <v>1</v>
      </c>
      <c r="AB1118" s="83">
        <f t="shared" si="107"/>
        <v>0</v>
      </c>
      <c r="AC1118" s="84">
        <f t="shared" si="105"/>
        <v>0</v>
      </c>
      <c r="AD1118" s="84">
        <f t="shared" si="108"/>
        <v>0</v>
      </c>
    </row>
    <row r="1119" spans="9:30" ht="15">
      <c r="I1119" s="112"/>
      <c r="T1119" s="110">
        <f t="shared" si="104"/>
        <v>0</v>
      </c>
      <c r="AA1119" s="83">
        <f t="shared" si="106"/>
        <v>1</v>
      </c>
      <c r="AB1119" s="83">
        <f t="shared" si="107"/>
        <v>0</v>
      </c>
      <c r="AC1119" s="84">
        <f t="shared" si="105"/>
        <v>0</v>
      </c>
      <c r="AD1119" s="84">
        <f t="shared" si="108"/>
        <v>0</v>
      </c>
    </row>
    <row r="1120" spans="9:30" ht="15">
      <c r="I1120" s="112"/>
      <c r="T1120" s="110">
        <f t="shared" si="104"/>
        <v>0</v>
      </c>
      <c r="AA1120" s="83">
        <f t="shared" si="106"/>
        <v>1</v>
      </c>
      <c r="AB1120" s="83">
        <f t="shared" si="107"/>
        <v>0</v>
      </c>
      <c r="AC1120" s="84">
        <f t="shared" si="105"/>
        <v>0</v>
      </c>
      <c r="AD1120" s="84">
        <f t="shared" si="108"/>
        <v>0</v>
      </c>
    </row>
    <row r="1121" spans="9:30" ht="15">
      <c r="I1121" s="112"/>
      <c r="T1121" s="110">
        <f t="shared" si="104"/>
        <v>0</v>
      </c>
      <c r="AA1121" s="83">
        <f t="shared" si="106"/>
        <v>1</v>
      </c>
      <c r="AB1121" s="83">
        <f t="shared" si="107"/>
        <v>0</v>
      </c>
      <c r="AC1121" s="84">
        <f t="shared" si="105"/>
        <v>0</v>
      </c>
      <c r="AD1121" s="84">
        <f t="shared" si="108"/>
        <v>0</v>
      </c>
    </row>
    <row r="1122" spans="9:30" ht="15">
      <c r="I1122" s="112"/>
      <c r="T1122" s="110">
        <f t="shared" si="104"/>
        <v>0</v>
      </c>
      <c r="AA1122" s="83">
        <f t="shared" si="106"/>
        <v>1</v>
      </c>
      <c r="AB1122" s="83">
        <f t="shared" si="107"/>
        <v>0</v>
      </c>
      <c r="AC1122" s="84">
        <f t="shared" si="105"/>
        <v>0</v>
      </c>
      <c r="AD1122" s="84">
        <f t="shared" si="108"/>
        <v>0</v>
      </c>
    </row>
    <row r="1123" spans="9:30" ht="15">
      <c r="I1123" s="112"/>
      <c r="T1123" s="110">
        <f t="shared" si="104"/>
        <v>0</v>
      </c>
      <c r="AA1123" s="83">
        <f t="shared" si="106"/>
        <v>1</v>
      </c>
      <c r="AB1123" s="83">
        <f t="shared" si="107"/>
        <v>0</v>
      </c>
      <c r="AC1123" s="84">
        <f t="shared" si="105"/>
        <v>0</v>
      </c>
      <c r="AD1123" s="84">
        <f t="shared" si="108"/>
        <v>0</v>
      </c>
    </row>
    <row r="1124" spans="9:30" ht="15">
      <c r="I1124" s="112"/>
      <c r="T1124" s="110">
        <f t="shared" si="104"/>
        <v>0</v>
      </c>
      <c r="AA1124" s="83">
        <f t="shared" si="106"/>
        <v>1</v>
      </c>
      <c r="AB1124" s="83">
        <f t="shared" si="107"/>
        <v>0</v>
      </c>
      <c r="AC1124" s="84">
        <f t="shared" si="105"/>
        <v>0</v>
      </c>
      <c r="AD1124" s="84">
        <f t="shared" si="108"/>
        <v>0</v>
      </c>
    </row>
    <row r="1125" spans="9:30" ht="15">
      <c r="I1125" s="112"/>
      <c r="T1125" s="110">
        <f t="shared" si="104"/>
        <v>0</v>
      </c>
      <c r="AA1125" s="83">
        <f t="shared" si="106"/>
        <v>1</v>
      </c>
      <c r="AB1125" s="83">
        <f t="shared" si="107"/>
        <v>0</v>
      </c>
      <c r="AC1125" s="84">
        <f t="shared" si="105"/>
        <v>0</v>
      </c>
      <c r="AD1125" s="84">
        <f t="shared" si="108"/>
        <v>0</v>
      </c>
    </row>
    <row r="1126" spans="9:30" ht="15">
      <c r="I1126" s="112"/>
      <c r="T1126" s="110">
        <f t="shared" si="104"/>
        <v>0</v>
      </c>
      <c r="AA1126" s="83">
        <f t="shared" si="106"/>
        <v>1</v>
      </c>
      <c r="AB1126" s="83">
        <f t="shared" si="107"/>
        <v>0</v>
      </c>
      <c r="AC1126" s="84">
        <f t="shared" si="105"/>
        <v>0</v>
      </c>
      <c r="AD1126" s="84">
        <f t="shared" si="108"/>
        <v>0</v>
      </c>
    </row>
    <row r="1127" spans="9:30" ht="15">
      <c r="I1127" s="112"/>
      <c r="T1127" s="110">
        <f t="shared" si="104"/>
        <v>0</v>
      </c>
      <c r="AA1127" s="83">
        <f t="shared" si="106"/>
        <v>1</v>
      </c>
      <c r="AB1127" s="83">
        <f t="shared" si="107"/>
        <v>0</v>
      </c>
      <c r="AC1127" s="84">
        <f t="shared" si="105"/>
        <v>0</v>
      </c>
      <c r="AD1127" s="84">
        <f t="shared" si="108"/>
        <v>0</v>
      </c>
    </row>
    <row r="1128" spans="9:30" ht="15">
      <c r="I1128" s="112"/>
      <c r="T1128" s="110">
        <f t="shared" si="104"/>
        <v>0</v>
      </c>
      <c r="AA1128" s="83">
        <f t="shared" si="106"/>
        <v>1</v>
      </c>
      <c r="AB1128" s="83">
        <f t="shared" si="107"/>
        <v>0</v>
      </c>
      <c r="AC1128" s="84">
        <f t="shared" si="105"/>
        <v>0</v>
      </c>
      <c r="AD1128" s="84">
        <f t="shared" si="108"/>
        <v>0</v>
      </c>
    </row>
    <row r="1129" spans="9:30" ht="15">
      <c r="I1129" s="112"/>
      <c r="T1129" s="110">
        <f t="shared" si="104"/>
        <v>0</v>
      </c>
      <c r="AA1129" s="83">
        <f t="shared" si="106"/>
        <v>1</v>
      </c>
      <c r="AB1129" s="83">
        <f t="shared" si="107"/>
        <v>0</v>
      </c>
      <c r="AC1129" s="84">
        <f t="shared" si="105"/>
        <v>0</v>
      </c>
      <c r="AD1129" s="84">
        <f t="shared" si="108"/>
        <v>0</v>
      </c>
    </row>
    <row r="1130" spans="9:30" ht="15">
      <c r="I1130" s="112"/>
      <c r="T1130" s="110">
        <f t="shared" si="104"/>
        <v>0</v>
      </c>
      <c r="AA1130" s="83">
        <f t="shared" si="106"/>
        <v>1</v>
      </c>
      <c r="AB1130" s="83">
        <f t="shared" si="107"/>
        <v>0</v>
      </c>
      <c r="AC1130" s="84">
        <f t="shared" si="105"/>
        <v>0</v>
      </c>
      <c r="AD1130" s="84">
        <f t="shared" si="108"/>
        <v>0</v>
      </c>
    </row>
    <row r="1131" spans="9:30" ht="15">
      <c r="I1131" s="112"/>
      <c r="T1131" s="110">
        <f t="shared" si="104"/>
        <v>0</v>
      </c>
      <c r="AA1131" s="83">
        <f t="shared" si="106"/>
        <v>1</v>
      </c>
      <c r="AB1131" s="83">
        <f t="shared" si="107"/>
        <v>0</v>
      </c>
      <c r="AC1131" s="84">
        <f t="shared" si="105"/>
        <v>0</v>
      </c>
      <c r="AD1131" s="84">
        <f t="shared" si="108"/>
        <v>0</v>
      </c>
    </row>
    <row r="1132" spans="9:30" ht="15">
      <c r="I1132" s="112"/>
      <c r="T1132" s="110">
        <f t="shared" si="104"/>
        <v>0</v>
      </c>
      <c r="AA1132" s="83">
        <f t="shared" si="106"/>
        <v>1</v>
      </c>
      <c r="AB1132" s="83">
        <f t="shared" si="107"/>
        <v>0</v>
      </c>
      <c r="AC1132" s="84">
        <f t="shared" si="105"/>
        <v>0</v>
      </c>
      <c r="AD1132" s="84">
        <f t="shared" si="108"/>
        <v>0</v>
      </c>
    </row>
    <row r="1133" spans="9:30" ht="15">
      <c r="I1133" s="112"/>
      <c r="T1133" s="110">
        <f t="shared" si="104"/>
        <v>0</v>
      </c>
      <c r="AA1133" s="83">
        <f t="shared" si="106"/>
        <v>1</v>
      </c>
      <c r="AB1133" s="83">
        <f t="shared" si="107"/>
        <v>0</v>
      </c>
      <c r="AC1133" s="84">
        <f t="shared" si="105"/>
        <v>0</v>
      </c>
      <c r="AD1133" s="84">
        <f t="shared" si="108"/>
        <v>0</v>
      </c>
    </row>
    <row r="1134" spans="9:30" ht="15">
      <c r="I1134" s="112"/>
      <c r="T1134" s="110">
        <f t="shared" si="104"/>
        <v>0</v>
      </c>
      <c r="AA1134" s="83">
        <f t="shared" si="106"/>
        <v>1</v>
      </c>
      <c r="AB1134" s="83">
        <f t="shared" si="107"/>
        <v>0</v>
      </c>
      <c r="AC1134" s="84">
        <f t="shared" si="105"/>
        <v>0</v>
      </c>
      <c r="AD1134" s="84">
        <f t="shared" si="108"/>
        <v>0</v>
      </c>
    </row>
    <row r="1135" spans="9:30" ht="15">
      <c r="I1135" s="112"/>
      <c r="T1135" s="110">
        <f t="shared" si="104"/>
        <v>0</v>
      </c>
      <c r="AA1135" s="83">
        <f t="shared" si="106"/>
        <v>1</v>
      </c>
      <c r="AB1135" s="83">
        <f t="shared" si="107"/>
        <v>0</v>
      </c>
      <c r="AC1135" s="84">
        <f t="shared" si="105"/>
        <v>0</v>
      </c>
      <c r="AD1135" s="84">
        <f t="shared" si="108"/>
        <v>0</v>
      </c>
    </row>
    <row r="1136" spans="9:30" ht="15">
      <c r="I1136" s="112"/>
      <c r="T1136" s="110">
        <f t="shared" si="104"/>
        <v>0</v>
      </c>
      <c r="AA1136" s="83">
        <f t="shared" si="106"/>
        <v>1</v>
      </c>
      <c r="AB1136" s="83">
        <f t="shared" si="107"/>
        <v>0</v>
      </c>
      <c r="AC1136" s="84">
        <f t="shared" si="105"/>
        <v>0</v>
      </c>
      <c r="AD1136" s="84">
        <f t="shared" si="108"/>
        <v>0</v>
      </c>
    </row>
    <row r="1137" spans="9:30" ht="15">
      <c r="I1137" s="112"/>
      <c r="T1137" s="110">
        <f t="shared" si="104"/>
        <v>0</v>
      </c>
      <c r="AA1137" s="83">
        <f t="shared" si="106"/>
        <v>1</v>
      </c>
      <c r="AB1137" s="83">
        <f t="shared" si="107"/>
        <v>0</v>
      </c>
      <c r="AC1137" s="84">
        <f t="shared" si="105"/>
        <v>0</v>
      </c>
      <c r="AD1137" s="84">
        <f t="shared" si="108"/>
        <v>0</v>
      </c>
    </row>
    <row r="1138" spans="9:30" ht="15">
      <c r="I1138" s="112"/>
      <c r="T1138" s="110">
        <f t="shared" si="104"/>
        <v>0</v>
      </c>
      <c r="AA1138" s="83">
        <f t="shared" si="106"/>
        <v>1</v>
      </c>
      <c r="AB1138" s="83">
        <f t="shared" si="107"/>
        <v>0</v>
      </c>
      <c r="AC1138" s="84">
        <f t="shared" si="105"/>
        <v>0</v>
      </c>
      <c r="AD1138" s="84">
        <f t="shared" si="108"/>
        <v>0</v>
      </c>
    </row>
    <row r="1139" spans="9:30" ht="15">
      <c r="I1139" s="112"/>
      <c r="T1139" s="110">
        <f t="shared" si="104"/>
        <v>0</v>
      </c>
      <c r="AA1139" s="83">
        <f t="shared" si="106"/>
        <v>1</v>
      </c>
      <c r="AB1139" s="83">
        <f t="shared" si="107"/>
        <v>0</v>
      </c>
      <c r="AC1139" s="84">
        <f t="shared" si="105"/>
        <v>0</v>
      </c>
      <c r="AD1139" s="84">
        <f t="shared" si="108"/>
        <v>0</v>
      </c>
    </row>
    <row r="1140" spans="9:30" ht="15">
      <c r="I1140" s="112"/>
      <c r="T1140" s="110">
        <f t="shared" si="104"/>
        <v>0</v>
      </c>
      <c r="AA1140" s="83">
        <f t="shared" si="106"/>
        <v>1</v>
      </c>
      <c r="AB1140" s="83">
        <f t="shared" si="107"/>
        <v>0</v>
      </c>
      <c r="AC1140" s="84">
        <f t="shared" si="105"/>
        <v>0</v>
      </c>
      <c r="AD1140" s="84">
        <f t="shared" si="108"/>
        <v>0</v>
      </c>
    </row>
    <row r="1141" spans="9:30" ht="15">
      <c r="I1141" s="112"/>
      <c r="T1141" s="110">
        <f t="shared" si="104"/>
        <v>0</v>
      </c>
      <c r="AA1141" s="83">
        <f t="shared" si="106"/>
        <v>1</v>
      </c>
      <c r="AB1141" s="83">
        <f t="shared" si="107"/>
        <v>0</v>
      </c>
      <c r="AC1141" s="84">
        <f t="shared" si="105"/>
        <v>0</v>
      </c>
      <c r="AD1141" s="84">
        <f t="shared" si="108"/>
        <v>0</v>
      </c>
    </row>
    <row r="1142" spans="9:30" ht="15">
      <c r="I1142" s="112"/>
      <c r="T1142" s="110">
        <f t="shared" si="104"/>
        <v>0</v>
      </c>
      <c r="AA1142" s="83">
        <f t="shared" si="106"/>
        <v>1</v>
      </c>
      <c r="AB1142" s="83">
        <f t="shared" si="107"/>
        <v>0</v>
      </c>
      <c r="AC1142" s="84">
        <f t="shared" si="105"/>
        <v>0</v>
      </c>
      <c r="AD1142" s="84">
        <f t="shared" si="108"/>
        <v>0</v>
      </c>
    </row>
    <row r="1143" spans="9:30" ht="15">
      <c r="I1143" s="112"/>
      <c r="T1143" s="110">
        <f t="shared" si="104"/>
        <v>0</v>
      </c>
      <c r="AA1143" s="83">
        <f t="shared" si="106"/>
        <v>1</v>
      </c>
      <c r="AB1143" s="83">
        <f t="shared" si="107"/>
        <v>0</v>
      </c>
      <c r="AC1143" s="84">
        <f t="shared" si="105"/>
        <v>0</v>
      </c>
      <c r="AD1143" s="84">
        <f t="shared" si="108"/>
        <v>0</v>
      </c>
    </row>
    <row r="1144" spans="9:30" ht="15">
      <c r="I1144" s="112"/>
      <c r="T1144" s="110">
        <f t="shared" si="104"/>
        <v>0</v>
      </c>
      <c r="AA1144" s="83">
        <f t="shared" si="106"/>
        <v>1</v>
      </c>
      <c r="AB1144" s="83">
        <f t="shared" si="107"/>
        <v>0</v>
      </c>
      <c r="AC1144" s="84">
        <f t="shared" si="105"/>
        <v>0</v>
      </c>
      <c r="AD1144" s="84">
        <f t="shared" si="108"/>
        <v>0</v>
      </c>
    </row>
    <row r="1145" spans="9:30" ht="15">
      <c r="I1145" s="112"/>
      <c r="T1145" s="110">
        <f t="shared" si="104"/>
        <v>0</v>
      </c>
      <c r="AA1145" s="83">
        <f t="shared" si="106"/>
        <v>1</v>
      </c>
      <c r="AB1145" s="83">
        <f t="shared" si="107"/>
        <v>0</v>
      </c>
      <c r="AC1145" s="84">
        <f t="shared" si="105"/>
        <v>0</v>
      </c>
      <c r="AD1145" s="84">
        <f t="shared" si="108"/>
        <v>0</v>
      </c>
    </row>
    <row r="1146" spans="9:30" ht="15">
      <c r="I1146" s="112"/>
      <c r="T1146" s="110">
        <f t="shared" si="104"/>
        <v>0</v>
      </c>
      <c r="AA1146" s="83">
        <f t="shared" si="106"/>
        <v>1</v>
      </c>
      <c r="AB1146" s="83">
        <f t="shared" si="107"/>
        <v>0</v>
      </c>
      <c r="AC1146" s="84">
        <f t="shared" si="105"/>
        <v>0</v>
      </c>
      <c r="AD1146" s="84">
        <f t="shared" si="108"/>
        <v>0</v>
      </c>
    </row>
    <row r="1147" spans="9:30" ht="15">
      <c r="I1147" s="112"/>
      <c r="T1147" s="110">
        <f t="shared" si="104"/>
        <v>0</v>
      </c>
      <c r="AA1147" s="83">
        <f t="shared" si="106"/>
        <v>1</v>
      </c>
      <c r="AB1147" s="83">
        <f t="shared" si="107"/>
        <v>0</v>
      </c>
      <c r="AC1147" s="84">
        <f t="shared" si="105"/>
        <v>0</v>
      </c>
      <c r="AD1147" s="84">
        <f t="shared" si="108"/>
        <v>0</v>
      </c>
    </row>
    <row r="1148" spans="9:30" ht="15">
      <c r="I1148" s="112"/>
      <c r="T1148" s="110">
        <f t="shared" si="104"/>
        <v>0</v>
      </c>
      <c r="AA1148" s="83">
        <f t="shared" si="106"/>
        <v>1</v>
      </c>
      <c r="AB1148" s="83">
        <f t="shared" si="107"/>
        <v>0</v>
      </c>
      <c r="AC1148" s="84">
        <f t="shared" si="105"/>
        <v>0</v>
      </c>
      <c r="AD1148" s="84">
        <f t="shared" si="108"/>
        <v>0</v>
      </c>
    </row>
    <row r="1149" spans="9:30" ht="15">
      <c r="I1149" s="112"/>
      <c r="T1149" s="110">
        <f t="shared" si="104"/>
        <v>0</v>
      </c>
      <c r="AA1149" s="83">
        <f t="shared" si="106"/>
        <v>1</v>
      </c>
      <c r="AB1149" s="83">
        <f t="shared" si="107"/>
        <v>0</v>
      </c>
      <c r="AC1149" s="84">
        <f t="shared" si="105"/>
        <v>0</v>
      </c>
      <c r="AD1149" s="84">
        <f t="shared" si="108"/>
        <v>0</v>
      </c>
    </row>
    <row r="1150" spans="9:30" ht="15">
      <c r="I1150" s="112"/>
      <c r="T1150" s="110">
        <f t="shared" si="104"/>
        <v>0</v>
      </c>
      <c r="AA1150" s="83">
        <f t="shared" si="106"/>
        <v>1</v>
      </c>
      <c r="AB1150" s="83">
        <f t="shared" si="107"/>
        <v>0</v>
      </c>
      <c r="AC1150" s="84">
        <f t="shared" si="105"/>
        <v>0</v>
      </c>
      <c r="AD1150" s="84">
        <f t="shared" si="108"/>
        <v>0</v>
      </c>
    </row>
    <row r="1151" spans="9:30" ht="15">
      <c r="I1151" s="112"/>
      <c r="T1151" s="110">
        <f t="shared" si="104"/>
        <v>0</v>
      </c>
      <c r="AA1151" s="83">
        <f t="shared" si="106"/>
        <v>1</v>
      </c>
      <c r="AB1151" s="83">
        <f t="shared" si="107"/>
        <v>0</v>
      </c>
      <c r="AC1151" s="84">
        <f t="shared" si="105"/>
        <v>0</v>
      </c>
      <c r="AD1151" s="84">
        <f t="shared" si="108"/>
        <v>0</v>
      </c>
    </row>
    <row r="1152" spans="9:30" ht="15">
      <c r="I1152" s="112"/>
      <c r="T1152" s="110">
        <f t="shared" si="104"/>
        <v>0</v>
      </c>
      <c r="AA1152" s="83">
        <f t="shared" si="106"/>
        <v>1</v>
      </c>
      <c r="AB1152" s="83">
        <f t="shared" si="107"/>
        <v>0</v>
      </c>
      <c r="AC1152" s="84">
        <f t="shared" si="105"/>
        <v>0</v>
      </c>
      <c r="AD1152" s="84">
        <f t="shared" si="108"/>
        <v>0</v>
      </c>
    </row>
    <row r="1153" spans="9:30" ht="15">
      <c r="I1153" s="112"/>
      <c r="T1153" s="110">
        <f t="shared" si="104"/>
        <v>0</v>
      </c>
      <c r="AA1153" s="83">
        <f t="shared" si="106"/>
        <v>1</v>
      </c>
      <c r="AB1153" s="83">
        <f t="shared" si="107"/>
        <v>0</v>
      </c>
      <c r="AC1153" s="84">
        <f t="shared" si="105"/>
        <v>0</v>
      </c>
      <c r="AD1153" s="84">
        <f t="shared" si="108"/>
        <v>0</v>
      </c>
    </row>
    <row r="1154" spans="9:30" ht="15">
      <c r="I1154" s="112"/>
      <c r="T1154" s="110">
        <f t="shared" si="104"/>
        <v>0</v>
      </c>
      <c r="AA1154" s="83">
        <f t="shared" si="106"/>
        <v>1</v>
      </c>
      <c r="AB1154" s="83">
        <f t="shared" si="107"/>
        <v>0</v>
      </c>
      <c r="AC1154" s="84">
        <f t="shared" si="105"/>
        <v>0</v>
      </c>
      <c r="AD1154" s="84">
        <f t="shared" si="108"/>
        <v>0</v>
      </c>
    </row>
    <row r="1155" spans="9:30" ht="15">
      <c r="I1155" s="112"/>
      <c r="T1155" s="110">
        <f t="shared" si="104"/>
        <v>0</v>
      </c>
      <c r="AA1155" s="83">
        <f t="shared" si="106"/>
        <v>1</v>
      </c>
      <c r="AB1155" s="83">
        <f t="shared" si="107"/>
        <v>0</v>
      </c>
      <c r="AC1155" s="84">
        <f t="shared" si="105"/>
        <v>0</v>
      </c>
      <c r="AD1155" s="84">
        <f t="shared" si="108"/>
        <v>0</v>
      </c>
    </row>
    <row r="1156" spans="9:30" ht="15">
      <c r="I1156" s="112"/>
      <c r="T1156" s="110">
        <f t="shared" si="104"/>
        <v>0</v>
      </c>
      <c r="AA1156" s="83">
        <f t="shared" si="106"/>
        <v>1</v>
      </c>
      <c r="AB1156" s="83">
        <f t="shared" si="107"/>
        <v>0</v>
      </c>
      <c r="AC1156" s="84">
        <f t="shared" si="105"/>
        <v>0</v>
      </c>
      <c r="AD1156" s="84">
        <f t="shared" si="108"/>
        <v>0</v>
      </c>
    </row>
    <row r="1157" spans="9:30" ht="15">
      <c r="I1157" s="112"/>
      <c r="T1157" s="110">
        <f t="shared" si="104"/>
        <v>0</v>
      </c>
      <c r="AA1157" s="83">
        <f t="shared" si="106"/>
        <v>1</v>
      </c>
      <c r="AB1157" s="83">
        <f t="shared" si="107"/>
        <v>0</v>
      </c>
      <c r="AC1157" s="84">
        <f t="shared" si="105"/>
        <v>0</v>
      </c>
      <c r="AD1157" s="84">
        <f t="shared" si="108"/>
        <v>0</v>
      </c>
    </row>
    <row r="1158" spans="9:30" ht="15">
      <c r="I1158" s="112"/>
      <c r="T1158" s="110">
        <f t="shared" si="104"/>
        <v>0</v>
      </c>
      <c r="AA1158" s="83">
        <f t="shared" si="106"/>
        <v>1</v>
      </c>
      <c r="AB1158" s="83">
        <f t="shared" si="107"/>
        <v>0</v>
      </c>
      <c r="AC1158" s="84">
        <f t="shared" si="105"/>
        <v>0</v>
      </c>
      <c r="AD1158" s="84">
        <f t="shared" si="108"/>
        <v>0</v>
      </c>
    </row>
    <row r="1159" spans="9:30" ht="15">
      <c r="I1159" s="112"/>
      <c r="T1159" s="110">
        <f t="shared" si="104"/>
        <v>0</v>
      </c>
      <c r="AA1159" s="83">
        <f t="shared" si="106"/>
        <v>1</v>
      </c>
      <c r="AB1159" s="83">
        <f t="shared" si="107"/>
        <v>0</v>
      </c>
      <c r="AC1159" s="84">
        <f t="shared" si="105"/>
        <v>0</v>
      </c>
      <c r="AD1159" s="84">
        <f t="shared" si="108"/>
        <v>0</v>
      </c>
    </row>
    <row r="1160" spans="9:30" ht="15">
      <c r="I1160" s="112"/>
      <c r="T1160" s="110">
        <f t="shared" ref="T1160:T1223" si="109">S1160</f>
        <v>0</v>
      </c>
      <c r="AA1160" s="83">
        <f t="shared" si="106"/>
        <v>1</v>
      </c>
      <c r="AB1160" s="83">
        <f t="shared" si="107"/>
        <v>0</v>
      </c>
      <c r="AC1160" s="84">
        <f t="shared" si="105"/>
        <v>0</v>
      </c>
      <c r="AD1160" s="84">
        <f t="shared" si="108"/>
        <v>0</v>
      </c>
    </row>
    <row r="1161" spans="9:30" ht="15">
      <c r="I1161" s="112"/>
      <c r="T1161" s="110">
        <f t="shared" si="109"/>
        <v>0</v>
      </c>
      <c r="AA1161" s="83">
        <f t="shared" si="106"/>
        <v>1</v>
      </c>
      <c r="AB1161" s="83">
        <f t="shared" si="107"/>
        <v>0</v>
      </c>
      <c r="AC1161" s="84">
        <f t="shared" ref="AC1161:AC1224" si="110">T1161-0</f>
        <v>0</v>
      </c>
      <c r="AD1161" s="84">
        <f t="shared" si="108"/>
        <v>0</v>
      </c>
    </row>
    <row r="1162" spans="9:30" ht="15">
      <c r="I1162" s="112"/>
      <c r="T1162" s="110">
        <f t="shared" si="109"/>
        <v>0</v>
      </c>
      <c r="AA1162" s="83">
        <f t="shared" ref="AA1162:AA1225" si="111">MONTH(G1162)</f>
        <v>1</v>
      </c>
      <c r="AB1162" s="83">
        <f t="shared" ref="AB1162:AB1225" si="112">WEEKNUM(G1162,1)</f>
        <v>0</v>
      </c>
      <c r="AC1162" s="84">
        <f t="shared" si="110"/>
        <v>0</v>
      </c>
      <c r="AD1162" s="84">
        <f t="shared" ref="AD1162:AD1225" si="113">I1162-0</f>
        <v>0</v>
      </c>
    </row>
    <row r="1163" spans="9:30" ht="15">
      <c r="I1163" s="112"/>
      <c r="T1163" s="110">
        <f t="shared" si="109"/>
        <v>0</v>
      </c>
      <c r="AA1163" s="83">
        <f t="shared" si="111"/>
        <v>1</v>
      </c>
      <c r="AB1163" s="83">
        <f t="shared" si="112"/>
        <v>0</v>
      </c>
      <c r="AC1163" s="84">
        <f t="shared" si="110"/>
        <v>0</v>
      </c>
      <c r="AD1163" s="84">
        <f t="shared" si="113"/>
        <v>0</v>
      </c>
    </row>
    <row r="1164" spans="9:30" ht="15">
      <c r="I1164" s="112"/>
      <c r="T1164" s="110">
        <f t="shared" si="109"/>
        <v>0</v>
      </c>
      <c r="AA1164" s="83">
        <f t="shared" si="111"/>
        <v>1</v>
      </c>
      <c r="AB1164" s="83">
        <f t="shared" si="112"/>
        <v>0</v>
      </c>
      <c r="AC1164" s="84">
        <f t="shared" si="110"/>
        <v>0</v>
      </c>
      <c r="AD1164" s="84">
        <f t="shared" si="113"/>
        <v>0</v>
      </c>
    </row>
    <row r="1165" spans="9:30" ht="15">
      <c r="I1165" s="112"/>
      <c r="T1165" s="110">
        <f t="shared" si="109"/>
        <v>0</v>
      </c>
      <c r="AA1165" s="83">
        <f t="shared" si="111"/>
        <v>1</v>
      </c>
      <c r="AB1165" s="83">
        <f t="shared" si="112"/>
        <v>0</v>
      </c>
      <c r="AC1165" s="84">
        <f t="shared" si="110"/>
        <v>0</v>
      </c>
      <c r="AD1165" s="84">
        <f t="shared" si="113"/>
        <v>0</v>
      </c>
    </row>
    <row r="1166" spans="9:30" ht="15">
      <c r="I1166" s="112"/>
      <c r="T1166" s="110">
        <f t="shared" si="109"/>
        <v>0</v>
      </c>
      <c r="AA1166" s="83">
        <f t="shared" si="111"/>
        <v>1</v>
      </c>
      <c r="AB1166" s="83">
        <f t="shared" si="112"/>
        <v>0</v>
      </c>
      <c r="AC1166" s="84">
        <f t="shared" si="110"/>
        <v>0</v>
      </c>
      <c r="AD1166" s="84">
        <f t="shared" si="113"/>
        <v>0</v>
      </c>
    </row>
    <row r="1167" spans="9:30" ht="15">
      <c r="I1167" s="112"/>
      <c r="T1167" s="110">
        <f t="shared" si="109"/>
        <v>0</v>
      </c>
      <c r="AA1167" s="83">
        <f t="shared" si="111"/>
        <v>1</v>
      </c>
      <c r="AB1167" s="83">
        <f t="shared" si="112"/>
        <v>0</v>
      </c>
      <c r="AC1167" s="84">
        <f t="shared" si="110"/>
        <v>0</v>
      </c>
      <c r="AD1167" s="84">
        <f t="shared" si="113"/>
        <v>0</v>
      </c>
    </row>
    <row r="1168" spans="9:30" ht="15">
      <c r="I1168" s="112"/>
      <c r="T1168" s="110">
        <f t="shared" si="109"/>
        <v>0</v>
      </c>
      <c r="AA1168" s="83">
        <f t="shared" si="111"/>
        <v>1</v>
      </c>
      <c r="AB1168" s="83">
        <f t="shared" si="112"/>
        <v>0</v>
      </c>
      <c r="AC1168" s="84">
        <f t="shared" si="110"/>
        <v>0</v>
      </c>
      <c r="AD1168" s="84">
        <f t="shared" si="113"/>
        <v>0</v>
      </c>
    </row>
    <row r="1169" spans="9:30" ht="15">
      <c r="I1169" s="112"/>
      <c r="T1169" s="110">
        <f t="shared" si="109"/>
        <v>0</v>
      </c>
      <c r="AA1169" s="83">
        <f t="shared" si="111"/>
        <v>1</v>
      </c>
      <c r="AB1169" s="83">
        <f t="shared" si="112"/>
        <v>0</v>
      </c>
      <c r="AC1169" s="84">
        <f t="shared" si="110"/>
        <v>0</v>
      </c>
      <c r="AD1169" s="84">
        <f t="shared" si="113"/>
        <v>0</v>
      </c>
    </row>
    <row r="1170" spans="9:30" ht="15">
      <c r="I1170" s="112"/>
      <c r="T1170" s="110">
        <f t="shared" si="109"/>
        <v>0</v>
      </c>
      <c r="AA1170" s="83">
        <f t="shared" si="111"/>
        <v>1</v>
      </c>
      <c r="AB1170" s="83">
        <f t="shared" si="112"/>
        <v>0</v>
      </c>
      <c r="AC1170" s="84">
        <f t="shared" si="110"/>
        <v>0</v>
      </c>
      <c r="AD1170" s="84">
        <f t="shared" si="113"/>
        <v>0</v>
      </c>
    </row>
    <row r="1171" spans="9:30" ht="15">
      <c r="I1171" s="112"/>
      <c r="T1171" s="110">
        <f t="shared" si="109"/>
        <v>0</v>
      </c>
      <c r="AA1171" s="83">
        <f t="shared" si="111"/>
        <v>1</v>
      </c>
      <c r="AB1171" s="83">
        <f t="shared" si="112"/>
        <v>0</v>
      </c>
      <c r="AC1171" s="84">
        <f t="shared" si="110"/>
        <v>0</v>
      </c>
      <c r="AD1171" s="84">
        <f t="shared" si="113"/>
        <v>0</v>
      </c>
    </row>
    <row r="1172" spans="9:30" ht="15">
      <c r="I1172" s="112"/>
      <c r="T1172" s="110">
        <f t="shared" si="109"/>
        <v>0</v>
      </c>
      <c r="AA1172" s="83">
        <f t="shared" si="111"/>
        <v>1</v>
      </c>
      <c r="AB1172" s="83">
        <f t="shared" si="112"/>
        <v>0</v>
      </c>
      <c r="AC1172" s="84">
        <f t="shared" si="110"/>
        <v>0</v>
      </c>
      <c r="AD1172" s="84">
        <f t="shared" si="113"/>
        <v>0</v>
      </c>
    </row>
    <row r="1173" spans="9:30" ht="15">
      <c r="I1173" s="112"/>
      <c r="T1173" s="110">
        <f t="shared" si="109"/>
        <v>0</v>
      </c>
      <c r="AA1173" s="83">
        <f t="shared" si="111"/>
        <v>1</v>
      </c>
      <c r="AB1173" s="83">
        <f t="shared" si="112"/>
        <v>0</v>
      </c>
      <c r="AC1173" s="84">
        <f t="shared" si="110"/>
        <v>0</v>
      </c>
      <c r="AD1173" s="84">
        <f t="shared" si="113"/>
        <v>0</v>
      </c>
    </row>
    <row r="1174" spans="9:30" ht="15">
      <c r="I1174" s="112"/>
      <c r="T1174" s="110">
        <f t="shared" si="109"/>
        <v>0</v>
      </c>
      <c r="AA1174" s="83">
        <f t="shared" si="111"/>
        <v>1</v>
      </c>
      <c r="AB1174" s="83">
        <f t="shared" si="112"/>
        <v>0</v>
      </c>
      <c r="AC1174" s="84">
        <f t="shared" si="110"/>
        <v>0</v>
      </c>
      <c r="AD1174" s="84">
        <f t="shared" si="113"/>
        <v>0</v>
      </c>
    </row>
    <row r="1175" spans="9:30" ht="15">
      <c r="I1175" s="112"/>
      <c r="T1175" s="110">
        <f t="shared" si="109"/>
        <v>0</v>
      </c>
      <c r="AA1175" s="83">
        <f t="shared" si="111"/>
        <v>1</v>
      </c>
      <c r="AB1175" s="83">
        <f t="shared" si="112"/>
        <v>0</v>
      </c>
      <c r="AC1175" s="84">
        <f t="shared" si="110"/>
        <v>0</v>
      </c>
      <c r="AD1175" s="84">
        <f t="shared" si="113"/>
        <v>0</v>
      </c>
    </row>
    <row r="1176" spans="9:30" ht="15">
      <c r="I1176" s="112"/>
      <c r="T1176" s="110">
        <f t="shared" si="109"/>
        <v>0</v>
      </c>
      <c r="AA1176" s="83">
        <f t="shared" si="111"/>
        <v>1</v>
      </c>
      <c r="AB1176" s="83">
        <f t="shared" si="112"/>
        <v>0</v>
      </c>
      <c r="AC1176" s="84">
        <f t="shared" si="110"/>
        <v>0</v>
      </c>
      <c r="AD1176" s="84">
        <f t="shared" si="113"/>
        <v>0</v>
      </c>
    </row>
    <row r="1177" spans="9:30" ht="15">
      <c r="I1177" s="112"/>
      <c r="T1177" s="110">
        <f t="shared" si="109"/>
        <v>0</v>
      </c>
      <c r="AA1177" s="83">
        <f t="shared" si="111"/>
        <v>1</v>
      </c>
      <c r="AB1177" s="83">
        <f t="shared" si="112"/>
        <v>0</v>
      </c>
      <c r="AC1177" s="84">
        <f t="shared" si="110"/>
        <v>0</v>
      </c>
      <c r="AD1177" s="84">
        <f t="shared" si="113"/>
        <v>0</v>
      </c>
    </row>
    <row r="1178" spans="9:30" ht="15">
      <c r="I1178" s="112"/>
      <c r="T1178" s="110">
        <f t="shared" si="109"/>
        <v>0</v>
      </c>
      <c r="AA1178" s="83">
        <f t="shared" si="111"/>
        <v>1</v>
      </c>
      <c r="AB1178" s="83">
        <f t="shared" si="112"/>
        <v>0</v>
      </c>
      <c r="AC1178" s="84">
        <f t="shared" si="110"/>
        <v>0</v>
      </c>
      <c r="AD1178" s="84">
        <f t="shared" si="113"/>
        <v>0</v>
      </c>
    </row>
    <row r="1179" spans="9:30" ht="15">
      <c r="I1179" s="112"/>
      <c r="T1179" s="110">
        <f t="shared" si="109"/>
        <v>0</v>
      </c>
      <c r="AA1179" s="83">
        <f t="shared" si="111"/>
        <v>1</v>
      </c>
      <c r="AB1179" s="83">
        <f t="shared" si="112"/>
        <v>0</v>
      </c>
      <c r="AC1179" s="84">
        <f t="shared" si="110"/>
        <v>0</v>
      </c>
      <c r="AD1179" s="84">
        <f t="shared" si="113"/>
        <v>0</v>
      </c>
    </row>
    <row r="1180" spans="9:30" ht="15">
      <c r="I1180" s="112"/>
      <c r="T1180" s="110">
        <f t="shared" si="109"/>
        <v>0</v>
      </c>
      <c r="AA1180" s="83">
        <f t="shared" si="111"/>
        <v>1</v>
      </c>
      <c r="AB1180" s="83">
        <f t="shared" si="112"/>
        <v>0</v>
      </c>
      <c r="AC1180" s="84">
        <f t="shared" si="110"/>
        <v>0</v>
      </c>
      <c r="AD1180" s="84">
        <f t="shared" si="113"/>
        <v>0</v>
      </c>
    </row>
    <row r="1181" spans="9:30" ht="15">
      <c r="I1181" s="112"/>
      <c r="T1181" s="110">
        <f t="shared" si="109"/>
        <v>0</v>
      </c>
      <c r="AA1181" s="83">
        <f t="shared" si="111"/>
        <v>1</v>
      </c>
      <c r="AB1181" s="83">
        <f t="shared" si="112"/>
        <v>0</v>
      </c>
      <c r="AC1181" s="84">
        <f t="shared" si="110"/>
        <v>0</v>
      </c>
      <c r="AD1181" s="84">
        <f t="shared" si="113"/>
        <v>0</v>
      </c>
    </row>
    <row r="1182" spans="9:30" ht="15">
      <c r="I1182" s="112"/>
      <c r="T1182" s="110">
        <f t="shared" si="109"/>
        <v>0</v>
      </c>
      <c r="AA1182" s="83">
        <f t="shared" si="111"/>
        <v>1</v>
      </c>
      <c r="AB1182" s="83">
        <f t="shared" si="112"/>
        <v>0</v>
      </c>
      <c r="AC1182" s="84">
        <f t="shared" si="110"/>
        <v>0</v>
      </c>
      <c r="AD1182" s="84">
        <f t="shared" si="113"/>
        <v>0</v>
      </c>
    </row>
    <row r="1183" spans="9:30" ht="15">
      <c r="I1183" s="112"/>
      <c r="T1183" s="110">
        <f t="shared" si="109"/>
        <v>0</v>
      </c>
      <c r="AA1183" s="83">
        <f t="shared" si="111"/>
        <v>1</v>
      </c>
      <c r="AB1183" s="83">
        <f t="shared" si="112"/>
        <v>0</v>
      </c>
      <c r="AC1183" s="84">
        <f t="shared" si="110"/>
        <v>0</v>
      </c>
      <c r="AD1183" s="84">
        <f t="shared" si="113"/>
        <v>0</v>
      </c>
    </row>
    <row r="1184" spans="9:30" ht="15">
      <c r="I1184" s="112"/>
      <c r="T1184" s="110">
        <f t="shared" si="109"/>
        <v>0</v>
      </c>
      <c r="AA1184" s="83">
        <f t="shared" si="111"/>
        <v>1</v>
      </c>
      <c r="AB1184" s="83">
        <f t="shared" si="112"/>
        <v>0</v>
      </c>
      <c r="AC1184" s="84">
        <f t="shared" si="110"/>
        <v>0</v>
      </c>
      <c r="AD1184" s="84">
        <f t="shared" si="113"/>
        <v>0</v>
      </c>
    </row>
    <row r="1185" spans="9:30" ht="15">
      <c r="I1185" s="112"/>
      <c r="T1185" s="110">
        <f t="shared" si="109"/>
        <v>0</v>
      </c>
      <c r="AA1185" s="83">
        <f t="shared" si="111"/>
        <v>1</v>
      </c>
      <c r="AB1185" s="83">
        <f t="shared" si="112"/>
        <v>0</v>
      </c>
      <c r="AC1185" s="84">
        <f t="shared" si="110"/>
        <v>0</v>
      </c>
      <c r="AD1185" s="84">
        <f t="shared" si="113"/>
        <v>0</v>
      </c>
    </row>
    <row r="1186" spans="9:30" ht="15">
      <c r="I1186" s="112"/>
      <c r="T1186" s="110">
        <f t="shared" si="109"/>
        <v>0</v>
      </c>
      <c r="AA1186" s="83">
        <f t="shared" si="111"/>
        <v>1</v>
      </c>
      <c r="AB1186" s="83">
        <f t="shared" si="112"/>
        <v>0</v>
      </c>
      <c r="AC1186" s="84">
        <f t="shared" si="110"/>
        <v>0</v>
      </c>
      <c r="AD1186" s="84">
        <f t="shared" si="113"/>
        <v>0</v>
      </c>
    </row>
    <row r="1187" spans="9:30" ht="15">
      <c r="I1187" s="112"/>
      <c r="T1187" s="110">
        <f t="shared" si="109"/>
        <v>0</v>
      </c>
      <c r="AA1187" s="83">
        <f t="shared" si="111"/>
        <v>1</v>
      </c>
      <c r="AB1187" s="83">
        <f t="shared" si="112"/>
        <v>0</v>
      </c>
      <c r="AC1187" s="84">
        <f t="shared" si="110"/>
        <v>0</v>
      </c>
      <c r="AD1187" s="84">
        <f t="shared" si="113"/>
        <v>0</v>
      </c>
    </row>
    <row r="1188" spans="9:30" ht="15">
      <c r="I1188" s="112"/>
      <c r="T1188" s="110">
        <f t="shared" si="109"/>
        <v>0</v>
      </c>
      <c r="AA1188" s="83">
        <f t="shared" si="111"/>
        <v>1</v>
      </c>
      <c r="AB1188" s="83">
        <f t="shared" si="112"/>
        <v>0</v>
      </c>
      <c r="AC1188" s="84">
        <f t="shared" si="110"/>
        <v>0</v>
      </c>
      <c r="AD1188" s="84">
        <f t="shared" si="113"/>
        <v>0</v>
      </c>
    </row>
    <row r="1189" spans="9:30" ht="15">
      <c r="I1189" s="112"/>
      <c r="T1189" s="110">
        <f t="shared" si="109"/>
        <v>0</v>
      </c>
      <c r="AA1189" s="83">
        <f t="shared" si="111"/>
        <v>1</v>
      </c>
      <c r="AB1189" s="83">
        <f t="shared" si="112"/>
        <v>0</v>
      </c>
      <c r="AC1189" s="84">
        <f t="shared" si="110"/>
        <v>0</v>
      </c>
      <c r="AD1189" s="84">
        <f t="shared" si="113"/>
        <v>0</v>
      </c>
    </row>
    <row r="1190" spans="9:30" ht="15">
      <c r="I1190" s="112"/>
      <c r="T1190" s="110">
        <f t="shared" si="109"/>
        <v>0</v>
      </c>
      <c r="AA1190" s="83">
        <f t="shared" si="111"/>
        <v>1</v>
      </c>
      <c r="AB1190" s="83">
        <f t="shared" si="112"/>
        <v>0</v>
      </c>
      <c r="AC1190" s="84">
        <f t="shared" si="110"/>
        <v>0</v>
      </c>
      <c r="AD1190" s="84">
        <f t="shared" si="113"/>
        <v>0</v>
      </c>
    </row>
    <row r="1191" spans="9:30" ht="15">
      <c r="I1191" s="112"/>
      <c r="T1191" s="110">
        <f t="shared" si="109"/>
        <v>0</v>
      </c>
      <c r="AA1191" s="83">
        <f t="shared" si="111"/>
        <v>1</v>
      </c>
      <c r="AB1191" s="83">
        <f t="shared" si="112"/>
        <v>0</v>
      </c>
      <c r="AC1191" s="84">
        <f t="shared" si="110"/>
        <v>0</v>
      </c>
      <c r="AD1191" s="84">
        <f t="shared" si="113"/>
        <v>0</v>
      </c>
    </row>
    <row r="1192" spans="9:30" ht="15">
      <c r="I1192" s="112"/>
      <c r="T1192" s="110">
        <f t="shared" si="109"/>
        <v>0</v>
      </c>
      <c r="AA1192" s="83">
        <f t="shared" si="111"/>
        <v>1</v>
      </c>
      <c r="AB1192" s="83">
        <f t="shared" si="112"/>
        <v>0</v>
      </c>
      <c r="AC1192" s="84">
        <f t="shared" si="110"/>
        <v>0</v>
      </c>
      <c r="AD1192" s="84">
        <f t="shared" si="113"/>
        <v>0</v>
      </c>
    </row>
    <row r="1193" spans="9:30" ht="15">
      <c r="I1193" s="112"/>
      <c r="T1193" s="110">
        <f t="shared" si="109"/>
        <v>0</v>
      </c>
      <c r="AA1193" s="83">
        <f t="shared" si="111"/>
        <v>1</v>
      </c>
      <c r="AB1193" s="83">
        <f t="shared" si="112"/>
        <v>0</v>
      </c>
      <c r="AC1193" s="84">
        <f t="shared" si="110"/>
        <v>0</v>
      </c>
      <c r="AD1193" s="84">
        <f t="shared" si="113"/>
        <v>0</v>
      </c>
    </row>
    <row r="1194" spans="9:30" ht="15">
      <c r="I1194" s="112"/>
      <c r="T1194" s="110">
        <f t="shared" si="109"/>
        <v>0</v>
      </c>
      <c r="AA1194" s="83">
        <f t="shared" si="111"/>
        <v>1</v>
      </c>
      <c r="AB1194" s="83">
        <f t="shared" si="112"/>
        <v>0</v>
      </c>
      <c r="AC1194" s="84">
        <f t="shared" si="110"/>
        <v>0</v>
      </c>
      <c r="AD1194" s="84">
        <f t="shared" si="113"/>
        <v>0</v>
      </c>
    </row>
    <row r="1195" spans="9:30" ht="15">
      <c r="I1195" s="112"/>
      <c r="T1195" s="110">
        <f t="shared" si="109"/>
        <v>0</v>
      </c>
      <c r="AA1195" s="83">
        <f t="shared" si="111"/>
        <v>1</v>
      </c>
      <c r="AB1195" s="83">
        <f t="shared" si="112"/>
        <v>0</v>
      </c>
      <c r="AC1195" s="84">
        <f t="shared" si="110"/>
        <v>0</v>
      </c>
      <c r="AD1195" s="84">
        <f t="shared" si="113"/>
        <v>0</v>
      </c>
    </row>
    <row r="1196" spans="9:30" ht="15">
      <c r="I1196" s="112"/>
      <c r="T1196" s="110">
        <f t="shared" si="109"/>
        <v>0</v>
      </c>
      <c r="AA1196" s="83">
        <f t="shared" si="111"/>
        <v>1</v>
      </c>
      <c r="AB1196" s="83">
        <f t="shared" si="112"/>
        <v>0</v>
      </c>
      <c r="AC1196" s="84">
        <f t="shared" si="110"/>
        <v>0</v>
      </c>
      <c r="AD1196" s="84">
        <f t="shared" si="113"/>
        <v>0</v>
      </c>
    </row>
    <row r="1197" spans="9:30" ht="15">
      <c r="I1197" s="112"/>
      <c r="T1197" s="110">
        <f t="shared" si="109"/>
        <v>0</v>
      </c>
      <c r="AA1197" s="83">
        <f t="shared" si="111"/>
        <v>1</v>
      </c>
      <c r="AB1197" s="83">
        <f t="shared" si="112"/>
        <v>0</v>
      </c>
      <c r="AC1197" s="84">
        <f t="shared" si="110"/>
        <v>0</v>
      </c>
      <c r="AD1197" s="84">
        <f t="shared" si="113"/>
        <v>0</v>
      </c>
    </row>
    <row r="1198" spans="9:30" ht="15">
      <c r="I1198" s="112"/>
      <c r="T1198" s="110">
        <f t="shared" si="109"/>
        <v>0</v>
      </c>
      <c r="AA1198" s="83">
        <f t="shared" si="111"/>
        <v>1</v>
      </c>
      <c r="AB1198" s="83">
        <f t="shared" si="112"/>
        <v>0</v>
      </c>
      <c r="AC1198" s="84">
        <f t="shared" si="110"/>
        <v>0</v>
      </c>
      <c r="AD1198" s="84">
        <f t="shared" si="113"/>
        <v>0</v>
      </c>
    </row>
    <row r="1199" spans="9:30" ht="15">
      <c r="I1199" s="112"/>
      <c r="T1199" s="110">
        <f t="shared" si="109"/>
        <v>0</v>
      </c>
      <c r="AA1199" s="83">
        <f t="shared" si="111"/>
        <v>1</v>
      </c>
      <c r="AB1199" s="83">
        <f t="shared" si="112"/>
        <v>0</v>
      </c>
      <c r="AC1199" s="84">
        <f t="shared" si="110"/>
        <v>0</v>
      </c>
      <c r="AD1199" s="84">
        <f t="shared" si="113"/>
        <v>0</v>
      </c>
    </row>
    <row r="1200" spans="9:30" ht="15">
      <c r="I1200" s="112"/>
      <c r="T1200" s="110">
        <f t="shared" si="109"/>
        <v>0</v>
      </c>
      <c r="AA1200" s="83">
        <f t="shared" si="111"/>
        <v>1</v>
      </c>
      <c r="AB1200" s="83">
        <f t="shared" si="112"/>
        <v>0</v>
      </c>
      <c r="AC1200" s="84">
        <f t="shared" si="110"/>
        <v>0</v>
      </c>
      <c r="AD1200" s="84">
        <f t="shared" si="113"/>
        <v>0</v>
      </c>
    </row>
    <row r="1201" spans="9:30" ht="15">
      <c r="I1201" s="112"/>
      <c r="T1201" s="110">
        <f t="shared" si="109"/>
        <v>0</v>
      </c>
      <c r="AA1201" s="83">
        <f t="shared" si="111"/>
        <v>1</v>
      </c>
      <c r="AB1201" s="83">
        <f t="shared" si="112"/>
        <v>0</v>
      </c>
      <c r="AC1201" s="84">
        <f t="shared" si="110"/>
        <v>0</v>
      </c>
      <c r="AD1201" s="84">
        <f t="shared" si="113"/>
        <v>0</v>
      </c>
    </row>
    <row r="1202" spans="9:30" ht="15">
      <c r="I1202" s="112"/>
      <c r="T1202" s="110">
        <f t="shared" si="109"/>
        <v>0</v>
      </c>
      <c r="AA1202" s="83">
        <f t="shared" si="111"/>
        <v>1</v>
      </c>
      <c r="AB1202" s="83">
        <f t="shared" si="112"/>
        <v>0</v>
      </c>
      <c r="AC1202" s="84">
        <f t="shared" si="110"/>
        <v>0</v>
      </c>
      <c r="AD1202" s="84">
        <f t="shared" si="113"/>
        <v>0</v>
      </c>
    </row>
    <row r="1203" spans="9:30" ht="15">
      <c r="I1203" s="112"/>
      <c r="T1203" s="110">
        <f t="shared" si="109"/>
        <v>0</v>
      </c>
      <c r="AA1203" s="83">
        <f t="shared" si="111"/>
        <v>1</v>
      </c>
      <c r="AB1203" s="83">
        <f t="shared" si="112"/>
        <v>0</v>
      </c>
      <c r="AC1203" s="84">
        <f t="shared" si="110"/>
        <v>0</v>
      </c>
      <c r="AD1203" s="84">
        <f t="shared" si="113"/>
        <v>0</v>
      </c>
    </row>
    <row r="1204" spans="9:30" ht="15">
      <c r="I1204" s="112"/>
      <c r="T1204" s="110">
        <f t="shared" si="109"/>
        <v>0</v>
      </c>
      <c r="AA1204" s="83">
        <f t="shared" si="111"/>
        <v>1</v>
      </c>
      <c r="AB1204" s="83">
        <f t="shared" si="112"/>
        <v>0</v>
      </c>
      <c r="AC1204" s="84">
        <f t="shared" si="110"/>
        <v>0</v>
      </c>
      <c r="AD1204" s="84">
        <f t="shared" si="113"/>
        <v>0</v>
      </c>
    </row>
    <row r="1205" spans="9:30" ht="15">
      <c r="I1205" s="112"/>
      <c r="T1205" s="110">
        <f t="shared" si="109"/>
        <v>0</v>
      </c>
      <c r="AA1205" s="83">
        <f t="shared" si="111"/>
        <v>1</v>
      </c>
      <c r="AB1205" s="83">
        <f t="shared" si="112"/>
        <v>0</v>
      </c>
      <c r="AC1205" s="84">
        <f t="shared" si="110"/>
        <v>0</v>
      </c>
      <c r="AD1205" s="84">
        <f t="shared" si="113"/>
        <v>0</v>
      </c>
    </row>
    <row r="1206" spans="9:30" ht="15">
      <c r="I1206" s="112"/>
      <c r="T1206" s="110">
        <f t="shared" si="109"/>
        <v>0</v>
      </c>
      <c r="AA1206" s="83">
        <f t="shared" si="111"/>
        <v>1</v>
      </c>
      <c r="AB1206" s="83">
        <f t="shared" si="112"/>
        <v>0</v>
      </c>
      <c r="AC1206" s="84">
        <f t="shared" si="110"/>
        <v>0</v>
      </c>
      <c r="AD1206" s="84">
        <f t="shared" si="113"/>
        <v>0</v>
      </c>
    </row>
    <row r="1207" spans="9:30" ht="15">
      <c r="I1207" s="112"/>
      <c r="T1207" s="110">
        <f t="shared" si="109"/>
        <v>0</v>
      </c>
      <c r="AA1207" s="83">
        <f t="shared" si="111"/>
        <v>1</v>
      </c>
      <c r="AB1207" s="83">
        <f t="shared" si="112"/>
        <v>0</v>
      </c>
      <c r="AC1207" s="84">
        <f t="shared" si="110"/>
        <v>0</v>
      </c>
      <c r="AD1207" s="84">
        <f t="shared" si="113"/>
        <v>0</v>
      </c>
    </row>
    <row r="1208" spans="9:30" ht="15">
      <c r="I1208" s="112"/>
      <c r="T1208" s="110">
        <f t="shared" si="109"/>
        <v>0</v>
      </c>
      <c r="AA1208" s="83">
        <f t="shared" si="111"/>
        <v>1</v>
      </c>
      <c r="AB1208" s="83">
        <f t="shared" si="112"/>
        <v>0</v>
      </c>
      <c r="AC1208" s="84">
        <f t="shared" si="110"/>
        <v>0</v>
      </c>
      <c r="AD1208" s="84">
        <f t="shared" si="113"/>
        <v>0</v>
      </c>
    </row>
    <row r="1209" spans="9:30" ht="15">
      <c r="I1209" s="112"/>
      <c r="T1209" s="110">
        <f t="shared" si="109"/>
        <v>0</v>
      </c>
      <c r="AA1209" s="83">
        <f t="shared" si="111"/>
        <v>1</v>
      </c>
      <c r="AB1209" s="83">
        <f t="shared" si="112"/>
        <v>0</v>
      </c>
      <c r="AC1209" s="84">
        <f t="shared" si="110"/>
        <v>0</v>
      </c>
      <c r="AD1209" s="84">
        <f t="shared" si="113"/>
        <v>0</v>
      </c>
    </row>
    <row r="1210" spans="9:30" ht="15">
      <c r="I1210" s="112"/>
      <c r="T1210" s="110">
        <f t="shared" si="109"/>
        <v>0</v>
      </c>
      <c r="AA1210" s="83">
        <f t="shared" si="111"/>
        <v>1</v>
      </c>
      <c r="AB1210" s="83">
        <f t="shared" si="112"/>
        <v>0</v>
      </c>
      <c r="AC1210" s="84">
        <f t="shared" si="110"/>
        <v>0</v>
      </c>
      <c r="AD1210" s="84">
        <f t="shared" si="113"/>
        <v>0</v>
      </c>
    </row>
    <row r="1211" spans="9:30" ht="15">
      <c r="I1211" s="112"/>
      <c r="T1211" s="110">
        <f t="shared" si="109"/>
        <v>0</v>
      </c>
      <c r="AA1211" s="83">
        <f t="shared" si="111"/>
        <v>1</v>
      </c>
      <c r="AB1211" s="83">
        <f t="shared" si="112"/>
        <v>0</v>
      </c>
      <c r="AC1211" s="84">
        <f t="shared" si="110"/>
        <v>0</v>
      </c>
      <c r="AD1211" s="84">
        <f t="shared" si="113"/>
        <v>0</v>
      </c>
    </row>
    <row r="1212" spans="9:30" ht="15">
      <c r="I1212" s="112"/>
      <c r="T1212" s="110">
        <f t="shared" si="109"/>
        <v>0</v>
      </c>
      <c r="AA1212" s="83">
        <f t="shared" si="111"/>
        <v>1</v>
      </c>
      <c r="AB1212" s="83">
        <f t="shared" si="112"/>
        <v>0</v>
      </c>
      <c r="AC1212" s="84">
        <f t="shared" si="110"/>
        <v>0</v>
      </c>
      <c r="AD1212" s="84">
        <f t="shared" si="113"/>
        <v>0</v>
      </c>
    </row>
    <row r="1213" spans="9:30" ht="15">
      <c r="I1213" s="112"/>
      <c r="T1213" s="110">
        <f t="shared" si="109"/>
        <v>0</v>
      </c>
      <c r="AA1213" s="83">
        <f t="shared" si="111"/>
        <v>1</v>
      </c>
      <c r="AB1213" s="83">
        <f t="shared" si="112"/>
        <v>0</v>
      </c>
      <c r="AC1213" s="84">
        <f t="shared" si="110"/>
        <v>0</v>
      </c>
      <c r="AD1213" s="84">
        <f t="shared" si="113"/>
        <v>0</v>
      </c>
    </row>
    <row r="1214" spans="9:30" ht="15">
      <c r="I1214" s="112"/>
      <c r="T1214" s="110">
        <f t="shared" si="109"/>
        <v>0</v>
      </c>
      <c r="AA1214" s="83">
        <f t="shared" si="111"/>
        <v>1</v>
      </c>
      <c r="AB1214" s="83">
        <f t="shared" si="112"/>
        <v>0</v>
      </c>
      <c r="AC1214" s="84">
        <f t="shared" si="110"/>
        <v>0</v>
      </c>
      <c r="AD1214" s="84">
        <f t="shared" si="113"/>
        <v>0</v>
      </c>
    </row>
    <row r="1215" spans="9:30" ht="15">
      <c r="I1215" s="112"/>
      <c r="T1215" s="110">
        <f t="shared" si="109"/>
        <v>0</v>
      </c>
      <c r="AA1215" s="83">
        <f t="shared" si="111"/>
        <v>1</v>
      </c>
      <c r="AB1215" s="83">
        <f t="shared" si="112"/>
        <v>0</v>
      </c>
      <c r="AC1215" s="84">
        <f t="shared" si="110"/>
        <v>0</v>
      </c>
      <c r="AD1215" s="84">
        <f t="shared" si="113"/>
        <v>0</v>
      </c>
    </row>
    <row r="1216" spans="9:30" ht="15">
      <c r="I1216" s="112"/>
      <c r="T1216" s="110">
        <f t="shared" si="109"/>
        <v>0</v>
      </c>
      <c r="AA1216" s="83">
        <f t="shared" si="111"/>
        <v>1</v>
      </c>
      <c r="AB1216" s="83">
        <f t="shared" si="112"/>
        <v>0</v>
      </c>
      <c r="AC1216" s="84">
        <f t="shared" si="110"/>
        <v>0</v>
      </c>
      <c r="AD1216" s="84">
        <f t="shared" si="113"/>
        <v>0</v>
      </c>
    </row>
    <row r="1217" spans="9:30" ht="15">
      <c r="I1217" s="112"/>
      <c r="T1217" s="110">
        <f t="shared" si="109"/>
        <v>0</v>
      </c>
      <c r="AA1217" s="83">
        <f t="shared" si="111"/>
        <v>1</v>
      </c>
      <c r="AB1217" s="83">
        <f t="shared" si="112"/>
        <v>0</v>
      </c>
      <c r="AC1217" s="84">
        <f t="shared" si="110"/>
        <v>0</v>
      </c>
      <c r="AD1217" s="84">
        <f t="shared" si="113"/>
        <v>0</v>
      </c>
    </row>
    <row r="1218" spans="9:30" ht="15">
      <c r="I1218" s="112"/>
      <c r="T1218" s="110">
        <f t="shared" si="109"/>
        <v>0</v>
      </c>
      <c r="AA1218" s="83">
        <f t="shared" si="111"/>
        <v>1</v>
      </c>
      <c r="AB1218" s="83">
        <f t="shared" si="112"/>
        <v>0</v>
      </c>
      <c r="AC1218" s="84">
        <f t="shared" si="110"/>
        <v>0</v>
      </c>
      <c r="AD1218" s="84">
        <f t="shared" si="113"/>
        <v>0</v>
      </c>
    </row>
    <row r="1219" spans="9:30" ht="15">
      <c r="I1219" s="112"/>
      <c r="T1219" s="110">
        <f t="shared" si="109"/>
        <v>0</v>
      </c>
      <c r="AA1219" s="83">
        <f t="shared" si="111"/>
        <v>1</v>
      </c>
      <c r="AB1219" s="83">
        <f t="shared" si="112"/>
        <v>0</v>
      </c>
      <c r="AC1219" s="84">
        <f t="shared" si="110"/>
        <v>0</v>
      </c>
      <c r="AD1219" s="84">
        <f t="shared" si="113"/>
        <v>0</v>
      </c>
    </row>
    <row r="1220" spans="9:30" ht="15">
      <c r="I1220" s="112"/>
      <c r="T1220" s="110">
        <f t="shared" si="109"/>
        <v>0</v>
      </c>
      <c r="AA1220" s="83">
        <f t="shared" si="111"/>
        <v>1</v>
      </c>
      <c r="AB1220" s="83">
        <f t="shared" si="112"/>
        <v>0</v>
      </c>
      <c r="AC1220" s="84">
        <f t="shared" si="110"/>
        <v>0</v>
      </c>
      <c r="AD1220" s="84">
        <f t="shared" si="113"/>
        <v>0</v>
      </c>
    </row>
    <row r="1221" spans="9:30" ht="15">
      <c r="I1221" s="112"/>
      <c r="T1221" s="110">
        <f t="shared" si="109"/>
        <v>0</v>
      </c>
      <c r="AA1221" s="83">
        <f t="shared" si="111"/>
        <v>1</v>
      </c>
      <c r="AB1221" s="83">
        <f t="shared" si="112"/>
        <v>0</v>
      </c>
      <c r="AC1221" s="84">
        <f t="shared" si="110"/>
        <v>0</v>
      </c>
      <c r="AD1221" s="84">
        <f t="shared" si="113"/>
        <v>0</v>
      </c>
    </row>
    <row r="1222" spans="9:30" ht="15">
      <c r="I1222" s="112"/>
      <c r="T1222" s="110">
        <f t="shared" si="109"/>
        <v>0</v>
      </c>
      <c r="AA1222" s="83">
        <f t="shared" si="111"/>
        <v>1</v>
      </c>
      <c r="AB1222" s="83">
        <f t="shared" si="112"/>
        <v>0</v>
      </c>
      <c r="AC1222" s="84">
        <f t="shared" si="110"/>
        <v>0</v>
      </c>
      <c r="AD1222" s="84">
        <f t="shared" si="113"/>
        <v>0</v>
      </c>
    </row>
    <row r="1223" spans="9:30" ht="15">
      <c r="I1223" s="112"/>
      <c r="T1223" s="110">
        <f t="shared" si="109"/>
        <v>0</v>
      </c>
      <c r="AA1223" s="83">
        <f t="shared" si="111"/>
        <v>1</v>
      </c>
      <c r="AB1223" s="83">
        <f t="shared" si="112"/>
        <v>0</v>
      </c>
      <c r="AC1223" s="84">
        <f t="shared" si="110"/>
        <v>0</v>
      </c>
      <c r="AD1223" s="84">
        <f t="shared" si="113"/>
        <v>0</v>
      </c>
    </row>
    <row r="1224" spans="9:30" ht="15">
      <c r="I1224" s="112"/>
      <c r="T1224" s="110">
        <f t="shared" ref="T1224:T1287" si="114">S1224</f>
        <v>0</v>
      </c>
      <c r="AA1224" s="83">
        <f t="shared" si="111"/>
        <v>1</v>
      </c>
      <c r="AB1224" s="83">
        <f t="shared" si="112"/>
        <v>0</v>
      </c>
      <c r="AC1224" s="84">
        <f t="shared" si="110"/>
        <v>0</v>
      </c>
      <c r="AD1224" s="84">
        <f t="shared" si="113"/>
        <v>0</v>
      </c>
    </row>
    <row r="1225" spans="9:30" ht="15">
      <c r="I1225" s="112"/>
      <c r="T1225" s="110">
        <f t="shared" si="114"/>
        <v>0</v>
      </c>
      <c r="AA1225" s="83">
        <f t="shared" si="111"/>
        <v>1</v>
      </c>
      <c r="AB1225" s="83">
        <f t="shared" si="112"/>
        <v>0</v>
      </c>
      <c r="AC1225" s="84">
        <f t="shared" ref="AC1225:AC1288" si="115">T1225-0</f>
        <v>0</v>
      </c>
      <c r="AD1225" s="84">
        <f t="shared" si="113"/>
        <v>0</v>
      </c>
    </row>
    <row r="1226" spans="9:30" ht="15">
      <c r="I1226" s="112"/>
      <c r="T1226" s="110">
        <f t="shared" si="114"/>
        <v>0</v>
      </c>
      <c r="AA1226" s="83">
        <f t="shared" ref="AA1226:AA1289" si="116">MONTH(G1226)</f>
        <v>1</v>
      </c>
      <c r="AB1226" s="83">
        <f t="shared" ref="AB1226:AB1289" si="117">WEEKNUM(G1226,1)</f>
        <v>0</v>
      </c>
      <c r="AC1226" s="84">
        <f t="shared" si="115"/>
        <v>0</v>
      </c>
      <c r="AD1226" s="84">
        <f t="shared" ref="AD1226:AD1289" si="118">I1226-0</f>
        <v>0</v>
      </c>
    </row>
    <row r="1227" spans="9:30" ht="15">
      <c r="I1227" s="112"/>
      <c r="T1227" s="110">
        <f t="shared" si="114"/>
        <v>0</v>
      </c>
      <c r="AA1227" s="83">
        <f t="shared" si="116"/>
        <v>1</v>
      </c>
      <c r="AB1227" s="83">
        <f t="shared" si="117"/>
        <v>0</v>
      </c>
      <c r="AC1227" s="84">
        <f t="shared" si="115"/>
        <v>0</v>
      </c>
      <c r="AD1227" s="84">
        <f t="shared" si="118"/>
        <v>0</v>
      </c>
    </row>
    <row r="1228" spans="9:30" ht="15">
      <c r="I1228" s="112"/>
      <c r="T1228" s="110">
        <f t="shared" si="114"/>
        <v>0</v>
      </c>
      <c r="AA1228" s="83">
        <f t="shared" si="116"/>
        <v>1</v>
      </c>
      <c r="AB1228" s="83">
        <f t="shared" si="117"/>
        <v>0</v>
      </c>
      <c r="AC1228" s="84">
        <f t="shared" si="115"/>
        <v>0</v>
      </c>
      <c r="AD1228" s="84">
        <f t="shared" si="118"/>
        <v>0</v>
      </c>
    </row>
    <row r="1229" spans="9:30" ht="15">
      <c r="I1229" s="112"/>
      <c r="T1229" s="110">
        <f t="shared" si="114"/>
        <v>0</v>
      </c>
      <c r="AA1229" s="83">
        <f t="shared" si="116"/>
        <v>1</v>
      </c>
      <c r="AB1229" s="83">
        <f t="shared" si="117"/>
        <v>0</v>
      </c>
      <c r="AC1229" s="84">
        <f t="shared" si="115"/>
        <v>0</v>
      </c>
      <c r="AD1229" s="84">
        <f t="shared" si="118"/>
        <v>0</v>
      </c>
    </row>
    <row r="1230" spans="9:30" ht="15">
      <c r="I1230" s="112"/>
      <c r="T1230" s="110">
        <f t="shared" si="114"/>
        <v>0</v>
      </c>
      <c r="AA1230" s="83">
        <f t="shared" si="116"/>
        <v>1</v>
      </c>
      <c r="AB1230" s="83">
        <f t="shared" si="117"/>
        <v>0</v>
      </c>
      <c r="AC1230" s="84">
        <f t="shared" si="115"/>
        <v>0</v>
      </c>
      <c r="AD1230" s="84">
        <f t="shared" si="118"/>
        <v>0</v>
      </c>
    </row>
    <row r="1231" spans="9:30" ht="15">
      <c r="I1231" s="112"/>
      <c r="T1231" s="110">
        <f t="shared" si="114"/>
        <v>0</v>
      </c>
      <c r="AA1231" s="83">
        <f t="shared" si="116"/>
        <v>1</v>
      </c>
      <c r="AB1231" s="83">
        <f t="shared" si="117"/>
        <v>0</v>
      </c>
      <c r="AC1231" s="84">
        <f t="shared" si="115"/>
        <v>0</v>
      </c>
      <c r="AD1231" s="84">
        <f t="shared" si="118"/>
        <v>0</v>
      </c>
    </row>
    <row r="1232" spans="9:30" ht="15">
      <c r="I1232" s="112"/>
      <c r="T1232" s="110">
        <f t="shared" si="114"/>
        <v>0</v>
      </c>
      <c r="AA1232" s="83">
        <f t="shared" si="116"/>
        <v>1</v>
      </c>
      <c r="AB1232" s="83">
        <f t="shared" si="117"/>
        <v>0</v>
      </c>
      <c r="AC1232" s="84">
        <f t="shared" si="115"/>
        <v>0</v>
      </c>
      <c r="AD1232" s="84">
        <f t="shared" si="118"/>
        <v>0</v>
      </c>
    </row>
    <row r="1233" spans="9:30" ht="15">
      <c r="I1233" s="112"/>
      <c r="T1233" s="110">
        <f t="shared" si="114"/>
        <v>0</v>
      </c>
      <c r="AA1233" s="83">
        <f t="shared" si="116"/>
        <v>1</v>
      </c>
      <c r="AB1233" s="83">
        <f t="shared" si="117"/>
        <v>0</v>
      </c>
      <c r="AC1233" s="84">
        <f t="shared" si="115"/>
        <v>0</v>
      </c>
      <c r="AD1233" s="84">
        <f t="shared" si="118"/>
        <v>0</v>
      </c>
    </row>
    <row r="1234" spans="9:30" ht="15">
      <c r="I1234" s="112"/>
      <c r="T1234" s="110">
        <f t="shared" si="114"/>
        <v>0</v>
      </c>
      <c r="AA1234" s="83">
        <f t="shared" si="116"/>
        <v>1</v>
      </c>
      <c r="AB1234" s="83">
        <f t="shared" si="117"/>
        <v>0</v>
      </c>
      <c r="AC1234" s="84">
        <f t="shared" si="115"/>
        <v>0</v>
      </c>
      <c r="AD1234" s="84">
        <f t="shared" si="118"/>
        <v>0</v>
      </c>
    </row>
    <row r="1235" spans="9:30" ht="15">
      <c r="I1235" s="112"/>
      <c r="T1235" s="110">
        <f t="shared" si="114"/>
        <v>0</v>
      </c>
      <c r="AA1235" s="83">
        <f t="shared" si="116"/>
        <v>1</v>
      </c>
      <c r="AB1235" s="83">
        <f t="shared" si="117"/>
        <v>0</v>
      </c>
      <c r="AC1235" s="84">
        <f t="shared" si="115"/>
        <v>0</v>
      </c>
      <c r="AD1235" s="84">
        <f t="shared" si="118"/>
        <v>0</v>
      </c>
    </row>
    <row r="1236" spans="9:30" ht="15">
      <c r="I1236" s="112"/>
      <c r="T1236" s="110">
        <f t="shared" si="114"/>
        <v>0</v>
      </c>
      <c r="AA1236" s="83">
        <f t="shared" si="116"/>
        <v>1</v>
      </c>
      <c r="AB1236" s="83">
        <f t="shared" si="117"/>
        <v>0</v>
      </c>
      <c r="AC1236" s="84">
        <f t="shared" si="115"/>
        <v>0</v>
      </c>
      <c r="AD1236" s="84">
        <f t="shared" si="118"/>
        <v>0</v>
      </c>
    </row>
    <row r="1237" spans="9:30" ht="15">
      <c r="I1237" s="112"/>
      <c r="T1237" s="110">
        <f t="shared" si="114"/>
        <v>0</v>
      </c>
      <c r="AA1237" s="83">
        <f t="shared" si="116"/>
        <v>1</v>
      </c>
      <c r="AB1237" s="83">
        <f t="shared" si="117"/>
        <v>0</v>
      </c>
      <c r="AC1237" s="84">
        <f t="shared" si="115"/>
        <v>0</v>
      </c>
      <c r="AD1237" s="84">
        <f t="shared" si="118"/>
        <v>0</v>
      </c>
    </row>
    <row r="1238" spans="9:30" ht="15">
      <c r="I1238" s="112"/>
      <c r="T1238" s="110">
        <f t="shared" si="114"/>
        <v>0</v>
      </c>
      <c r="AA1238" s="83">
        <f t="shared" si="116"/>
        <v>1</v>
      </c>
      <c r="AB1238" s="83">
        <f t="shared" si="117"/>
        <v>0</v>
      </c>
      <c r="AC1238" s="84">
        <f t="shared" si="115"/>
        <v>0</v>
      </c>
      <c r="AD1238" s="84">
        <f t="shared" si="118"/>
        <v>0</v>
      </c>
    </row>
    <row r="1239" spans="9:30" ht="15">
      <c r="I1239" s="112"/>
      <c r="T1239" s="110">
        <f t="shared" si="114"/>
        <v>0</v>
      </c>
      <c r="AA1239" s="83">
        <f t="shared" si="116"/>
        <v>1</v>
      </c>
      <c r="AB1239" s="83">
        <f t="shared" si="117"/>
        <v>0</v>
      </c>
      <c r="AC1239" s="84">
        <f t="shared" si="115"/>
        <v>0</v>
      </c>
      <c r="AD1239" s="84">
        <f t="shared" si="118"/>
        <v>0</v>
      </c>
    </row>
    <row r="1240" spans="9:30" ht="15">
      <c r="I1240" s="112"/>
      <c r="T1240" s="110">
        <f t="shared" si="114"/>
        <v>0</v>
      </c>
      <c r="AA1240" s="83">
        <f t="shared" si="116"/>
        <v>1</v>
      </c>
      <c r="AB1240" s="83">
        <f t="shared" si="117"/>
        <v>0</v>
      </c>
      <c r="AC1240" s="84">
        <f t="shared" si="115"/>
        <v>0</v>
      </c>
      <c r="AD1240" s="84">
        <f t="shared" si="118"/>
        <v>0</v>
      </c>
    </row>
    <row r="1241" spans="9:30" ht="15">
      <c r="I1241" s="112"/>
      <c r="T1241" s="110">
        <f t="shared" si="114"/>
        <v>0</v>
      </c>
      <c r="AA1241" s="83">
        <f t="shared" si="116"/>
        <v>1</v>
      </c>
      <c r="AB1241" s="83">
        <f t="shared" si="117"/>
        <v>0</v>
      </c>
      <c r="AC1241" s="84">
        <f t="shared" si="115"/>
        <v>0</v>
      </c>
      <c r="AD1241" s="84">
        <f t="shared" si="118"/>
        <v>0</v>
      </c>
    </row>
    <row r="1242" spans="9:30" ht="15">
      <c r="I1242" s="112"/>
      <c r="T1242" s="110">
        <f t="shared" si="114"/>
        <v>0</v>
      </c>
      <c r="AA1242" s="83">
        <f t="shared" si="116"/>
        <v>1</v>
      </c>
      <c r="AB1242" s="83">
        <f t="shared" si="117"/>
        <v>0</v>
      </c>
      <c r="AC1242" s="84">
        <f t="shared" si="115"/>
        <v>0</v>
      </c>
      <c r="AD1242" s="84">
        <f t="shared" si="118"/>
        <v>0</v>
      </c>
    </row>
    <row r="1243" spans="9:30" ht="15">
      <c r="I1243" s="112"/>
      <c r="T1243" s="110">
        <f t="shared" si="114"/>
        <v>0</v>
      </c>
      <c r="AA1243" s="83">
        <f t="shared" si="116"/>
        <v>1</v>
      </c>
      <c r="AB1243" s="83">
        <f t="shared" si="117"/>
        <v>0</v>
      </c>
      <c r="AC1243" s="84">
        <f t="shared" si="115"/>
        <v>0</v>
      </c>
      <c r="AD1243" s="84">
        <f t="shared" si="118"/>
        <v>0</v>
      </c>
    </row>
    <row r="1244" spans="9:30" ht="15">
      <c r="I1244" s="112"/>
      <c r="T1244" s="110">
        <f t="shared" si="114"/>
        <v>0</v>
      </c>
      <c r="AA1244" s="83">
        <f t="shared" si="116"/>
        <v>1</v>
      </c>
      <c r="AB1244" s="83">
        <f t="shared" si="117"/>
        <v>0</v>
      </c>
      <c r="AC1244" s="84">
        <f t="shared" si="115"/>
        <v>0</v>
      </c>
      <c r="AD1244" s="84">
        <f t="shared" si="118"/>
        <v>0</v>
      </c>
    </row>
    <row r="1245" spans="9:30" ht="15">
      <c r="I1245" s="112"/>
      <c r="T1245" s="110">
        <f t="shared" si="114"/>
        <v>0</v>
      </c>
      <c r="AA1245" s="83">
        <f t="shared" si="116"/>
        <v>1</v>
      </c>
      <c r="AB1245" s="83">
        <f t="shared" si="117"/>
        <v>0</v>
      </c>
      <c r="AC1245" s="84">
        <f t="shared" si="115"/>
        <v>0</v>
      </c>
      <c r="AD1245" s="84">
        <f t="shared" si="118"/>
        <v>0</v>
      </c>
    </row>
    <row r="1246" spans="9:30" ht="15">
      <c r="I1246" s="112"/>
      <c r="T1246" s="110">
        <f t="shared" si="114"/>
        <v>0</v>
      </c>
      <c r="AA1246" s="83">
        <f t="shared" si="116"/>
        <v>1</v>
      </c>
      <c r="AB1246" s="83">
        <f t="shared" si="117"/>
        <v>0</v>
      </c>
      <c r="AC1246" s="84">
        <f t="shared" si="115"/>
        <v>0</v>
      </c>
      <c r="AD1246" s="84">
        <f t="shared" si="118"/>
        <v>0</v>
      </c>
    </row>
    <row r="1247" spans="9:30" ht="15">
      <c r="I1247" s="112"/>
      <c r="T1247" s="110">
        <f t="shared" si="114"/>
        <v>0</v>
      </c>
      <c r="AA1247" s="83">
        <f t="shared" si="116"/>
        <v>1</v>
      </c>
      <c r="AB1247" s="83">
        <f t="shared" si="117"/>
        <v>0</v>
      </c>
      <c r="AC1247" s="84">
        <f t="shared" si="115"/>
        <v>0</v>
      </c>
      <c r="AD1247" s="84">
        <f t="shared" si="118"/>
        <v>0</v>
      </c>
    </row>
    <row r="1248" spans="9:30" ht="15">
      <c r="I1248" s="112"/>
      <c r="T1248" s="110">
        <f t="shared" si="114"/>
        <v>0</v>
      </c>
      <c r="AA1248" s="83">
        <f t="shared" si="116"/>
        <v>1</v>
      </c>
      <c r="AB1248" s="83">
        <f t="shared" si="117"/>
        <v>0</v>
      </c>
      <c r="AC1248" s="84">
        <f t="shared" si="115"/>
        <v>0</v>
      </c>
      <c r="AD1248" s="84">
        <f t="shared" si="118"/>
        <v>0</v>
      </c>
    </row>
    <row r="1249" spans="9:30" ht="15">
      <c r="I1249" s="112"/>
      <c r="T1249" s="110">
        <f t="shared" si="114"/>
        <v>0</v>
      </c>
      <c r="AA1249" s="83">
        <f t="shared" si="116"/>
        <v>1</v>
      </c>
      <c r="AB1249" s="83">
        <f t="shared" si="117"/>
        <v>0</v>
      </c>
      <c r="AC1249" s="84">
        <f t="shared" si="115"/>
        <v>0</v>
      </c>
      <c r="AD1249" s="84">
        <f t="shared" si="118"/>
        <v>0</v>
      </c>
    </row>
    <row r="1250" spans="9:30" ht="15">
      <c r="I1250" s="112"/>
      <c r="T1250" s="110">
        <f t="shared" si="114"/>
        <v>0</v>
      </c>
      <c r="AA1250" s="83">
        <f t="shared" si="116"/>
        <v>1</v>
      </c>
      <c r="AB1250" s="83">
        <f t="shared" si="117"/>
        <v>0</v>
      </c>
      <c r="AC1250" s="84">
        <f t="shared" si="115"/>
        <v>0</v>
      </c>
      <c r="AD1250" s="84">
        <f t="shared" si="118"/>
        <v>0</v>
      </c>
    </row>
    <row r="1251" spans="9:30" ht="15">
      <c r="I1251" s="112"/>
      <c r="T1251" s="110">
        <f t="shared" si="114"/>
        <v>0</v>
      </c>
      <c r="AA1251" s="83">
        <f t="shared" si="116"/>
        <v>1</v>
      </c>
      <c r="AB1251" s="83">
        <f t="shared" si="117"/>
        <v>0</v>
      </c>
      <c r="AC1251" s="84">
        <f t="shared" si="115"/>
        <v>0</v>
      </c>
      <c r="AD1251" s="84">
        <f t="shared" si="118"/>
        <v>0</v>
      </c>
    </row>
    <row r="1252" spans="9:30" ht="15">
      <c r="I1252" s="112"/>
      <c r="T1252" s="110">
        <f t="shared" si="114"/>
        <v>0</v>
      </c>
      <c r="AA1252" s="83">
        <f t="shared" si="116"/>
        <v>1</v>
      </c>
      <c r="AB1252" s="83">
        <f t="shared" si="117"/>
        <v>0</v>
      </c>
      <c r="AC1252" s="84">
        <f t="shared" si="115"/>
        <v>0</v>
      </c>
      <c r="AD1252" s="84">
        <f t="shared" si="118"/>
        <v>0</v>
      </c>
    </row>
    <row r="1253" spans="9:30" ht="15">
      <c r="I1253" s="112"/>
      <c r="T1253" s="110">
        <f t="shared" si="114"/>
        <v>0</v>
      </c>
      <c r="AA1253" s="83">
        <f t="shared" si="116"/>
        <v>1</v>
      </c>
      <c r="AB1253" s="83">
        <f t="shared" si="117"/>
        <v>0</v>
      </c>
      <c r="AC1253" s="84">
        <f t="shared" si="115"/>
        <v>0</v>
      </c>
      <c r="AD1253" s="84">
        <f t="shared" si="118"/>
        <v>0</v>
      </c>
    </row>
    <row r="1254" spans="9:30" ht="15">
      <c r="I1254" s="112"/>
      <c r="T1254" s="110">
        <f t="shared" si="114"/>
        <v>0</v>
      </c>
      <c r="AA1254" s="83">
        <f t="shared" si="116"/>
        <v>1</v>
      </c>
      <c r="AB1254" s="83">
        <f t="shared" si="117"/>
        <v>0</v>
      </c>
      <c r="AC1254" s="84">
        <f t="shared" si="115"/>
        <v>0</v>
      </c>
      <c r="AD1254" s="84">
        <f t="shared" si="118"/>
        <v>0</v>
      </c>
    </row>
    <row r="1255" spans="9:30" ht="15">
      <c r="I1255" s="112"/>
      <c r="T1255" s="110">
        <f t="shared" si="114"/>
        <v>0</v>
      </c>
      <c r="AA1255" s="83">
        <f t="shared" si="116"/>
        <v>1</v>
      </c>
      <c r="AB1255" s="83">
        <f t="shared" si="117"/>
        <v>0</v>
      </c>
      <c r="AC1255" s="84">
        <f t="shared" si="115"/>
        <v>0</v>
      </c>
      <c r="AD1255" s="84">
        <f t="shared" si="118"/>
        <v>0</v>
      </c>
    </row>
    <row r="1256" spans="9:30" ht="15">
      <c r="I1256" s="112"/>
      <c r="T1256" s="110">
        <f t="shared" si="114"/>
        <v>0</v>
      </c>
      <c r="AA1256" s="83">
        <f t="shared" si="116"/>
        <v>1</v>
      </c>
      <c r="AB1256" s="83">
        <f t="shared" si="117"/>
        <v>0</v>
      </c>
      <c r="AC1256" s="84">
        <f t="shared" si="115"/>
        <v>0</v>
      </c>
      <c r="AD1256" s="84">
        <f t="shared" si="118"/>
        <v>0</v>
      </c>
    </row>
    <row r="1257" spans="9:30" ht="15">
      <c r="I1257" s="112"/>
      <c r="T1257" s="110">
        <f t="shared" si="114"/>
        <v>0</v>
      </c>
      <c r="AA1257" s="83">
        <f t="shared" si="116"/>
        <v>1</v>
      </c>
      <c r="AB1257" s="83">
        <f t="shared" si="117"/>
        <v>0</v>
      </c>
      <c r="AC1257" s="84">
        <f t="shared" si="115"/>
        <v>0</v>
      </c>
      <c r="AD1257" s="84">
        <f t="shared" si="118"/>
        <v>0</v>
      </c>
    </row>
    <row r="1258" spans="9:30" ht="15">
      <c r="I1258" s="112"/>
      <c r="T1258" s="110">
        <f t="shared" si="114"/>
        <v>0</v>
      </c>
      <c r="AA1258" s="83">
        <f t="shared" si="116"/>
        <v>1</v>
      </c>
      <c r="AB1258" s="83">
        <f t="shared" si="117"/>
        <v>0</v>
      </c>
      <c r="AC1258" s="84">
        <f t="shared" si="115"/>
        <v>0</v>
      </c>
      <c r="AD1258" s="84">
        <f t="shared" si="118"/>
        <v>0</v>
      </c>
    </row>
    <row r="1259" spans="9:30" ht="15">
      <c r="I1259" s="112"/>
      <c r="T1259" s="110">
        <f t="shared" si="114"/>
        <v>0</v>
      </c>
      <c r="AA1259" s="83">
        <f t="shared" si="116"/>
        <v>1</v>
      </c>
      <c r="AB1259" s="83">
        <f t="shared" si="117"/>
        <v>0</v>
      </c>
      <c r="AC1259" s="84">
        <f t="shared" si="115"/>
        <v>0</v>
      </c>
      <c r="AD1259" s="84">
        <f t="shared" si="118"/>
        <v>0</v>
      </c>
    </row>
    <row r="1260" spans="9:30" ht="15">
      <c r="I1260" s="112"/>
      <c r="T1260" s="110">
        <f t="shared" si="114"/>
        <v>0</v>
      </c>
      <c r="AA1260" s="83">
        <f t="shared" si="116"/>
        <v>1</v>
      </c>
      <c r="AB1260" s="83">
        <f t="shared" si="117"/>
        <v>0</v>
      </c>
      <c r="AC1260" s="84">
        <f t="shared" si="115"/>
        <v>0</v>
      </c>
      <c r="AD1260" s="84">
        <f t="shared" si="118"/>
        <v>0</v>
      </c>
    </row>
    <row r="1261" spans="9:30" ht="15">
      <c r="I1261" s="112"/>
      <c r="T1261" s="110">
        <f t="shared" si="114"/>
        <v>0</v>
      </c>
      <c r="AA1261" s="83">
        <f t="shared" si="116"/>
        <v>1</v>
      </c>
      <c r="AB1261" s="83">
        <f t="shared" si="117"/>
        <v>0</v>
      </c>
      <c r="AC1261" s="84">
        <f t="shared" si="115"/>
        <v>0</v>
      </c>
      <c r="AD1261" s="84">
        <f t="shared" si="118"/>
        <v>0</v>
      </c>
    </row>
    <row r="1262" spans="9:30" ht="15">
      <c r="I1262" s="112"/>
      <c r="T1262" s="110">
        <f t="shared" si="114"/>
        <v>0</v>
      </c>
      <c r="AA1262" s="83">
        <f t="shared" si="116"/>
        <v>1</v>
      </c>
      <c r="AB1262" s="83">
        <f t="shared" si="117"/>
        <v>0</v>
      </c>
      <c r="AC1262" s="84">
        <f t="shared" si="115"/>
        <v>0</v>
      </c>
      <c r="AD1262" s="84">
        <f t="shared" si="118"/>
        <v>0</v>
      </c>
    </row>
    <row r="1263" spans="9:30" ht="15">
      <c r="I1263" s="112"/>
      <c r="T1263" s="110">
        <f t="shared" si="114"/>
        <v>0</v>
      </c>
      <c r="AA1263" s="83">
        <f t="shared" si="116"/>
        <v>1</v>
      </c>
      <c r="AB1263" s="83">
        <f t="shared" si="117"/>
        <v>0</v>
      </c>
      <c r="AC1263" s="84">
        <f t="shared" si="115"/>
        <v>0</v>
      </c>
      <c r="AD1263" s="84">
        <f t="shared" si="118"/>
        <v>0</v>
      </c>
    </row>
    <row r="1264" spans="9:30" ht="15">
      <c r="I1264" s="112"/>
      <c r="T1264" s="110">
        <f t="shared" si="114"/>
        <v>0</v>
      </c>
      <c r="AA1264" s="83">
        <f t="shared" si="116"/>
        <v>1</v>
      </c>
      <c r="AB1264" s="83">
        <f t="shared" si="117"/>
        <v>0</v>
      </c>
      <c r="AC1264" s="84">
        <f t="shared" si="115"/>
        <v>0</v>
      </c>
      <c r="AD1264" s="84">
        <f t="shared" si="118"/>
        <v>0</v>
      </c>
    </row>
    <row r="1265" spans="9:30" ht="15">
      <c r="I1265" s="112"/>
      <c r="T1265" s="110">
        <f t="shared" si="114"/>
        <v>0</v>
      </c>
      <c r="AA1265" s="83">
        <f t="shared" si="116"/>
        <v>1</v>
      </c>
      <c r="AB1265" s="83">
        <f t="shared" si="117"/>
        <v>0</v>
      </c>
      <c r="AC1265" s="84">
        <f t="shared" si="115"/>
        <v>0</v>
      </c>
      <c r="AD1265" s="84">
        <f t="shared" si="118"/>
        <v>0</v>
      </c>
    </row>
    <row r="1266" spans="9:30" ht="15">
      <c r="I1266" s="112"/>
      <c r="T1266" s="110">
        <f t="shared" si="114"/>
        <v>0</v>
      </c>
      <c r="AA1266" s="83">
        <f t="shared" si="116"/>
        <v>1</v>
      </c>
      <c r="AB1266" s="83">
        <f t="shared" si="117"/>
        <v>0</v>
      </c>
      <c r="AC1266" s="84">
        <f t="shared" si="115"/>
        <v>0</v>
      </c>
      <c r="AD1266" s="84">
        <f t="shared" si="118"/>
        <v>0</v>
      </c>
    </row>
    <row r="1267" spans="9:30" ht="15">
      <c r="I1267" s="112"/>
      <c r="T1267" s="110">
        <f t="shared" si="114"/>
        <v>0</v>
      </c>
      <c r="AA1267" s="83">
        <f t="shared" si="116"/>
        <v>1</v>
      </c>
      <c r="AB1267" s="83">
        <f t="shared" si="117"/>
        <v>0</v>
      </c>
      <c r="AC1267" s="84">
        <f t="shared" si="115"/>
        <v>0</v>
      </c>
      <c r="AD1267" s="84">
        <f t="shared" si="118"/>
        <v>0</v>
      </c>
    </row>
    <row r="1268" spans="9:30" ht="15">
      <c r="I1268" s="112"/>
      <c r="T1268" s="110">
        <f t="shared" si="114"/>
        <v>0</v>
      </c>
      <c r="AA1268" s="83">
        <f t="shared" si="116"/>
        <v>1</v>
      </c>
      <c r="AB1268" s="83">
        <f t="shared" si="117"/>
        <v>0</v>
      </c>
      <c r="AC1268" s="84">
        <f t="shared" si="115"/>
        <v>0</v>
      </c>
      <c r="AD1268" s="84">
        <f t="shared" si="118"/>
        <v>0</v>
      </c>
    </row>
    <row r="1269" spans="9:30" ht="15">
      <c r="I1269" s="112"/>
      <c r="T1269" s="110">
        <f t="shared" si="114"/>
        <v>0</v>
      </c>
      <c r="AA1269" s="83">
        <f t="shared" si="116"/>
        <v>1</v>
      </c>
      <c r="AB1269" s="83">
        <f t="shared" si="117"/>
        <v>0</v>
      </c>
      <c r="AC1269" s="84">
        <f t="shared" si="115"/>
        <v>0</v>
      </c>
      <c r="AD1269" s="84">
        <f t="shared" si="118"/>
        <v>0</v>
      </c>
    </row>
    <row r="1270" spans="9:30" ht="15">
      <c r="I1270" s="112"/>
      <c r="T1270" s="110">
        <f t="shared" si="114"/>
        <v>0</v>
      </c>
      <c r="AA1270" s="83">
        <f t="shared" si="116"/>
        <v>1</v>
      </c>
      <c r="AB1270" s="83">
        <f t="shared" si="117"/>
        <v>0</v>
      </c>
      <c r="AC1270" s="84">
        <f t="shared" si="115"/>
        <v>0</v>
      </c>
      <c r="AD1270" s="84">
        <f t="shared" si="118"/>
        <v>0</v>
      </c>
    </row>
    <row r="1271" spans="9:30" ht="15">
      <c r="I1271" s="112"/>
      <c r="T1271" s="110">
        <f t="shared" si="114"/>
        <v>0</v>
      </c>
      <c r="AA1271" s="83">
        <f t="shared" si="116"/>
        <v>1</v>
      </c>
      <c r="AB1271" s="83">
        <f t="shared" si="117"/>
        <v>0</v>
      </c>
      <c r="AC1271" s="84">
        <f t="shared" si="115"/>
        <v>0</v>
      </c>
      <c r="AD1271" s="84">
        <f t="shared" si="118"/>
        <v>0</v>
      </c>
    </row>
    <row r="1272" spans="9:30" ht="15">
      <c r="I1272" s="112"/>
      <c r="T1272" s="110">
        <f t="shared" si="114"/>
        <v>0</v>
      </c>
      <c r="AA1272" s="83">
        <f t="shared" si="116"/>
        <v>1</v>
      </c>
      <c r="AB1272" s="83">
        <f t="shared" si="117"/>
        <v>0</v>
      </c>
      <c r="AC1272" s="84">
        <f t="shared" si="115"/>
        <v>0</v>
      </c>
      <c r="AD1272" s="84">
        <f t="shared" si="118"/>
        <v>0</v>
      </c>
    </row>
    <row r="1273" spans="9:30" ht="15">
      <c r="I1273" s="112"/>
      <c r="T1273" s="110">
        <f t="shared" si="114"/>
        <v>0</v>
      </c>
      <c r="AA1273" s="83">
        <f t="shared" si="116"/>
        <v>1</v>
      </c>
      <c r="AB1273" s="83">
        <f t="shared" si="117"/>
        <v>0</v>
      </c>
      <c r="AC1273" s="84">
        <f t="shared" si="115"/>
        <v>0</v>
      </c>
      <c r="AD1273" s="84">
        <f t="shared" si="118"/>
        <v>0</v>
      </c>
    </row>
    <row r="1274" spans="9:30" ht="15">
      <c r="I1274" s="112"/>
      <c r="T1274" s="110">
        <f t="shared" si="114"/>
        <v>0</v>
      </c>
      <c r="AA1274" s="83">
        <f t="shared" si="116"/>
        <v>1</v>
      </c>
      <c r="AB1274" s="83">
        <f t="shared" si="117"/>
        <v>0</v>
      </c>
      <c r="AC1274" s="84">
        <f t="shared" si="115"/>
        <v>0</v>
      </c>
      <c r="AD1274" s="84">
        <f t="shared" si="118"/>
        <v>0</v>
      </c>
    </row>
    <row r="1275" spans="9:30" ht="15">
      <c r="I1275" s="112"/>
      <c r="T1275" s="110">
        <f t="shared" si="114"/>
        <v>0</v>
      </c>
      <c r="AA1275" s="83">
        <f t="shared" si="116"/>
        <v>1</v>
      </c>
      <c r="AB1275" s="83">
        <f t="shared" si="117"/>
        <v>0</v>
      </c>
      <c r="AC1275" s="84">
        <f t="shared" si="115"/>
        <v>0</v>
      </c>
      <c r="AD1275" s="84">
        <f t="shared" si="118"/>
        <v>0</v>
      </c>
    </row>
    <row r="1276" spans="9:30" ht="15">
      <c r="I1276" s="112"/>
      <c r="T1276" s="110">
        <f t="shared" si="114"/>
        <v>0</v>
      </c>
      <c r="AA1276" s="83">
        <f t="shared" si="116"/>
        <v>1</v>
      </c>
      <c r="AB1276" s="83">
        <f t="shared" si="117"/>
        <v>0</v>
      </c>
      <c r="AC1276" s="84">
        <f t="shared" si="115"/>
        <v>0</v>
      </c>
      <c r="AD1276" s="84">
        <f t="shared" si="118"/>
        <v>0</v>
      </c>
    </row>
    <row r="1277" spans="9:30" ht="15">
      <c r="I1277" s="112"/>
      <c r="T1277" s="110">
        <f t="shared" si="114"/>
        <v>0</v>
      </c>
      <c r="AA1277" s="83">
        <f t="shared" si="116"/>
        <v>1</v>
      </c>
      <c r="AB1277" s="83">
        <f t="shared" si="117"/>
        <v>0</v>
      </c>
      <c r="AC1277" s="84">
        <f t="shared" si="115"/>
        <v>0</v>
      </c>
      <c r="AD1277" s="84">
        <f t="shared" si="118"/>
        <v>0</v>
      </c>
    </row>
    <row r="1278" spans="9:30" ht="15">
      <c r="I1278" s="112"/>
      <c r="T1278" s="110">
        <f t="shared" si="114"/>
        <v>0</v>
      </c>
      <c r="AA1278" s="83">
        <f t="shared" si="116"/>
        <v>1</v>
      </c>
      <c r="AB1278" s="83">
        <f t="shared" si="117"/>
        <v>0</v>
      </c>
      <c r="AC1278" s="84">
        <f t="shared" si="115"/>
        <v>0</v>
      </c>
      <c r="AD1278" s="84">
        <f t="shared" si="118"/>
        <v>0</v>
      </c>
    </row>
    <row r="1279" spans="9:30" ht="15">
      <c r="I1279" s="112"/>
      <c r="T1279" s="110">
        <f t="shared" si="114"/>
        <v>0</v>
      </c>
      <c r="AA1279" s="83">
        <f t="shared" si="116"/>
        <v>1</v>
      </c>
      <c r="AB1279" s="83">
        <f t="shared" si="117"/>
        <v>0</v>
      </c>
      <c r="AC1279" s="84">
        <f t="shared" si="115"/>
        <v>0</v>
      </c>
      <c r="AD1279" s="84">
        <f t="shared" si="118"/>
        <v>0</v>
      </c>
    </row>
    <row r="1280" spans="9:30" ht="15">
      <c r="I1280" s="112"/>
      <c r="T1280" s="110">
        <f t="shared" si="114"/>
        <v>0</v>
      </c>
      <c r="AA1280" s="83">
        <f t="shared" si="116"/>
        <v>1</v>
      </c>
      <c r="AB1280" s="83">
        <f t="shared" si="117"/>
        <v>0</v>
      </c>
      <c r="AC1280" s="84">
        <f t="shared" si="115"/>
        <v>0</v>
      </c>
      <c r="AD1280" s="84">
        <f t="shared" si="118"/>
        <v>0</v>
      </c>
    </row>
    <row r="1281" spans="9:30" ht="15">
      <c r="I1281" s="112"/>
      <c r="T1281" s="110">
        <f t="shared" si="114"/>
        <v>0</v>
      </c>
      <c r="AA1281" s="83">
        <f t="shared" si="116"/>
        <v>1</v>
      </c>
      <c r="AB1281" s="83">
        <f t="shared" si="117"/>
        <v>0</v>
      </c>
      <c r="AC1281" s="84">
        <f t="shared" si="115"/>
        <v>0</v>
      </c>
      <c r="AD1281" s="84">
        <f t="shared" si="118"/>
        <v>0</v>
      </c>
    </row>
    <row r="1282" spans="9:30" ht="15">
      <c r="I1282" s="112"/>
      <c r="T1282" s="110">
        <f t="shared" si="114"/>
        <v>0</v>
      </c>
      <c r="AA1282" s="83">
        <f t="shared" si="116"/>
        <v>1</v>
      </c>
      <c r="AB1282" s="83">
        <f t="shared" si="117"/>
        <v>0</v>
      </c>
      <c r="AC1282" s="84">
        <f t="shared" si="115"/>
        <v>0</v>
      </c>
      <c r="AD1282" s="84">
        <f t="shared" si="118"/>
        <v>0</v>
      </c>
    </row>
    <row r="1283" spans="9:30" ht="15">
      <c r="I1283" s="112"/>
      <c r="T1283" s="110">
        <f t="shared" si="114"/>
        <v>0</v>
      </c>
      <c r="AA1283" s="83">
        <f t="shared" si="116"/>
        <v>1</v>
      </c>
      <c r="AB1283" s="83">
        <f t="shared" si="117"/>
        <v>0</v>
      </c>
      <c r="AC1283" s="84">
        <f t="shared" si="115"/>
        <v>0</v>
      </c>
      <c r="AD1283" s="84">
        <f t="shared" si="118"/>
        <v>0</v>
      </c>
    </row>
    <row r="1284" spans="9:30" ht="15">
      <c r="I1284" s="112"/>
      <c r="T1284" s="110">
        <f t="shared" si="114"/>
        <v>0</v>
      </c>
      <c r="AA1284" s="83">
        <f t="shared" si="116"/>
        <v>1</v>
      </c>
      <c r="AB1284" s="83">
        <f t="shared" si="117"/>
        <v>0</v>
      </c>
      <c r="AC1284" s="84">
        <f t="shared" si="115"/>
        <v>0</v>
      </c>
      <c r="AD1284" s="84">
        <f t="shared" si="118"/>
        <v>0</v>
      </c>
    </row>
    <row r="1285" spans="9:30" ht="15">
      <c r="I1285" s="112"/>
      <c r="T1285" s="110">
        <f t="shared" si="114"/>
        <v>0</v>
      </c>
      <c r="AA1285" s="83">
        <f t="shared" si="116"/>
        <v>1</v>
      </c>
      <c r="AB1285" s="83">
        <f t="shared" si="117"/>
        <v>0</v>
      </c>
      <c r="AC1285" s="84">
        <f t="shared" si="115"/>
        <v>0</v>
      </c>
      <c r="AD1285" s="84">
        <f t="shared" si="118"/>
        <v>0</v>
      </c>
    </row>
    <row r="1286" spans="9:30" ht="15">
      <c r="I1286" s="112"/>
      <c r="T1286" s="110">
        <f t="shared" si="114"/>
        <v>0</v>
      </c>
      <c r="AA1286" s="83">
        <f t="shared" si="116"/>
        <v>1</v>
      </c>
      <c r="AB1286" s="83">
        <f t="shared" si="117"/>
        <v>0</v>
      </c>
      <c r="AC1286" s="84">
        <f t="shared" si="115"/>
        <v>0</v>
      </c>
      <c r="AD1286" s="84">
        <f t="shared" si="118"/>
        <v>0</v>
      </c>
    </row>
    <row r="1287" spans="9:30" ht="15">
      <c r="I1287" s="112"/>
      <c r="T1287" s="110">
        <f t="shared" si="114"/>
        <v>0</v>
      </c>
      <c r="AA1287" s="83">
        <f t="shared" si="116"/>
        <v>1</v>
      </c>
      <c r="AB1287" s="83">
        <f t="shared" si="117"/>
        <v>0</v>
      </c>
      <c r="AC1287" s="84">
        <f t="shared" si="115"/>
        <v>0</v>
      </c>
      <c r="AD1287" s="84">
        <f t="shared" si="118"/>
        <v>0</v>
      </c>
    </row>
    <row r="1288" spans="9:30" ht="15">
      <c r="I1288" s="112"/>
      <c r="T1288" s="110">
        <f t="shared" ref="T1288:T1351" si="119">S1288</f>
        <v>0</v>
      </c>
      <c r="AA1288" s="83">
        <f t="shared" si="116"/>
        <v>1</v>
      </c>
      <c r="AB1288" s="83">
        <f t="shared" si="117"/>
        <v>0</v>
      </c>
      <c r="AC1288" s="84">
        <f t="shared" si="115"/>
        <v>0</v>
      </c>
      <c r="AD1288" s="84">
        <f t="shared" si="118"/>
        <v>0</v>
      </c>
    </row>
    <row r="1289" spans="9:30" ht="15">
      <c r="I1289" s="112"/>
      <c r="T1289" s="110">
        <f t="shared" si="119"/>
        <v>0</v>
      </c>
      <c r="AA1289" s="83">
        <f t="shared" si="116"/>
        <v>1</v>
      </c>
      <c r="AB1289" s="83">
        <f t="shared" si="117"/>
        <v>0</v>
      </c>
      <c r="AC1289" s="84">
        <f t="shared" ref="AC1289:AC1352" si="120">T1289-0</f>
        <v>0</v>
      </c>
      <c r="AD1289" s="84">
        <f t="shared" si="118"/>
        <v>0</v>
      </c>
    </row>
    <row r="1290" spans="9:30" ht="15">
      <c r="I1290" s="112"/>
      <c r="T1290" s="110">
        <f t="shared" si="119"/>
        <v>0</v>
      </c>
      <c r="AA1290" s="83">
        <f t="shared" ref="AA1290:AA1353" si="121">MONTH(G1290)</f>
        <v>1</v>
      </c>
      <c r="AB1290" s="83">
        <f t="shared" ref="AB1290:AB1353" si="122">WEEKNUM(G1290,1)</f>
        <v>0</v>
      </c>
      <c r="AC1290" s="84">
        <f t="shared" si="120"/>
        <v>0</v>
      </c>
      <c r="AD1290" s="84">
        <f t="shared" ref="AD1290:AD1353" si="123">I1290-0</f>
        <v>0</v>
      </c>
    </row>
    <row r="1291" spans="9:30" ht="15">
      <c r="I1291" s="112"/>
      <c r="T1291" s="110">
        <f t="shared" si="119"/>
        <v>0</v>
      </c>
      <c r="AA1291" s="83">
        <f t="shared" si="121"/>
        <v>1</v>
      </c>
      <c r="AB1291" s="83">
        <f t="shared" si="122"/>
        <v>0</v>
      </c>
      <c r="AC1291" s="84">
        <f t="shared" si="120"/>
        <v>0</v>
      </c>
      <c r="AD1291" s="84">
        <f t="shared" si="123"/>
        <v>0</v>
      </c>
    </row>
    <row r="1292" spans="9:30" ht="15">
      <c r="I1292" s="112"/>
      <c r="T1292" s="110">
        <f t="shared" si="119"/>
        <v>0</v>
      </c>
      <c r="AA1292" s="83">
        <f t="shared" si="121"/>
        <v>1</v>
      </c>
      <c r="AB1292" s="83">
        <f t="shared" si="122"/>
        <v>0</v>
      </c>
      <c r="AC1292" s="84">
        <f t="shared" si="120"/>
        <v>0</v>
      </c>
      <c r="AD1292" s="84">
        <f t="shared" si="123"/>
        <v>0</v>
      </c>
    </row>
    <row r="1293" spans="9:30" ht="15">
      <c r="I1293" s="112"/>
      <c r="T1293" s="110">
        <f t="shared" si="119"/>
        <v>0</v>
      </c>
      <c r="AA1293" s="83">
        <f t="shared" si="121"/>
        <v>1</v>
      </c>
      <c r="AB1293" s="83">
        <f t="shared" si="122"/>
        <v>0</v>
      </c>
      <c r="AC1293" s="84">
        <f t="shared" si="120"/>
        <v>0</v>
      </c>
      <c r="AD1293" s="84">
        <f t="shared" si="123"/>
        <v>0</v>
      </c>
    </row>
    <row r="1294" spans="9:30" ht="15">
      <c r="I1294" s="112"/>
      <c r="T1294" s="110">
        <f t="shared" si="119"/>
        <v>0</v>
      </c>
      <c r="AA1294" s="83">
        <f t="shared" si="121"/>
        <v>1</v>
      </c>
      <c r="AB1294" s="83">
        <f t="shared" si="122"/>
        <v>0</v>
      </c>
      <c r="AC1294" s="84">
        <f t="shared" si="120"/>
        <v>0</v>
      </c>
      <c r="AD1294" s="84">
        <f t="shared" si="123"/>
        <v>0</v>
      </c>
    </row>
    <row r="1295" spans="9:30" ht="15">
      <c r="I1295" s="112"/>
      <c r="T1295" s="110">
        <f t="shared" si="119"/>
        <v>0</v>
      </c>
      <c r="AA1295" s="83">
        <f t="shared" si="121"/>
        <v>1</v>
      </c>
      <c r="AB1295" s="83">
        <f t="shared" si="122"/>
        <v>0</v>
      </c>
      <c r="AC1295" s="84">
        <f t="shared" si="120"/>
        <v>0</v>
      </c>
      <c r="AD1295" s="84">
        <f t="shared" si="123"/>
        <v>0</v>
      </c>
    </row>
    <row r="1296" spans="9:30" ht="15">
      <c r="I1296" s="112"/>
      <c r="T1296" s="110">
        <f t="shared" si="119"/>
        <v>0</v>
      </c>
      <c r="AA1296" s="83">
        <f t="shared" si="121"/>
        <v>1</v>
      </c>
      <c r="AB1296" s="83">
        <f t="shared" si="122"/>
        <v>0</v>
      </c>
      <c r="AC1296" s="84">
        <f t="shared" si="120"/>
        <v>0</v>
      </c>
      <c r="AD1296" s="84">
        <f t="shared" si="123"/>
        <v>0</v>
      </c>
    </row>
    <row r="1297" spans="9:30" ht="15">
      <c r="I1297" s="112"/>
      <c r="T1297" s="110">
        <f t="shared" si="119"/>
        <v>0</v>
      </c>
      <c r="AA1297" s="83">
        <f t="shared" si="121"/>
        <v>1</v>
      </c>
      <c r="AB1297" s="83">
        <f t="shared" si="122"/>
        <v>0</v>
      </c>
      <c r="AC1297" s="84">
        <f t="shared" si="120"/>
        <v>0</v>
      </c>
      <c r="AD1297" s="84">
        <f t="shared" si="123"/>
        <v>0</v>
      </c>
    </row>
    <row r="1298" spans="9:30" ht="15">
      <c r="I1298" s="112"/>
      <c r="T1298" s="110">
        <f t="shared" si="119"/>
        <v>0</v>
      </c>
      <c r="AA1298" s="83">
        <f t="shared" si="121"/>
        <v>1</v>
      </c>
      <c r="AB1298" s="83">
        <f t="shared" si="122"/>
        <v>0</v>
      </c>
      <c r="AC1298" s="84">
        <f t="shared" si="120"/>
        <v>0</v>
      </c>
      <c r="AD1298" s="84">
        <f t="shared" si="123"/>
        <v>0</v>
      </c>
    </row>
    <row r="1299" spans="9:30" ht="15">
      <c r="I1299" s="112"/>
      <c r="T1299" s="110">
        <f t="shared" si="119"/>
        <v>0</v>
      </c>
      <c r="AA1299" s="83">
        <f t="shared" si="121"/>
        <v>1</v>
      </c>
      <c r="AB1299" s="83">
        <f t="shared" si="122"/>
        <v>0</v>
      </c>
      <c r="AC1299" s="84">
        <f t="shared" si="120"/>
        <v>0</v>
      </c>
      <c r="AD1299" s="84">
        <f t="shared" si="123"/>
        <v>0</v>
      </c>
    </row>
    <row r="1300" spans="9:30" ht="15">
      <c r="I1300" s="112"/>
      <c r="T1300" s="110">
        <f t="shared" si="119"/>
        <v>0</v>
      </c>
      <c r="AA1300" s="83">
        <f t="shared" si="121"/>
        <v>1</v>
      </c>
      <c r="AB1300" s="83">
        <f t="shared" si="122"/>
        <v>0</v>
      </c>
      <c r="AC1300" s="84">
        <f t="shared" si="120"/>
        <v>0</v>
      </c>
      <c r="AD1300" s="84">
        <f t="shared" si="123"/>
        <v>0</v>
      </c>
    </row>
    <row r="1301" spans="9:30" ht="15">
      <c r="I1301" s="112"/>
      <c r="T1301" s="110">
        <f t="shared" si="119"/>
        <v>0</v>
      </c>
      <c r="AA1301" s="83">
        <f t="shared" si="121"/>
        <v>1</v>
      </c>
      <c r="AB1301" s="83">
        <f t="shared" si="122"/>
        <v>0</v>
      </c>
      <c r="AC1301" s="84">
        <f t="shared" si="120"/>
        <v>0</v>
      </c>
      <c r="AD1301" s="84">
        <f t="shared" si="123"/>
        <v>0</v>
      </c>
    </row>
    <row r="1302" spans="9:30" ht="15">
      <c r="I1302" s="112"/>
      <c r="T1302" s="110">
        <f t="shared" si="119"/>
        <v>0</v>
      </c>
      <c r="AA1302" s="83">
        <f t="shared" si="121"/>
        <v>1</v>
      </c>
      <c r="AB1302" s="83">
        <f t="shared" si="122"/>
        <v>0</v>
      </c>
      <c r="AC1302" s="84">
        <f t="shared" si="120"/>
        <v>0</v>
      </c>
      <c r="AD1302" s="84">
        <f t="shared" si="123"/>
        <v>0</v>
      </c>
    </row>
    <row r="1303" spans="9:30" ht="15">
      <c r="I1303" s="112"/>
      <c r="T1303" s="110">
        <f t="shared" si="119"/>
        <v>0</v>
      </c>
      <c r="AA1303" s="83">
        <f t="shared" si="121"/>
        <v>1</v>
      </c>
      <c r="AB1303" s="83">
        <f t="shared" si="122"/>
        <v>0</v>
      </c>
      <c r="AC1303" s="84">
        <f t="shared" si="120"/>
        <v>0</v>
      </c>
      <c r="AD1303" s="84">
        <f t="shared" si="123"/>
        <v>0</v>
      </c>
    </row>
    <row r="1304" spans="9:30" ht="15">
      <c r="I1304" s="112"/>
      <c r="T1304" s="110">
        <f t="shared" si="119"/>
        <v>0</v>
      </c>
      <c r="AA1304" s="83">
        <f t="shared" si="121"/>
        <v>1</v>
      </c>
      <c r="AB1304" s="83">
        <f t="shared" si="122"/>
        <v>0</v>
      </c>
      <c r="AC1304" s="84">
        <f t="shared" si="120"/>
        <v>0</v>
      </c>
      <c r="AD1304" s="84">
        <f t="shared" si="123"/>
        <v>0</v>
      </c>
    </row>
    <row r="1305" spans="9:30" ht="15">
      <c r="I1305" s="112"/>
      <c r="T1305" s="110">
        <f t="shared" si="119"/>
        <v>0</v>
      </c>
      <c r="AA1305" s="83">
        <f t="shared" si="121"/>
        <v>1</v>
      </c>
      <c r="AB1305" s="83">
        <f t="shared" si="122"/>
        <v>0</v>
      </c>
      <c r="AC1305" s="84">
        <f t="shared" si="120"/>
        <v>0</v>
      </c>
      <c r="AD1305" s="84">
        <f t="shared" si="123"/>
        <v>0</v>
      </c>
    </row>
    <row r="1306" spans="9:30" ht="15">
      <c r="I1306" s="112"/>
      <c r="T1306" s="110">
        <f t="shared" si="119"/>
        <v>0</v>
      </c>
      <c r="AA1306" s="83">
        <f t="shared" si="121"/>
        <v>1</v>
      </c>
      <c r="AB1306" s="83">
        <f t="shared" si="122"/>
        <v>0</v>
      </c>
      <c r="AC1306" s="84">
        <f t="shared" si="120"/>
        <v>0</v>
      </c>
      <c r="AD1306" s="84">
        <f t="shared" si="123"/>
        <v>0</v>
      </c>
    </row>
    <row r="1307" spans="9:30" ht="15">
      <c r="I1307" s="112"/>
      <c r="T1307" s="110">
        <f t="shared" si="119"/>
        <v>0</v>
      </c>
      <c r="AA1307" s="83">
        <f t="shared" si="121"/>
        <v>1</v>
      </c>
      <c r="AB1307" s="83">
        <f t="shared" si="122"/>
        <v>0</v>
      </c>
      <c r="AC1307" s="84">
        <f t="shared" si="120"/>
        <v>0</v>
      </c>
      <c r="AD1307" s="84">
        <f t="shared" si="123"/>
        <v>0</v>
      </c>
    </row>
    <row r="1308" spans="9:30" ht="15">
      <c r="I1308" s="112"/>
      <c r="T1308" s="110">
        <f t="shared" si="119"/>
        <v>0</v>
      </c>
      <c r="AA1308" s="83">
        <f t="shared" si="121"/>
        <v>1</v>
      </c>
      <c r="AB1308" s="83">
        <f t="shared" si="122"/>
        <v>0</v>
      </c>
      <c r="AC1308" s="84">
        <f t="shared" si="120"/>
        <v>0</v>
      </c>
      <c r="AD1308" s="84">
        <f t="shared" si="123"/>
        <v>0</v>
      </c>
    </row>
    <row r="1309" spans="9:30" ht="15">
      <c r="I1309" s="112"/>
      <c r="T1309" s="110">
        <f t="shared" si="119"/>
        <v>0</v>
      </c>
      <c r="AA1309" s="83">
        <f t="shared" si="121"/>
        <v>1</v>
      </c>
      <c r="AB1309" s="83">
        <f t="shared" si="122"/>
        <v>0</v>
      </c>
      <c r="AC1309" s="84">
        <f t="shared" si="120"/>
        <v>0</v>
      </c>
      <c r="AD1309" s="84">
        <f t="shared" si="123"/>
        <v>0</v>
      </c>
    </row>
    <row r="1310" spans="9:30" ht="15">
      <c r="I1310" s="112"/>
      <c r="T1310" s="110">
        <f t="shared" si="119"/>
        <v>0</v>
      </c>
      <c r="AA1310" s="83">
        <f t="shared" si="121"/>
        <v>1</v>
      </c>
      <c r="AB1310" s="83">
        <f t="shared" si="122"/>
        <v>0</v>
      </c>
      <c r="AC1310" s="84">
        <f t="shared" si="120"/>
        <v>0</v>
      </c>
      <c r="AD1310" s="84">
        <f t="shared" si="123"/>
        <v>0</v>
      </c>
    </row>
    <row r="1311" spans="9:30" ht="15">
      <c r="I1311" s="112"/>
      <c r="T1311" s="110">
        <f t="shared" si="119"/>
        <v>0</v>
      </c>
      <c r="AA1311" s="83">
        <f t="shared" si="121"/>
        <v>1</v>
      </c>
      <c r="AB1311" s="83">
        <f t="shared" si="122"/>
        <v>0</v>
      </c>
      <c r="AC1311" s="84">
        <f t="shared" si="120"/>
        <v>0</v>
      </c>
      <c r="AD1311" s="84">
        <f t="shared" si="123"/>
        <v>0</v>
      </c>
    </row>
    <row r="1312" spans="9:30" ht="15">
      <c r="I1312" s="112"/>
      <c r="T1312" s="110">
        <f t="shared" si="119"/>
        <v>0</v>
      </c>
      <c r="AA1312" s="83">
        <f t="shared" si="121"/>
        <v>1</v>
      </c>
      <c r="AB1312" s="83">
        <f t="shared" si="122"/>
        <v>0</v>
      </c>
      <c r="AC1312" s="84">
        <f t="shared" si="120"/>
        <v>0</v>
      </c>
      <c r="AD1312" s="84">
        <f t="shared" si="123"/>
        <v>0</v>
      </c>
    </row>
    <row r="1313" spans="9:30" ht="15">
      <c r="I1313" s="112"/>
      <c r="T1313" s="110">
        <f t="shared" si="119"/>
        <v>0</v>
      </c>
      <c r="AA1313" s="83">
        <f t="shared" si="121"/>
        <v>1</v>
      </c>
      <c r="AB1313" s="83">
        <f t="shared" si="122"/>
        <v>0</v>
      </c>
      <c r="AC1313" s="84">
        <f t="shared" si="120"/>
        <v>0</v>
      </c>
      <c r="AD1313" s="84">
        <f t="shared" si="123"/>
        <v>0</v>
      </c>
    </row>
    <row r="1314" spans="9:30" ht="15">
      <c r="I1314" s="112"/>
      <c r="T1314" s="110">
        <f t="shared" si="119"/>
        <v>0</v>
      </c>
      <c r="AA1314" s="83">
        <f t="shared" si="121"/>
        <v>1</v>
      </c>
      <c r="AB1314" s="83">
        <f t="shared" si="122"/>
        <v>0</v>
      </c>
      <c r="AC1314" s="84">
        <f t="shared" si="120"/>
        <v>0</v>
      </c>
      <c r="AD1314" s="84">
        <f t="shared" si="123"/>
        <v>0</v>
      </c>
    </row>
    <row r="1315" spans="9:30" ht="15">
      <c r="I1315" s="112"/>
      <c r="T1315" s="110">
        <f t="shared" si="119"/>
        <v>0</v>
      </c>
      <c r="AA1315" s="83">
        <f t="shared" si="121"/>
        <v>1</v>
      </c>
      <c r="AB1315" s="83">
        <f t="shared" si="122"/>
        <v>0</v>
      </c>
      <c r="AC1315" s="84">
        <f t="shared" si="120"/>
        <v>0</v>
      </c>
      <c r="AD1315" s="84">
        <f t="shared" si="123"/>
        <v>0</v>
      </c>
    </row>
    <row r="1316" spans="9:30" ht="15">
      <c r="I1316" s="112"/>
      <c r="T1316" s="110">
        <f t="shared" si="119"/>
        <v>0</v>
      </c>
      <c r="AA1316" s="83">
        <f t="shared" si="121"/>
        <v>1</v>
      </c>
      <c r="AB1316" s="83">
        <f t="shared" si="122"/>
        <v>0</v>
      </c>
      <c r="AC1316" s="84">
        <f t="shared" si="120"/>
        <v>0</v>
      </c>
      <c r="AD1316" s="84">
        <f t="shared" si="123"/>
        <v>0</v>
      </c>
    </row>
    <row r="1317" spans="9:30" ht="15">
      <c r="I1317" s="112"/>
      <c r="T1317" s="110">
        <f t="shared" si="119"/>
        <v>0</v>
      </c>
      <c r="AA1317" s="83">
        <f t="shared" si="121"/>
        <v>1</v>
      </c>
      <c r="AB1317" s="83">
        <f t="shared" si="122"/>
        <v>0</v>
      </c>
      <c r="AC1317" s="84">
        <f t="shared" si="120"/>
        <v>0</v>
      </c>
      <c r="AD1317" s="84">
        <f t="shared" si="123"/>
        <v>0</v>
      </c>
    </row>
    <row r="1318" spans="9:30" ht="15">
      <c r="I1318" s="112"/>
      <c r="T1318" s="110">
        <f t="shared" si="119"/>
        <v>0</v>
      </c>
      <c r="AA1318" s="83">
        <f t="shared" si="121"/>
        <v>1</v>
      </c>
      <c r="AB1318" s="83">
        <f t="shared" si="122"/>
        <v>0</v>
      </c>
      <c r="AC1318" s="84">
        <f t="shared" si="120"/>
        <v>0</v>
      </c>
      <c r="AD1318" s="84">
        <f t="shared" si="123"/>
        <v>0</v>
      </c>
    </row>
    <row r="1319" spans="9:30" ht="15">
      <c r="I1319" s="112"/>
      <c r="T1319" s="110">
        <f t="shared" si="119"/>
        <v>0</v>
      </c>
      <c r="AA1319" s="83">
        <f t="shared" si="121"/>
        <v>1</v>
      </c>
      <c r="AB1319" s="83">
        <f t="shared" si="122"/>
        <v>0</v>
      </c>
      <c r="AC1319" s="84">
        <f t="shared" si="120"/>
        <v>0</v>
      </c>
      <c r="AD1319" s="84">
        <f t="shared" si="123"/>
        <v>0</v>
      </c>
    </row>
    <row r="1320" spans="9:30" ht="15">
      <c r="I1320" s="112"/>
      <c r="T1320" s="110">
        <f t="shared" si="119"/>
        <v>0</v>
      </c>
      <c r="AA1320" s="83">
        <f t="shared" si="121"/>
        <v>1</v>
      </c>
      <c r="AB1320" s="83">
        <f t="shared" si="122"/>
        <v>0</v>
      </c>
      <c r="AC1320" s="84">
        <f t="shared" si="120"/>
        <v>0</v>
      </c>
      <c r="AD1320" s="84">
        <f t="shared" si="123"/>
        <v>0</v>
      </c>
    </row>
    <row r="1321" spans="9:30" ht="15">
      <c r="I1321" s="112"/>
      <c r="T1321" s="110">
        <f t="shared" si="119"/>
        <v>0</v>
      </c>
      <c r="AA1321" s="83">
        <f t="shared" si="121"/>
        <v>1</v>
      </c>
      <c r="AB1321" s="83">
        <f t="shared" si="122"/>
        <v>0</v>
      </c>
      <c r="AC1321" s="84">
        <f t="shared" si="120"/>
        <v>0</v>
      </c>
      <c r="AD1321" s="84">
        <f t="shared" si="123"/>
        <v>0</v>
      </c>
    </row>
    <row r="1322" spans="9:30" ht="15">
      <c r="I1322" s="112"/>
      <c r="T1322" s="110">
        <f t="shared" si="119"/>
        <v>0</v>
      </c>
      <c r="AA1322" s="83">
        <f t="shared" si="121"/>
        <v>1</v>
      </c>
      <c r="AB1322" s="83">
        <f t="shared" si="122"/>
        <v>0</v>
      </c>
      <c r="AC1322" s="84">
        <f t="shared" si="120"/>
        <v>0</v>
      </c>
      <c r="AD1322" s="84">
        <f t="shared" si="123"/>
        <v>0</v>
      </c>
    </row>
    <row r="1323" spans="9:30" ht="15">
      <c r="I1323" s="112"/>
      <c r="T1323" s="110">
        <f t="shared" si="119"/>
        <v>0</v>
      </c>
      <c r="AA1323" s="83">
        <f t="shared" si="121"/>
        <v>1</v>
      </c>
      <c r="AB1323" s="83">
        <f t="shared" si="122"/>
        <v>0</v>
      </c>
      <c r="AC1323" s="84">
        <f t="shared" si="120"/>
        <v>0</v>
      </c>
      <c r="AD1323" s="84">
        <f t="shared" si="123"/>
        <v>0</v>
      </c>
    </row>
    <row r="1324" spans="9:30" ht="15">
      <c r="I1324" s="112"/>
      <c r="T1324" s="110">
        <f t="shared" si="119"/>
        <v>0</v>
      </c>
      <c r="AA1324" s="83">
        <f t="shared" si="121"/>
        <v>1</v>
      </c>
      <c r="AB1324" s="83">
        <f t="shared" si="122"/>
        <v>0</v>
      </c>
      <c r="AC1324" s="84">
        <f t="shared" si="120"/>
        <v>0</v>
      </c>
      <c r="AD1324" s="84">
        <f t="shared" si="123"/>
        <v>0</v>
      </c>
    </row>
    <row r="1325" spans="9:30" ht="15">
      <c r="I1325" s="112"/>
      <c r="T1325" s="110">
        <f t="shared" si="119"/>
        <v>0</v>
      </c>
      <c r="AA1325" s="83">
        <f t="shared" si="121"/>
        <v>1</v>
      </c>
      <c r="AB1325" s="83">
        <f t="shared" si="122"/>
        <v>0</v>
      </c>
      <c r="AC1325" s="84">
        <f t="shared" si="120"/>
        <v>0</v>
      </c>
      <c r="AD1325" s="84">
        <f t="shared" si="123"/>
        <v>0</v>
      </c>
    </row>
    <row r="1326" spans="9:30" ht="15">
      <c r="I1326" s="112"/>
      <c r="T1326" s="110">
        <f t="shared" si="119"/>
        <v>0</v>
      </c>
      <c r="AA1326" s="83">
        <f t="shared" si="121"/>
        <v>1</v>
      </c>
      <c r="AB1326" s="83">
        <f t="shared" si="122"/>
        <v>0</v>
      </c>
      <c r="AC1326" s="84">
        <f t="shared" si="120"/>
        <v>0</v>
      </c>
      <c r="AD1326" s="84">
        <f t="shared" si="123"/>
        <v>0</v>
      </c>
    </row>
    <row r="1327" spans="9:30" ht="15">
      <c r="I1327" s="112"/>
      <c r="T1327" s="110">
        <f t="shared" si="119"/>
        <v>0</v>
      </c>
      <c r="AA1327" s="83">
        <f t="shared" si="121"/>
        <v>1</v>
      </c>
      <c r="AB1327" s="83">
        <f t="shared" si="122"/>
        <v>0</v>
      </c>
      <c r="AC1327" s="84">
        <f t="shared" si="120"/>
        <v>0</v>
      </c>
      <c r="AD1327" s="84">
        <f t="shared" si="123"/>
        <v>0</v>
      </c>
    </row>
    <row r="1328" spans="9:30" ht="15">
      <c r="I1328" s="112"/>
      <c r="T1328" s="110">
        <f t="shared" si="119"/>
        <v>0</v>
      </c>
      <c r="AA1328" s="83">
        <f t="shared" si="121"/>
        <v>1</v>
      </c>
      <c r="AB1328" s="83">
        <f t="shared" si="122"/>
        <v>0</v>
      </c>
      <c r="AC1328" s="84">
        <f t="shared" si="120"/>
        <v>0</v>
      </c>
      <c r="AD1328" s="84">
        <f t="shared" si="123"/>
        <v>0</v>
      </c>
    </row>
    <row r="1329" spans="9:30" ht="15">
      <c r="I1329" s="112"/>
      <c r="T1329" s="110">
        <f t="shared" si="119"/>
        <v>0</v>
      </c>
      <c r="AA1329" s="83">
        <f t="shared" si="121"/>
        <v>1</v>
      </c>
      <c r="AB1329" s="83">
        <f t="shared" si="122"/>
        <v>0</v>
      </c>
      <c r="AC1329" s="84">
        <f t="shared" si="120"/>
        <v>0</v>
      </c>
      <c r="AD1329" s="84">
        <f t="shared" si="123"/>
        <v>0</v>
      </c>
    </row>
    <row r="1330" spans="9:30" ht="15">
      <c r="I1330" s="112"/>
      <c r="T1330" s="110">
        <f t="shared" si="119"/>
        <v>0</v>
      </c>
      <c r="AA1330" s="83">
        <f t="shared" si="121"/>
        <v>1</v>
      </c>
      <c r="AB1330" s="83">
        <f t="shared" si="122"/>
        <v>0</v>
      </c>
      <c r="AC1330" s="84">
        <f t="shared" si="120"/>
        <v>0</v>
      </c>
      <c r="AD1330" s="84">
        <f t="shared" si="123"/>
        <v>0</v>
      </c>
    </row>
    <row r="1331" spans="9:30" ht="15">
      <c r="I1331" s="112"/>
      <c r="T1331" s="110">
        <f t="shared" si="119"/>
        <v>0</v>
      </c>
      <c r="AA1331" s="83">
        <f t="shared" si="121"/>
        <v>1</v>
      </c>
      <c r="AB1331" s="83">
        <f t="shared" si="122"/>
        <v>0</v>
      </c>
      <c r="AC1331" s="84">
        <f t="shared" si="120"/>
        <v>0</v>
      </c>
      <c r="AD1331" s="84">
        <f t="shared" si="123"/>
        <v>0</v>
      </c>
    </row>
    <row r="1332" spans="9:30" ht="15">
      <c r="I1332" s="112"/>
      <c r="T1332" s="110">
        <f t="shared" si="119"/>
        <v>0</v>
      </c>
      <c r="AA1332" s="83">
        <f t="shared" si="121"/>
        <v>1</v>
      </c>
      <c r="AB1332" s="83">
        <f t="shared" si="122"/>
        <v>0</v>
      </c>
      <c r="AC1332" s="84">
        <f t="shared" si="120"/>
        <v>0</v>
      </c>
      <c r="AD1332" s="84">
        <f t="shared" si="123"/>
        <v>0</v>
      </c>
    </row>
    <row r="1333" spans="9:30" ht="15">
      <c r="I1333" s="112"/>
      <c r="T1333" s="110">
        <f t="shared" si="119"/>
        <v>0</v>
      </c>
      <c r="AA1333" s="83">
        <f t="shared" si="121"/>
        <v>1</v>
      </c>
      <c r="AB1333" s="83">
        <f t="shared" si="122"/>
        <v>0</v>
      </c>
      <c r="AC1333" s="84">
        <f t="shared" si="120"/>
        <v>0</v>
      </c>
      <c r="AD1333" s="84">
        <f t="shared" si="123"/>
        <v>0</v>
      </c>
    </row>
    <row r="1334" spans="9:30" ht="15">
      <c r="I1334" s="112"/>
      <c r="T1334" s="110">
        <f t="shared" si="119"/>
        <v>0</v>
      </c>
      <c r="AA1334" s="83">
        <f t="shared" si="121"/>
        <v>1</v>
      </c>
      <c r="AB1334" s="83">
        <f t="shared" si="122"/>
        <v>0</v>
      </c>
      <c r="AC1334" s="84">
        <f t="shared" si="120"/>
        <v>0</v>
      </c>
      <c r="AD1334" s="84">
        <f t="shared" si="123"/>
        <v>0</v>
      </c>
    </row>
    <row r="1335" spans="9:30" ht="15">
      <c r="I1335" s="112"/>
      <c r="T1335" s="110">
        <f t="shared" si="119"/>
        <v>0</v>
      </c>
      <c r="AA1335" s="83">
        <f t="shared" si="121"/>
        <v>1</v>
      </c>
      <c r="AB1335" s="83">
        <f t="shared" si="122"/>
        <v>0</v>
      </c>
      <c r="AC1335" s="84">
        <f t="shared" si="120"/>
        <v>0</v>
      </c>
      <c r="AD1335" s="84">
        <f t="shared" si="123"/>
        <v>0</v>
      </c>
    </row>
    <row r="1336" spans="9:30" ht="15">
      <c r="I1336" s="112"/>
      <c r="T1336" s="110">
        <f t="shared" si="119"/>
        <v>0</v>
      </c>
      <c r="AA1336" s="83">
        <f t="shared" si="121"/>
        <v>1</v>
      </c>
      <c r="AB1336" s="83">
        <f t="shared" si="122"/>
        <v>0</v>
      </c>
      <c r="AC1336" s="84">
        <f t="shared" si="120"/>
        <v>0</v>
      </c>
      <c r="AD1336" s="84">
        <f t="shared" si="123"/>
        <v>0</v>
      </c>
    </row>
    <row r="1337" spans="9:30" ht="15">
      <c r="I1337" s="112"/>
      <c r="T1337" s="110">
        <f t="shared" si="119"/>
        <v>0</v>
      </c>
      <c r="AA1337" s="83">
        <f t="shared" si="121"/>
        <v>1</v>
      </c>
      <c r="AB1337" s="83">
        <f t="shared" si="122"/>
        <v>0</v>
      </c>
      <c r="AC1337" s="84">
        <f t="shared" si="120"/>
        <v>0</v>
      </c>
      <c r="AD1337" s="84">
        <f t="shared" si="123"/>
        <v>0</v>
      </c>
    </row>
    <row r="1338" spans="9:30" ht="15">
      <c r="I1338" s="112"/>
      <c r="T1338" s="110">
        <f t="shared" si="119"/>
        <v>0</v>
      </c>
      <c r="AA1338" s="83">
        <f t="shared" si="121"/>
        <v>1</v>
      </c>
      <c r="AB1338" s="83">
        <f t="shared" si="122"/>
        <v>0</v>
      </c>
      <c r="AC1338" s="84">
        <f t="shared" si="120"/>
        <v>0</v>
      </c>
      <c r="AD1338" s="84">
        <f t="shared" si="123"/>
        <v>0</v>
      </c>
    </row>
    <row r="1339" spans="9:30" ht="15">
      <c r="I1339" s="112"/>
      <c r="T1339" s="110">
        <f t="shared" si="119"/>
        <v>0</v>
      </c>
      <c r="AA1339" s="83">
        <f t="shared" si="121"/>
        <v>1</v>
      </c>
      <c r="AB1339" s="83">
        <f t="shared" si="122"/>
        <v>0</v>
      </c>
      <c r="AC1339" s="84">
        <f t="shared" si="120"/>
        <v>0</v>
      </c>
      <c r="AD1339" s="84">
        <f t="shared" si="123"/>
        <v>0</v>
      </c>
    </row>
    <row r="1340" spans="9:30" ht="15">
      <c r="I1340" s="112"/>
      <c r="T1340" s="110">
        <f t="shared" si="119"/>
        <v>0</v>
      </c>
      <c r="AA1340" s="83">
        <f t="shared" si="121"/>
        <v>1</v>
      </c>
      <c r="AB1340" s="83">
        <f t="shared" si="122"/>
        <v>0</v>
      </c>
      <c r="AC1340" s="84">
        <f t="shared" si="120"/>
        <v>0</v>
      </c>
      <c r="AD1340" s="84">
        <f t="shared" si="123"/>
        <v>0</v>
      </c>
    </row>
    <row r="1341" spans="9:30" ht="15">
      <c r="I1341" s="112"/>
      <c r="T1341" s="110">
        <f t="shared" si="119"/>
        <v>0</v>
      </c>
      <c r="AA1341" s="83">
        <f t="shared" si="121"/>
        <v>1</v>
      </c>
      <c r="AB1341" s="83">
        <f t="shared" si="122"/>
        <v>0</v>
      </c>
      <c r="AC1341" s="84">
        <f t="shared" si="120"/>
        <v>0</v>
      </c>
      <c r="AD1341" s="84">
        <f t="shared" si="123"/>
        <v>0</v>
      </c>
    </row>
    <row r="1342" spans="9:30" ht="15">
      <c r="I1342" s="112"/>
      <c r="T1342" s="110">
        <f t="shared" si="119"/>
        <v>0</v>
      </c>
      <c r="AA1342" s="83">
        <f t="shared" si="121"/>
        <v>1</v>
      </c>
      <c r="AB1342" s="83">
        <f t="shared" si="122"/>
        <v>0</v>
      </c>
      <c r="AC1342" s="84">
        <f t="shared" si="120"/>
        <v>0</v>
      </c>
      <c r="AD1342" s="84">
        <f t="shared" si="123"/>
        <v>0</v>
      </c>
    </row>
    <row r="1343" spans="9:30" ht="15">
      <c r="I1343" s="112"/>
      <c r="T1343" s="110">
        <f t="shared" si="119"/>
        <v>0</v>
      </c>
      <c r="AA1343" s="83">
        <f t="shared" si="121"/>
        <v>1</v>
      </c>
      <c r="AB1343" s="83">
        <f t="shared" si="122"/>
        <v>0</v>
      </c>
      <c r="AC1343" s="84">
        <f t="shared" si="120"/>
        <v>0</v>
      </c>
      <c r="AD1343" s="84">
        <f t="shared" si="123"/>
        <v>0</v>
      </c>
    </row>
    <row r="1344" spans="9:30" ht="15">
      <c r="I1344" s="112"/>
      <c r="T1344" s="110">
        <f t="shared" si="119"/>
        <v>0</v>
      </c>
      <c r="AA1344" s="83">
        <f t="shared" si="121"/>
        <v>1</v>
      </c>
      <c r="AB1344" s="83">
        <f t="shared" si="122"/>
        <v>0</v>
      </c>
      <c r="AC1344" s="84">
        <f t="shared" si="120"/>
        <v>0</v>
      </c>
      <c r="AD1344" s="84">
        <f t="shared" si="123"/>
        <v>0</v>
      </c>
    </row>
    <row r="1345" spans="9:30" ht="15">
      <c r="I1345" s="112"/>
      <c r="T1345" s="110">
        <f t="shared" si="119"/>
        <v>0</v>
      </c>
      <c r="AA1345" s="83">
        <f t="shared" si="121"/>
        <v>1</v>
      </c>
      <c r="AB1345" s="83">
        <f t="shared" si="122"/>
        <v>0</v>
      </c>
      <c r="AC1345" s="84">
        <f t="shared" si="120"/>
        <v>0</v>
      </c>
      <c r="AD1345" s="84">
        <f t="shared" si="123"/>
        <v>0</v>
      </c>
    </row>
    <row r="1346" spans="9:30" ht="15">
      <c r="I1346" s="112"/>
      <c r="T1346" s="110">
        <f t="shared" si="119"/>
        <v>0</v>
      </c>
      <c r="AA1346" s="83">
        <f t="shared" si="121"/>
        <v>1</v>
      </c>
      <c r="AB1346" s="83">
        <f t="shared" si="122"/>
        <v>0</v>
      </c>
      <c r="AC1346" s="84">
        <f t="shared" si="120"/>
        <v>0</v>
      </c>
      <c r="AD1346" s="84">
        <f t="shared" si="123"/>
        <v>0</v>
      </c>
    </row>
    <row r="1347" spans="9:30" ht="15">
      <c r="I1347" s="112"/>
      <c r="T1347" s="110">
        <f t="shared" si="119"/>
        <v>0</v>
      </c>
      <c r="AA1347" s="83">
        <f t="shared" si="121"/>
        <v>1</v>
      </c>
      <c r="AB1347" s="83">
        <f t="shared" si="122"/>
        <v>0</v>
      </c>
      <c r="AC1347" s="84">
        <f t="shared" si="120"/>
        <v>0</v>
      </c>
      <c r="AD1347" s="84">
        <f t="shared" si="123"/>
        <v>0</v>
      </c>
    </row>
    <row r="1348" spans="9:30" ht="15">
      <c r="I1348" s="112"/>
      <c r="T1348" s="110">
        <f t="shared" si="119"/>
        <v>0</v>
      </c>
      <c r="AA1348" s="83">
        <f t="shared" si="121"/>
        <v>1</v>
      </c>
      <c r="AB1348" s="83">
        <f t="shared" si="122"/>
        <v>0</v>
      </c>
      <c r="AC1348" s="84">
        <f t="shared" si="120"/>
        <v>0</v>
      </c>
      <c r="AD1348" s="84">
        <f t="shared" si="123"/>
        <v>0</v>
      </c>
    </row>
    <row r="1349" spans="9:30" ht="15">
      <c r="I1349" s="112"/>
      <c r="T1349" s="110">
        <f t="shared" si="119"/>
        <v>0</v>
      </c>
      <c r="AA1349" s="83">
        <f t="shared" si="121"/>
        <v>1</v>
      </c>
      <c r="AB1349" s="83">
        <f t="shared" si="122"/>
        <v>0</v>
      </c>
      <c r="AC1349" s="84">
        <f t="shared" si="120"/>
        <v>0</v>
      </c>
      <c r="AD1349" s="84">
        <f t="shared" si="123"/>
        <v>0</v>
      </c>
    </row>
    <row r="1350" spans="9:30" ht="15">
      <c r="I1350" s="112"/>
      <c r="T1350" s="110">
        <f t="shared" si="119"/>
        <v>0</v>
      </c>
      <c r="AA1350" s="83">
        <f t="shared" si="121"/>
        <v>1</v>
      </c>
      <c r="AB1350" s="83">
        <f t="shared" si="122"/>
        <v>0</v>
      </c>
      <c r="AC1350" s="84">
        <f t="shared" si="120"/>
        <v>0</v>
      </c>
      <c r="AD1350" s="84">
        <f t="shared" si="123"/>
        <v>0</v>
      </c>
    </row>
    <row r="1351" spans="9:30" ht="15">
      <c r="I1351" s="112"/>
      <c r="T1351" s="110">
        <f t="shared" si="119"/>
        <v>0</v>
      </c>
      <c r="AA1351" s="83">
        <f t="shared" si="121"/>
        <v>1</v>
      </c>
      <c r="AB1351" s="83">
        <f t="shared" si="122"/>
        <v>0</v>
      </c>
      <c r="AC1351" s="84">
        <f t="shared" si="120"/>
        <v>0</v>
      </c>
      <c r="AD1351" s="84">
        <f t="shared" si="123"/>
        <v>0</v>
      </c>
    </row>
    <row r="1352" spans="9:30" ht="15">
      <c r="I1352" s="112"/>
      <c r="T1352" s="110">
        <f t="shared" ref="T1352:T1415" si="124">S1352</f>
        <v>0</v>
      </c>
      <c r="AA1352" s="83">
        <f t="shared" si="121"/>
        <v>1</v>
      </c>
      <c r="AB1352" s="83">
        <f t="shared" si="122"/>
        <v>0</v>
      </c>
      <c r="AC1352" s="84">
        <f t="shared" si="120"/>
        <v>0</v>
      </c>
      <c r="AD1352" s="84">
        <f t="shared" si="123"/>
        <v>0</v>
      </c>
    </row>
    <row r="1353" spans="9:30" ht="15">
      <c r="I1353" s="112"/>
      <c r="T1353" s="110">
        <f t="shared" si="124"/>
        <v>0</v>
      </c>
      <c r="AA1353" s="83">
        <f t="shared" si="121"/>
        <v>1</v>
      </c>
      <c r="AB1353" s="83">
        <f t="shared" si="122"/>
        <v>0</v>
      </c>
      <c r="AC1353" s="84">
        <f t="shared" ref="AC1353:AC1416" si="125">T1353-0</f>
        <v>0</v>
      </c>
      <c r="AD1353" s="84">
        <f t="shared" si="123"/>
        <v>0</v>
      </c>
    </row>
    <row r="1354" spans="9:30" ht="15">
      <c r="I1354" s="112"/>
      <c r="T1354" s="110">
        <f t="shared" si="124"/>
        <v>0</v>
      </c>
      <c r="AA1354" s="83">
        <f t="shared" ref="AA1354:AA1417" si="126">MONTH(G1354)</f>
        <v>1</v>
      </c>
      <c r="AB1354" s="83">
        <f t="shared" ref="AB1354:AB1417" si="127">WEEKNUM(G1354,1)</f>
        <v>0</v>
      </c>
      <c r="AC1354" s="84">
        <f t="shared" si="125"/>
        <v>0</v>
      </c>
      <c r="AD1354" s="84">
        <f t="shared" ref="AD1354:AD1417" si="128">I1354-0</f>
        <v>0</v>
      </c>
    </row>
    <row r="1355" spans="9:30" ht="15">
      <c r="I1355" s="112"/>
      <c r="T1355" s="110">
        <f t="shared" si="124"/>
        <v>0</v>
      </c>
      <c r="AA1355" s="83">
        <f t="shared" si="126"/>
        <v>1</v>
      </c>
      <c r="AB1355" s="83">
        <f t="shared" si="127"/>
        <v>0</v>
      </c>
      <c r="AC1355" s="84">
        <f t="shared" si="125"/>
        <v>0</v>
      </c>
      <c r="AD1355" s="84">
        <f t="shared" si="128"/>
        <v>0</v>
      </c>
    </row>
    <row r="1356" spans="9:30" ht="15">
      <c r="I1356" s="112"/>
      <c r="T1356" s="110">
        <f t="shared" si="124"/>
        <v>0</v>
      </c>
      <c r="AA1356" s="83">
        <f t="shared" si="126"/>
        <v>1</v>
      </c>
      <c r="AB1356" s="83">
        <f t="shared" si="127"/>
        <v>0</v>
      </c>
      <c r="AC1356" s="84">
        <f t="shared" si="125"/>
        <v>0</v>
      </c>
      <c r="AD1356" s="84">
        <f t="shared" si="128"/>
        <v>0</v>
      </c>
    </row>
    <row r="1357" spans="9:30" ht="15">
      <c r="I1357" s="112"/>
      <c r="T1357" s="110">
        <f t="shared" si="124"/>
        <v>0</v>
      </c>
      <c r="AA1357" s="83">
        <f t="shared" si="126"/>
        <v>1</v>
      </c>
      <c r="AB1357" s="83">
        <f t="shared" si="127"/>
        <v>0</v>
      </c>
      <c r="AC1357" s="84">
        <f t="shared" si="125"/>
        <v>0</v>
      </c>
      <c r="AD1357" s="84">
        <f t="shared" si="128"/>
        <v>0</v>
      </c>
    </row>
    <row r="1358" spans="9:30" ht="15">
      <c r="I1358" s="112"/>
      <c r="T1358" s="110">
        <f t="shared" si="124"/>
        <v>0</v>
      </c>
      <c r="AA1358" s="83">
        <f t="shared" si="126"/>
        <v>1</v>
      </c>
      <c r="AB1358" s="83">
        <f t="shared" si="127"/>
        <v>0</v>
      </c>
      <c r="AC1358" s="84">
        <f t="shared" si="125"/>
        <v>0</v>
      </c>
      <c r="AD1358" s="84">
        <f t="shared" si="128"/>
        <v>0</v>
      </c>
    </row>
    <row r="1359" spans="9:30" ht="15">
      <c r="I1359" s="112"/>
      <c r="T1359" s="110">
        <f t="shared" si="124"/>
        <v>0</v>
      </c>
      <c r="AA1359" s="83">
        <f t="shared" si="126"/>
        <v>1</v>
      </c>
      <c r="AB1359" s="83">
        <f t="shared" si="127"/>
        <v>0</v>
      </c>
      <c r="AC1359" s="84">
        <f t="shared" si="125"/>
        <v>0</v>
      </c>
      <c r="AD1359" s="84">
        <f t="shared" si="128"/>
        <v>0</v>
      </c>
    </row>
    <row r="1360" spans="9:30" ht="15">
      <c r="I1360" s="112"/>
      <c r="T1360" s="110">
        <f t="shared" si="124"/>
        <v>0</v>
      </c>
      <c r="AA1360" s="83">
        <f t="shared" si="126"/>
        <v>1</v>
      </c>
      <c r="AB1360" s="83">
        <f t="shared" si="127"/>
        <v>0</v>
      </c>
      <c r="AC1360" s="84">
        <f t="shared" si="125"/>
        <v>0</v>
      </c>
      <c r="AD1360" s="84">
        <f t="shared" si="128"/>
        <v>0</v>
      </c>
    </row>
    <row r="1361" spans="9:30" ht="15">
      <c r="I1361" s="112"/>
      <c r="T1361" s="110">
        <f t="shared" si="124"/>
        <v>0</v>
      </c>
      <c r="AA1361" s="83">
        <f t="shared" si="126"/>
        <v>1</v>
      </c>
      <c r="AB1361" s="83">
        <f t="shared" si="127"/>
        <v>0</v>
      </c>
      <c r="AC1361" s="84">
        <f t="shared" si="125"/>
        <v>0</v>
      </c>
      <c r="AD1361" s="84">
        <f t="shared" si="128"/>
        <v>0</v>
      </c>
    </row>
    <row r="1362" spans="9:30" ht="15">
      <c r="I1362" s="112"/>
      <c r="T1362" s="110">
        <f t="shared" si="124"/>
        <v>0</v>
      </c>
      <c r="AA1362" s="83">
        <f t="shared" si="126"/>
        <v>1</v>
      </c>
      <c r="AB1362" s="83">
        <f t="shared" si="127"/>
        <v>0</v>
      </c>
      <c r="AC1362" s="84">
        <f t="shared" si="125"/>
        <v>0</v>
      </c>
      <c r="AD1362" s="84">
        <f t="shared" si="128"/>
        <v>0</v>
      </c>
    </row>
    <row r="1363" spans="9:30" ht="15">
      <c r="I1363" s="112"/>
      <c r="T1363" s="110">
        <f t="shared" si="124"/>
        <v>0</v>
      </c>
      <c r="AA1363" s="83">
        <f t="shared" si="126"/>
        <v>1</v>
      </c>
      <c r="AB1363" s="83">
        <f t="shared" si="127"/>
        <v>0</v>
      </c>
      <c r="AC1363" s="84">
        <f t="shared" si="125"/>
        <v>0</v>
      </c>
      <c r="AD1363" s="84">
        <f t="shared" si="128"/>
        <v>0</v>
      </c>
    </row>
    <row r="1364" spans="9:30" ht="15">
      <c r="I1364" s="112"/>
      <c r="T1364" s="110">
        <f t="shared" si="124"/>
        <v>0</v>
      </c>
      <c r="AA1364" s="83">
        <f t="shared" si="126"/>
        <v>1</v>
      </c>
      <c r="AB1364" s="83">
        <f t="shared" si="127"/>
        <v>0</v>
      </c>
      <c r="AC1364" s="84">
        <f t="shared" si="125"/>
        <v>0</v>
      </c>
      <c r="AD1364" s="84">
        <f t="shared" si="128"/>
        <v>0</v>
      </c>
    </row>
    <row r="1365" spans="9:30" ht="15">
      <c r="I1365" s="112"/>
      <c r="T1365" s="110">
        <f t="shared" si="124"/>
        <v>0</v>
      </c>
      <c r="AA1365" s="83">
        <f t="shared" si="126"/>
        <v>1</v>
      </c>
      <c r="AB1365" s="83">
        <f t="shared" si="127"/>
        <v>0</v>
      </c>
      <c r="AC1365" s="84">
        <f t="shared" si="125"/>
        <v>0</v>
      </c>
      <c r="AD1365" s="84">
        <f t="shared" si="128"/>
        <v>0</v>
      </c>
    </row>
    <row r="1366" spans="9:30" ht="15">
      <c r="I1366" s="112"/>
      <c r="T1366" s="110">
        <f t="shared" si="124"/>
        <v>0</v>
      </c>
      <c r="AA1366" s="83">
        <f t="shared" si="126"/>
        <v>1</v>
      </c>
      <c r="AB1366" s="83">
        <f t="shared" si="127"/>
        <v>0</v>
      </c>
      <c r="AC1366" s="84">
        <f t="shared" si="125"/>
        <v>0</v>
      </c>
      <c r="AD1366" s="84">
        <f t="shared" si="128"/>
        <v>0</v>
      </c>
    </row>
    <row r="1367" spans="9:30" ht="15">
      <c r="I1367" s="112"/>
      <c r="T1367" s="110">
        <f t="shared" si="124"/>
        <v>0</v>
      </c>
      <c r="AA1367" s="83">
        <f t="shared" si="126"/>
        <v>1</v>
      </c>
      <c r="AB1367" s="83">
        <f t="shared" si="127"/>
        <v>0</v>
      </c>
      <c r="AC1367" s="84">
        <f t="shared" si="125"/>
        <v>0</v>
      </c>
      <c r="AD1367" s="84">
        <f t="shared" si="128"/>
        <v>0</v>
      </c>
    </row>
    <row r="1368" spans="9:30" ht="15">
      <c r="I1368" s="112"/>
      <c r="T1368" s="110">
        <f t="shared" si="124"/>
        <v>0</v>
      </c>
      <c r="AA1368" s="83">
        <f t="shared" si="126"/>
        <v>1</v>
      </c>
      <c r="AB1368" s="83">
        <f t="shared" si="127"/>
        <v>0</v>
      </c>
      <c r="AC1368" s="84">
        <f t="shared" si="125"/>
        <v>0</v>
      </c>
      <c r="AD1368" s="84">
        <f t="shared" si="128"/>
        <v>0</v>
      </c>
    </row>
    <row r="1369" spans="9:30" ht="15">
      <c r="I1369" s="112"/>
      <c r="T1369" s="110">
        <f t="shared" si="124"/>
        <v>0</v>
      </c>
      <c r="AA1369" s="83">
        <f t="shared" si="126"/>
        <v>1</v>
      </c>
      <c r="AB1369" s="83">
        <f t="shared" si="127"/>
        <v>0</v>
      </c>
      <c r="AC1369" s="84">
        <f t="shared" si="125"/>
        <v>0</v>
      </c>
      <c r="AD1369" s="84">
        <f t="shared" si="128"/>
        <v>0</v>
      </c>
    </row>
    <row r="1370" spans="9:30" ht="15">
      <c r="I1370" s="112"/>
      <c r="T1370" s="110">
        <f t="shared" si="124"/>
        <v>0</v>
      </c>
      <c r="AA1370" s="83">
        <f t="shared" si="126"/>
        <v>1</v>
      </c>
      <c r="AB1370" s="83">
        <f t="shared" si="127"/>
        <v>0</v>
      </c>
      <c r="AC1370" s="84">
        <f t="shared" si="125"/>
        <v>0</v>
      </c>
      <c r="AD1370" s="84">
        <f t="shared" si="128"/>
        <v>0</v>
      </c>
    </row>
    <row r="1371" spans="9:30" ht="15">
      <c r="I1371" s="112"/>
      <c r="T1371" s="110">
        <f t="shared" si="124"/>
        <v>0</v>
      </c>
      <c r="AA1371" s="83">
        <f t="shared" si="126"/>
        <v>1</v>
      </c>
      <c r="AB1371" s="83">
        <f t="shared" si="127"/>
        <v>0</v>
      </c>
      <c r="AC1371" s="84">
        <f t="shared" si="125"/>
        <v>0</v>
      </c>
      <c r="AD1371" s="84">
        <f t="shared" si="128"/>
        <v>0</v>
      </c>
    </row>
    <row r="1372" spans="9:30" ht="15">
      <c r="I1372" s="112"/>
      <c r="T1372" s="110">
        <f t="shared" si="124"/>
        <v>0</v>
      </c>
      <c r="AA1372" s="83">
        <f t="shared" si="126"/>
        <v>1</v>
      </c>
      <c r="AB1372" s="83">
        <f t="shared" si="127"/>
        <v>0</v>
      </c>
      <c r="AC1372" s="84">
        <f t="shared" si="125"/>
        <v>0</v>
      </c>
      <c r="AD1372" s="84">
        <f t="shared" si="128"/>
        <v>0</v>
      </c>
    </row>
    <row r="1373" spans="9:30" ht="15">
      <c r="I1373" s="112"/>
      <c r="T1373" s="110">
        <f t="shared" si="124"/>
        <v>0</v>
      </c>
      <c r="AA1373" s="83">
        <f t="shared" si="126"/>
        <v>1</v>
      </c>
      <c r="AB1373" s="83">
        <f t="shared" si="127"/>
        <v>0</v>
      </c>
      <c r="AC1373" s="84">
        <f t="shared" si="125"/>
        <v>0</v>
      </c>
      <c r="AD1373" s="84">
        <f t="shared" si="128"/>
        <v>0</v>
      </c>
    </row>
    <row r="1374" spans="9:30" ht="15">
      <c r="I1374" s="112"/>
      <c r="T1374" s="110">
        <f t="shared" si="124"/>
        <v>0</v>
      </c>
      <c r="AA1374" s="83">
        <f t="shared" si="126"/>
        <v>1</v>
      </c>
      <c r="AB1374" s="83">
        <f t="shared" si="127"/>
        <v>0</v>
      </c>
      <c r="AC1374" s="84">
        <f t="shared" si="125"/>
        <v>0</v>
      </c>
      <c r="AD1374" s="84">
        <f t="shared" si="128"/>
        <v>0</v>
      </c>
    </row>
    <row r="1375" spans="9:30" ht="15">
      <c r="I1375" s="112"/>
      <c r="T1375" s="110">
        <f t="shared" si="124"/>
        <v>0</v>
      </c>
      <c r="AA1375" s="83">
        <f t="shared" si="126"/>
        <v>1</v>
      </c>
      <c r="AB1375" s="83">
        <f t="shared" si="127"/>
        <v>0</v>
      </c>
      <c r="AC1375" s="84">
        <f t="shared" si="125"/>
        <v>0</v>
      </c>
      <c r="AD1375" s="84">
        <f t="shared" si="128"/>
        <v>0</v>
      </c>
    </row>
    <row r="1376" spans="9:30" ht="15">
      <c r="I1376" s="112"/>
      <c r="T1376" s="110">
        <f t="shared" si="124"/>
        <v>0</v>
      </c>
      <c r="AA1376" s="83">
        <f t="shared" si="126"/>
        <v>1</v>
      </c>
      <c r="AB1376" s="83">
        <f t="shared" si="127"/>
        <v>0</v>
      </c>
      <c r="AC1376" s="84">
        <f t="shared" si="125"/>
        <v>0</v>
      </c>
      <c r="AD1376" s="84">
        <f t="shared" si="128"/>
        <v>0</v>
      </c>
    </row>
    <row r="1377" spans="9:30" ht="15">
      <c r="I1377" s="112"/>
      <c r="T1377" s="110">
        <f t="shared" si="124"/>
        <v>0</v>
      </c>
      <c r="AA1377" s="83">
        <f t="shared" si="126"/>
        <v>1</v>
      </c>
      <c r="AB1377" s="83">
        <f t="shared" si="127"/>
        <v>0</v>
      </c>
      <c r="AC1377" s="84">
        <f t="shared" si="125"/>
        <v>0</v>
      </c>
      <c r="AD1377" s="84">
        <f t="shared" si="128"/>
        <v>0</v>
      </c>
    </row>
    <row r="1378" spans="9:30" ht="15">
      <c r="I1378" s="112"/>
      <c r="T1378" s="110">
        <f t="shared" si="124"/>
        <v>0</v>
      </c>
      <c r="AA1378" s="83">
        <f t="shared" si="126"/>
        <v>1</v>
      </c>
      <c r="AB1378" s="83">
        <f t="shared" si="127"/>
        <v>0</v>
      </c>
      <c r="AC1378" s="84">
        <f t="shared" si="125"/>
        <v>0</v>
      </c>
      <c r="AD1378" s="84">
        <f t="shared" si="128"/>
        <v>0</v>
      </c>
    </row>
    <row r="1379" spans="9:30" ht="15">
      <c r="I1379" s="112"/>
      <c r="T1379" s="110">
        <f t="shared" si="124"/>
        <v>0</v>
      </c>
      <c r="AA1379" s="83">
        <f t="shared" si="126"/>
        <v>1</v>
      </c>
      <c r="AB1379" s="83">
        <f t="shared" si="127"/>
        <v>0</v>
      </c>
      <c r="AC1379" s="84">
        <f t="shared" si="125"/>
        <v>0</v>
      </c>
      <c r="AD1379" s="84">
        <f t="shared" si="128"/>
        <v>0</v>
      </c>
    </row>
    <row r="1380" spans="9:30" ht="15">
      <c r="I1380" s="112"/>
      <c r="T1380" s="110">
        <f t="shared" si="124"/>
        <v>0</v>
      </c>
      <c r="AA1380" s="83">
        <f t="shared" si="126"/>
        <v>1</v>
      </c>
      <c r="AB1380" s="83">
        <f t="shared" si="127"/>
        <v>0</v>
      </c>
      <c r="AC1380" s="84">
        <f t="shared" si="125"/>
        <v>0</v>
      </c>
      <c r="AD1380" s="84">
        <f t="shared" si="128"/>
        <v>0</v>
      </c>
    </row>
    <row r="1381" spans="9:30" ht="15">
      <c r="I1381" s="112"/>
      <c r="T1381" s="110">
        <f t="shared" si="124"/>
        <v>0</v>
      </c>
      <c r="AA1381" s="83">
        <f t="shared" si="126"/>
        <v>1</v>
      </c>
      <c r="AB1381" s="83">
        <f t="shared" si="127"/>
        <v>0</v>
      </c>
      <c r="AC1381" s="84">
        <f t="shared" si="125"/>
        <v>0</v>
      </c>
      <c r="AD1381" s="84">
        <f t="shared" si="128"/>
        <v>0</v>
      </c>
    </row>
    <row r="1382" spans="9:30" ht="15">
      <c r="I1382" s="112"/>
      <c r="T1382" s="110">
        <f t="shared" si="124"/>
        <v>0</v>
      </c>
      <c r="AA1382" s="83">
        <f t="shared" si="126"/>
        <v>1</v>
      </c>
      <c r="AB1382" s="83">
        <f t="shared" si="127"/>
        <v>0</v>
      </c>
      <c r="AC1382" s="84">
        <f t="shared" si="125"/>
        <v>0</v>
      </c>
      <c r="AD1382" s="84">
        <f t="shared" si="128"/>
        <v>0</v>
      </c>
    </row>
    <row r="1383" spans="9:30" ht="15">
      <c r="I1383" s="112"/>
      <c r="T1383" s="110">
        <f t="shared" si="124"/>
        <v>0</v>
      </c>
      <c r="AA1383" s="83">
        <f t="shared" si="126"/>
        <v>1</v>
      </c>
      <c r="AB1383" s="83">
        <f t="shared" si="127"/>
        <v>0</v>
      </c>
      <c r="AC1383" s="84">
        <f t="shared" si="125"/>
        <v>0</v>
      </c>
      <c r="AD1383" s="84">
        <f t="shared" si="128"/>
        <v>0</v>
      </c>
    </row>
    <row r="1384" spans="9:30" ht="15">
      <c r="I1384" s="112"/>
      <c r="T1384" s="110">
        <f t="shared" si="124"/>
        <v>0</v>
      </c>
      <c r="AA1384" s="83">
        <f t="shared" si="126"/>
        <v>1</v>
      </c>
      <c r="AB1384" s="83">
        <f t="shared" si="127"/>
        <v>0</v>
      </c>
      <c r="AC1384" s="84">
        <f t="shared" si="125"/>
        <v>0</v>
      </c>
      <c r="AD1384" s="84">
        <f t="shared" si="128"/>
        <v>0</v>
      </c>
    </row>
    <row r="1385" spans="9:30" ht="15">
      <c r="I1385" s="112"/>
      <c r="T1385" s="110">
        <f t="shared" si="124"/>
        <v>0</v>
      </c>
      <c r="AA1385" s="83">
        <f t="shared" si="126"/>
        <v>1</v>
      </c>
      <c r="AB1385" s="83">
        <f t="shared" si="127"/>
        <v>0</v>
      </c>
      <c r="AC1385" s="84">
        <f t="shared" si="125"/>
        <v>0</v>
      </c>
      <c r="AD1385" s="84">
        <f t="shared" si="128"/>
        <v>0</v>
      </c>
    </row>
    <row r="1386" spans="9:30" ht="15">
      <c r="I1386" s="112"/>
      <c r="T1386" s="110">
        <f t="shared" si="124"/>
        <v>0</v>
      </c>
      <c r="AA1386" s="83">
        <f t="shared" si="126"/>
        <v>1</v>
      </c>
      <c r="AB1386" s="83">
        <f t="shared" si="127"/>
        <v>0</v>
      </c>
      <c r="AC1386" s="84">
        <f t="shared" si="125"/>
        <v>0</v>
      </c>
      <c r="AD1386" s="84">
        <f t="shared" si="128"/>
        <v>0</v>
      </c>
    </row>
    <row r="1387" spans="9:30" ht="15">
      <c r="I1387" s="112"/>
      <c r="T1387" s="110">
        <f t="shared" si="124"/>
        <v>0</v>
      </c>
      <c r="AA1387" s="83">
        <f t="shared" si="126"/>
        <v>1</v>
      </c>
      <c r="AB1387" s="83">
        <f t="shared" si="127"/>
        <v>0</v>
      </c>
      <c r="AC1387" s="84">
        <f t="shared" si="125"/>
        <v>0</v>
      </c>
      <c r="AD1387" s="84">
        <f t="shared" si="128"/>
        <v>0</v>
      </c>
    </row>
    <row r="1388" spans="9:30" ht="15">
      <c r="I1388" s="112"/>
      <c r="T1388" s="110">
        <f t="shared" si="124"/>
        <v>0</v>
      </c>
      <c r="AA1388" s="83">
        <f t="shared" si="126"/>
        <v>1</v>
      </c>
      <c r="AB1388" s="83">
        <f t="shared" si="127"/>
        <v>0</v>
      </c>
      <c r="AC1388" s="84">
        <f t="shared" si="125"/>
        <v>0</v>
      </c>
      <c r="AD1388" s="84">
        <f t="shared" si="128"/>
        <v>0</v>
      </c>
    </row>
    <row r="1389" spans="9:30" ht="15">
      <c r="I1389" s="112"/>
      <c r="T1389" s="110">
        <f t="shared" si="124"/>
        <v>0</v>
      </c>
      <c r="AA1389" s="83">
        <f t="shared" si="126"/>
        <v>1</v>
      </c>
      <c r="AB1389" s="83">
        <f t="shared" si="127"/>
        <v>0</v>
      </c>
      <c r="AC1389" s="84">
        <f t="shared" si="125"/>
        <v>0</v>
      </c>
      <c r="AD1389" s="84">
        <f t="shared" si="128"/>
        <v>0</v>
      </c>
    </row>
    <row r="1390" spans="9:30" ht="15">
      <c r="I1390" s="112"/>
      <c r="T1390" s="110">
        <f t="shared" si="124"/>
        <v>0</v>
      </c>
      <c r="AA1390" s="83">
        <f t="shared" si="126"/>
        <v>1</v>
      </c>
      <c r="AB1390" s="83">
        <f t="shared" si="127"/>
        <v>0</v>
      </c>
      <c r="AC1390" s="84">
        <f t="shared" si="125"/>
        <v>0</v>
      </c>
      <c r="AD1390" s="84">
        <f t="shared" si="128"/>
        <v>0</v>
      </c>
    </row>
    <row r="1391" spans="9:30" ht="15">
      <c r="I1391" s="112"/>
      <c r="T1391" s="110">
        <f t="shared" si="124"/>
        <v>0</v>
      </c>
      <c r="AA1391" s="83">
        <f t="shared" si="126"/>
        <v>1</v>
      </c>
      <c r="AB1391" s="83">
        <f t="shared" si="127"/>
        <v>0</v>
      </c>
      <c r="AC1391" s="84">
        <f t="shared" si="125"/>
        <v>0</v>
      </c>
      <c r="AD1391" s="84">
        <f t="shared" si="128"/>
        <v>0</v>
      </c>
    </row>
    <row r="1392" spans="9:30" ht="15">
      <c r="I1392" s="112"/>
      <c r="T1392" s="110">
        <f t="shared" si="124"/>
        <v>0</v>
      </c>
      <c r="AA1392" s="83">
        <f t="shared" si="126"/>
        <v>1</v>
      </c>
      <c r="AB1392" s="83">
        <f t="shared" si="127"/>
        <v>0</v>
      </c>
      <c r="AC1392" s="84">
        <f t="shared" si="125"/>
        <v>0</v>
      </c>
      <c r="AD1392" s="84">
        <f t="shared" si="128"/>
        <v>0</v>
      </c>
    </row>
    <row r="1393" spans="9:30" ht="15">
      <c r="I1393" s="112"/>
      <c r="T1393" s="110">
        <f t="shared" si="124"/>
        <v>0</v>
      </c>
      <c r="AA1393" s="83">
        <f t="shared" si="126"/>
        <v>1</v>
      </c>
      <c r="AB1393" s="83">
        <f t="shared" si="127"/>
        <v>0</v>
      </c>
      <c r="AC1393" s="84">
        <f t="shared" si="125"/>
        <v>0</v>
      </c>
      <c r="AD1393" s="84">
        <f t="shared" si="128"/>
        <v>0</v>
      </c>
    </row>
    <row r="1394" spans="9:30" ht="15">
      <c r="I1394" s="112"/>
      <c r="T1394" s="110">
        <f t="shared" si="124"/>
        <v>0</v>
      </c>
      <c r="AA1394" s="83">
        <f t="shared" si="126"/>
        <v>1</v>
      </c>
      <c r="AB1394" s="83">
        <f t="shared" si="127"/>
        <v>0</v>
      </c>
      <c r="AC1394" s="84">
        <f t="shared" si="125"/>
        <v>0</v>
      </c>
      <c r="AD1394" s="84">
        <f t="shared" si="128"/>
        <v>0</v>
      </c>
    </row>
    <row r="1395" spans="9:30" ht="15">
      <c r="I1395" s="112"/>
      <c r="T1395" s="110">
        <f t="shared" si="124"/>
        <v>0</v>
      </c>
      <c r="AA1395" s="83">
        <f t="shared" si="126"/>
        <v>1</v>
      </c>
      <c r="AB1395" s="83">
        <f t="shared" si="127"/>
        <v>0</v>
      </c>
      <c r="AC1395" s="84">
        <f t="shared" si="125"/>
        <v>0</v>
      </c>
      <c r="AD1395" s="84">
        <f t="shared" si="128"/>
        <v>0</v>
      </c>
    </row>
    <row r="1396" spans="9:30" ht="15">
      <c r="I1396" s="112"/>
      <c r="T1396" s="110">
        <f t="shared" si="124"/>
        <v>0</v>
      </c>
      <c r="AA1396" s="83">
        <f t="shared" si="126"/>
        <v>1</v>
      </c>
      <c r="AB1396" s="83">
        <f t="shared" si="127"/>
        <v>0</v>
      </c>
      <c r="AC1396" s="84">
        <f t="shared" si="125"/>
        <v>0</v>
      </c>
      <c r="AD1396" s="84">
        <f t="shared" si="128"/>
        <v>0</v>
      </c>
    </row>
    <row r="1397" spans="9:30" ht="15">
      <c r="I1397" s="112"/>
      <c r="T1397" s="110">
        <f t="shared" si="124"/>
        <v>0</v>
      </c>
      <c r="AA1397" s="83">
        <f t="shared" si="126"/>
        <v>1</v>
      </c>
      <c r="AB1397" s="83">
        <f t="shared" si="127"/>
        <v>0</v>
      </c>
      <c r="AC1397" s="84">
        <f t="shared" si="125"/>
        <v>0</v>
      </c>
      <c r="AD1397" s="84">
        <f t="shared" si="128"/>
        <v>0</v>
      </c>
    </row>
    <row r="1398" spans="9:30" ht="15">
      <c r="I1398" s="112"/>
      <c r="T1398" s="110">
        <f t="shared" si="124"/>
        <v>0</v>
      </c>
      <c r="AA1398" s="83">
        <f t="shared" si="126"/>
        <v>1</v>
      </c>
      <c r="AB1398" s="83">
        <f t="shared" si="127"/>
        <v>0</v>
      </c>
      <c r="AC1398" s="84">
        <f t="shared" si="125"/>
        <v>0</v>
      </c>
      <c r="AD1398" s="84">
        <f t="shared" si="128"/>
        <v>0</v>
      </c>
    </row>
    <row r="1399" spans="9:30" ht="15">
      <c r="I1399" s="112"/>
      <c r="T1399" s="110">
        <f t="shared" si="124"/>
        <v>0</v>
      </c>
      <c r="AA1399" s="83">
        <f t="shared" si="126"/>
        <v>1</v>
      </c>
      <c r="AB1399" s="83">
        <f t="shared" si="127"/>
        <v>0</v>
      </c>
      <c r="AC1399" s="84">
        <f t="shared" si="125"/>
        <v>0</v>
      </c>
      <c r="AD1399" s="84">
        <f t="shared" si="128"/>
        <v>0</v>
      </c>
    </row>
    <row r="1400" spans="9:30" ht="15">
      <c r="I1400" s="112"/>
      <c r="T1400" s="110">
        <f t="shared" si="124"/>
        <v>0</v>
      </c>
      <c r="AA1400" s="83">
        <f t="shared" si="126"/>
        <v>1</v>
      </c>
      <c r="AB1400" s="83">
        <f t="shared" si="127"/>
        <v>0</v>
      </c>
      <c r="AC1400" s="84">
        <f t="shared" si="125"/>
        <v>0</v>
      </c>
      <c r="AD1400" s="84">
        <f t="shared" si="128"/>
        <v>0</v>
      </c>
    </row>
    <row r="1401" spans="9:30" ht="15">
      <c r="I1401" s="112"/>
      <c r="T1401" s="110">
        <f t="shared" si="124"/>
        <v>0</v>
      </c>
      <c r="AA1401" s="83">
        <f t="shared" si="126"/>
        <v>1</v>
      </c>
      <c r="AB1401" s="83">
        <f t="shared" si="127"/>
        <v>0</v>
      </c>
      <c r="AC1401" s="84">
        <f t="shared" si="125"/>
        <v>0</v>
      </c>
      <c r="AD1401" s="84">
        <f t="shared" si="128"/>
        <v>0</v>
      </c>
    </row>
    <row r="1402" spans="9:30" ht="15">
      <c r="I1402" s="112"/>
      <c r="T1402" s="110">
        <f t="shared" si="124"/>
        <v>0</v>
      </c>
      <c r="AA1402" s="83">
        <f t="shared" si="126"/>
        <v>1</v>
      </c>
      <c r="AB1402" s="83">
        <f t="shared" si="127"/>
        <v>0</v>
      </c>
      <c r="AC1402" s="84">
        <f t="shared" si="125"/>
        <v>0</v>
      </c>
      <c r="AD1402" s="84">
        <f t="shared" si="128"/>
        <v>0</v>
      </c>
    </row>
    <row r="1403" spans="9:30" ht="15">
      <c r="I1403" s="112"/>
      <c r="T1403" s="110">
        <f t="shared" si="124"/>
        <v>0</v>
      </c>
      <c r="AA1403" s="83">
        <f t="shared" si="126"/>
        <v>1</v>
      </c>
      <c r="AB1403" s="83">
        <f t="shared" si="127"/>
        <v>0</v>
      </c>
      <c r="AC1403" s="84">
        <f t="shared" si="125"/>
        <v>0</v>
      </c>
      <c r="AD1403" s="84">
        <f t="shared" si="128"/>
        <v>0</v>
      </c>
    </row>
    <row r="1404" spans="9:30" ht="15">
      <c r="I1404" s="112"/>
      <c r="T1404" s="110">
        <f t="shared" si="124"/>
        <v>0</v>
      </c>
      <c r="AA1404" s="83">
        <f t="shared" si="126"/>
        <v>1</v>
      </c>
      <c r="AB1404" s="83">
        <f t="shared" si="127"/>
        <v>0</v>
      </c>
      <c r="AC1404" s="84">
        <f t="shared" si="125"/>
        <v>0</v>
      </c>
      <c r="AD1404" s="84">
        <f t="shared" si="128"/>
        <v>0</v>
      </c>
    </row>
    <row r="1405" spans="9:30" ht="15">
      <c r="I1405" s="112"/>
      <c r="T1405" s="110">
        <f t="shared" si="124"/>
        <v>0</v>
      </c>
      <c r="AA1405" s="83">
        <f t="shared" si="126"/>
        <v>1</v>
      </c>
      <c r="AB1405" s="83">
        <f t="shared" si="127"/>
        <v>0</v>
      </c>
      <c r="AC1405" s="84">
        <f t="shared" si="125"/>
        <v>0</v>
      </c>
      <c r="AD1405" s="84">
        <f t="shared" si="128"/>
        <v>0</v>
      </c>
    </row>
    <row r="1406" spans="9:30" ht="15">
      <c r="I1406" s="112"/>
      <c r="T1406" s="110">
        <f t="shared" si="124"/>
        <v>0</v>
      </c>
      <c r="AA1406" s="83">
        <f t="shared" si="126"/>
        <v>1</v>
      </c>
      <c r="AB1406" s="83">
        <f t="shared" si="127"/>
        <v>0</v>
      </c>
      <c r="AC1406" s="84">
        <f t="shared" si="125"/>
        <v>0</v>
      </c>
      <c r="AD1406" s="84">
        <f t="shared" si="128"/>
        <v>0</v>
      </c>
    </row>
    <row r="1407" spans="9:30" ht="15">
      <c r="I1407" s="112"/>
      <c r="T1407" s="110">
        <f t="shared" si="124"/>
        <v>0</v>
      </c>
      <c r="AA1407" s="83">
        <f t="shared" si="126"/>
        <v>1</v>
      </c>
      <c r="AB1407" s="83">
        <f t="shared" si="127"/>
        <v>0</v>
      </c>
      <c r="AC1407" s="84">
        <f t="shared" si="125"/>
        <v>0</v>
      </c>
      <c r="AD1407" s="84">
        <f t="shared" si="128"/>
        <v>0</v>
      </c>
    </row>
    <row r="1408" spans="9:30" ht="15">
      <c r="I1408" s="112"/>
      <c r="T1408" s="110">
        <f t="shared" si="124"/>
        <v>0</v>
      </c>
      <c r="AA1408" s="83">
        <f t="shared" si="126"/>
        <v>1</v>
      </c>
      <c r="AB1408" s="83">
        <f t="shared" si="127"/>
        <v>0</v>
      </c>
      <c r="AC1408" s="84">
        <f t="shared" si="125"/>
        <v>0</v>
      </c>
      <c r="AD1408" s="84">
        <f t="shared" si="128"/>
        <v>0</v>
      </c>
    </row>
    <row r="1409" spans="9:30" ht="15">
      <c r="I1409" s="112"/>
      <c r="T1409" s="110">
        <f t="shared" si="124"/>
        <v>0</v>
      </c>
      <c r="AA1409" s="83">
        <f t="shared" si="126"/>
        <v>1</v>
      </c>
      <c r="AB1409" s="83">
        <f t="shared" si="127"/>
        <v>0</v>
      </c>
      <c r="AC1409" s="84">
        <f t="shared" si="125"/>
        <v>0</v>
      </c>
      <c r="AD1409" s="84">
        <f t="shared" si="128"/>
        <v>0</v>
      </c>
    </row>
    <row r="1410" spans="9:30" ht="15">
      <c r="I1410" s="112"/>
      <c r="T1410" s="110">
        <f t="shared" si="124"/>
        <v>0</v>
      </c>
      <c r="AA1410" s="83">
        <f t="shared" si="126"/>
        <v>1</v>
      </c>
      <c r="AB1410" s="83">
        <f t="shared" si="127"/>
        <v>0</v>
      </c>
      <c r="AC1410" s="84">
        <f t="shared" si="125"/>
        <v>0</v>
      </c>
      <c r="AD1410" s="84">
        <f t="shared" si="128"/>
        <v>0</v>
      </c>
    </row>
    <row r="1411" spans="9:30" ht="15">
      <c r="I1411" s="112"/>
      <c r="T1411" s="110">
        <f t="shared" si="124"/>
        <v>0</v>
      </c>
      <c r="AA1411" s="83">
        <f t="shared" si="126"/>
        <v>1</v>
      </c>
      <c r="AB1411" s="83">
        <f t="shared" si="127"/>
        <v>0</v>
      </c>
      <c r="AC1411" s="84">
        <f t="shared" si="125"/>
        <v>0</v>
      </c>
      <c r="AD1411" s="84">
        <f t="shared" si="128"/>
        <v>0</v>
      </c>
    </row>
    <row r="1412" spans="9:30" ht="15">
      <c r="I1412" s="112"/>
      <c r="T1412" s="110">
        <f t="shared" si="124"/>
        <v>0</v>
      </c>
      <c r="AA1412" s="83">
        <f t="shared" si="126"/>
        <v>1</v>
      </c>
      <c r="AB1412" s="83">
        <f t="shared" si="127"/>
        <v>0</v>
      </c>
      <c r="AC1412" s="84">
        <f t="shared" si="125"/>
        <v>0</v>
      </c>
      <c r="AD1412" s="84">
        <f t="shared" si="128"/>
        <v>0</v>
      </c>
    </row>
    <row r="1413" spans="9:30" ht="15">
      <c r="I1413" s="112"/>
      <c r="T1413" s="110">
        <f t="shared" si="124"/>
        <v>0</v>
      </c>
      <c r="AA1413" s="83">
        <f t="shared" si="126"/>
        <v>1</v>
      </c>
      <c r="AB1413" s="83">
        <f t="shared" si="127"/>
        <v>0</v>
      </c>
      <c r="AC1413" s="84">
        <f t="shared" si="125"/>
        <v>0</v>
      </c>
      <c r="AD1413" s="84">
        <f t="shared" si="128"/>
        <v>0</v>
      </c>
    </row>
    <row r="1414" spans="9:30" ht="15">
      <c r="I1414" s="112"/>
      <c r="T1414" s="110">
        <f t="shared" si="124"/>
        <v>0</v>
      </c>
      <c r="AA1414" s="83">
        <f t="shared" si="126"/>
        <v>1</v>
      </c>
      <c r="AB1414" s="83">
        <f t="shared" si="127"/>
        <v>0</v>
      </c>
      <c r="AC1414" s="84">
        <f t="shared" si="125"/>
        <v>0</v>
      </c>
      <c r="AD1414" s="84">
        <f t="shared" si="128"/>
        <v>0</v>
      </c>
    </row>
    <row r="1415" spans="9:30" ht="15">
      <c r="I1415" s="112"/>
      <c r="T1415" s="110">
        <f t="shared" si="124"/>
        <v>0</v>
      </c>
      <c r="AA1415" s="83">
        <f t="shared" si="126"/>
        <v>1</v>
      </c>
      <c r="AB1415" s="83">
        <f t="shared" si="127"/>
        <v>0</v>
      </c>
      <c r="AC1415" s="84">
        <f t="shared" si="125"/>
        <v>0</v>
      </c>
      <c r="AD1415" s="84">
        <f t="shared" si="128"/>
        <v>0</v>
      </c>
    </row>
    <row r="1416" spans="9:30" ht="15">
      <c r="I1416" s="112"/>
      <c r="T1416" s="110">
        <f t="shared" ref="T1416:T1479" si="129">S1416</f>
        <v>0</v>
      </c>
      <c r="AA1416" s="83">
        <f t="shared" si="126"/>
        <v>1</v>
      </c>
      <c r="AB1416" s="83">
        <f t="shared" si="127"/>
        <v>0</v>
      </c>
      <c r="AC1416" s="84">
        <f t="shared" si="125"/>
        <v>0</v>
      </c>
      <c r="AD1416" s="84">
        <f t="shared" si="128"/>
        <v>0</v>
      </c>
    </row>
    <row r="1417" spans="9:30" ht="15">
      <c r="I1417" s="112"/>
      <c r="T1417" s="110">
        <f t="shared" si="129"/>
        <v>0</v>
      </c>
      <c r="AA1417" s="83">
        <f t="shared" si="126"/>
        <v>1</v>
      </c>
      <c r="AB1417" s="83">
        <f t="shared" si="127"/>
        <v>0</v>
      </c>
      <c r="AC1417" s="84">
        <f t="shared" ref="AC1417:AC1480" si="130">T1417-0</f>
        <v>0</v>
      </c>
      <c r="AD1417" s="84">
        <f t="shared" si="128"/>
        <v>0</v>
      </c>
    </row>
    <row r="1418" spans="9:30" ht="15">
      <c r="I1418" s="112"/>
      <c r="T1418" s="110">
        <f t="shared" si="129"/>
        <v>0</v>
      </c>
      <c r="AA1418" s="83">
        <f t="shared" ref="AA1418:AA1481" si="131">MONTH(G1418)</f>
        <v>1</v>
      </c>
      <c r="AB1418" s="83">
        <f t="shared" ref="AB1418:AB1481" si="132">WEEKNUM(G1418,1)</f>
        <v>0</v>
      </c>
      <c r="AC1418" s="84">
        <f t="shared" si="130"/>
        <v>0</v>
      </c>
      <c r="AD1418" s="84">
        <f t="shared" ref="AD1418:AD1481" si="133">I1418-0</f>
        <v>0</v>
      </c>
    </row>
    <row r="1419" spans="9:30" ht="15">
      <c r="I1419" s="112"/>
      <c r="T1419" s="110">
        <f t="shared" si="129"/>
        <v>0</v>
      </c>
      <c r="AA1419" s="83">
        <f t="shared" si="131"/>
        <v>1</v>
      </c>
      <c r="AB1419" s="83">
        <f t="shared" si="132"/>
        <v>0</v>
      </c>
      <c r="AC1419" s="84">
        <f t="shared" si="130"/>
        <v>0</v>
      </c>
      <c r="AD1419" s="84">
        <f t="shared" si="133"/>
        <v>0</v>
      </c>
    </row>
    <row r="1420" spans="9:30" ht="15">
      <c r="I1420" s="112"/>
      <c r="T1420" s="110">
        <f t="shared" si="129"/>
        <v>0</v>
      </c>
      <c r="AA1420" s="83">
        <f t="shared" si="131"/>
        <v>1</v>
      </c>
      <c r="AB1420" s="83">
        <f t="shared" si="132"/>
        <v>0</v>
      </c>
      <c r="AC1420" s="84">
        <f t="shared" si="130"/>
        <v>0</v>
      </c>
      <c r="AD1420" s="84">
        <f t="shared" si="133"/>
        <v>0</v>
      </c>
    </row>
    <row r="1421" spans="9:30" ht="15">
      <c r="I1421" s="112"/>
      <c r="T1421" s="110">
        <f t="shared" si="129"/>
        <v>0</v>
      </c>
      <c r="AA1421" s="83">
        <f t="shared" si="131"/>
        <v>1</v>
      </c>
      <c r="AB1421" s="83">
        <f t="shared" si="132"/>
        <v>0</v>
      </c>
      <c r="AC1421" s="84">
        <f t="shared" si="130"/>
        <v>0</v>
      </c>
      <c r="AD1421" s="84">
        <f t="shared" si="133"/>
        <v>0</v>
      </c>
    </row>
    <row r="1422" spans="9:30" ht="15">
      <c r="I1422" s="112"/>
      <c r="T1422" s="110">
        <f t="shared" si="129"/>
        <v>0</v>
      </c>
      <c r="AA1422" s="83">
        <f t="shared" si="131"/>
        <v>1</v>
      </c>
      <c r="AB1422" s="83">
        <f t="shared" si="132"/>
        <v>0</v>
      </c>
      <c r="AC1422" s="84">
        <f t="shared" si="130"/>
        <v>0</v>
      </c>
      <c r="AD1422" s="84">
        <f t="shared" si="133"/>
        <v>0</v>
      </c>
    </row>
    <row r="1423" spans="9:30" ht="15">
      <c r="I1423" s="112"/>
      <c r="T1423" s="110">
        <f t="shared" si="129"/>
        <v>0</v>
      </c>
      <c r="AA1423" s="83">
        <f t="shared" si="131"/>
        <v>1</v>
      </c>
      <c r="AB1423" s="83">
        <f t="shared" si="132"/>
        <v>0</v>
      </c>
      <c r="AC1423" s="84">
        <f t="shared" si="130"/>
        <v>0</v>
      </c>
      <c r="AD1423" s="84">
        <f t="shared" si="133"/>
        <v>0</v>
      </c>
    </row>
    <row r="1424" spans="9:30" ht="15">
      <c r="I1424" s="112"/>
      <c r="T1424" s="110">
        <f t="shared" si="129"/>
        <v>0</v>
      </c>
      <c r="AA1424" s="83">
        <f t="shared" si="131"/>
        <v>1</v>
      </c>
      <c r="AB1424" s="83">
        <f t="shared" si="132"/>
        <v>0</v>
      </c>
      <c r="AC1424" s="84">
        <f t="shared" si="130"/>
        <v>0</v>
      </c>
      <c r="AD1424" s="84">
        <f t="shared" si="133"/>
        <v>0</v>
      </c>
    </row>
    <row r="1425" spans="9:30" ht="15">
      <c r="I1425" s="112"/>
      <c r="T1425" s="110">
        <f t="shared" si="129"/>
        <v>0</v>
      </c>
      <c r="AA1425" s="83">
        <f t="shared" si="131"/>
        <v>1</v>
      </c>
      <c r="AB1425" s="83">
        <f t="shared" si="132"/>
        <v>0</v>
      </c>
      <c r="AC1425" s="84">
        <f t="shared" si="130"/>
        <v>0</v>
      </c>
      <c r="AD1425" s="84">
        <f t="shared" si="133"/>
        <v>0</v>
      </c>
    </row>
    <row r="1426" spans="9:30" ht="15">
      <c r="I1426" s="112"/>
      <c r="T1426" s="110">
        <f t="shared" si="129"/>
        <v>0</v>
      </c>
      <c r="AA1426" s="83">
        <f t="shared" si="131"/>
        <v>1</v>
      </c>
      <c r="AB1426" s="83">
        <f t="shared" si="132"/>
        <v>0</v>
      </c>
      <c r="AC1426" s="84">
        <f t="shared" si="130"/>
        <v>0</v>
      </c>
      <c r="AD1426" s="84">
        <f t="shared" si="133"/>
        <v>0</v>
      </c>
    </row>
    <row r="1427" spans="9:30" ht="15">
      <c r="I1427" s="112"/>
      <c r="T1427" s="110">
        <f t="shared" si="129"/>
        <v>0</v>
      </c>
      <c r="AA1427" s="83">
        <f t="shared" si="131"/>
        <v>1</v>
      </c>
      <c r="AB1427" s="83">
        <f t="shared" si="132"/>
        <v>0</v>
      </c>
      <c r="AC1427" s="84">
        <f t="shared" si="130"/>
        <v>0</v>
      </c>
      <c r="AD1427" s="84">
        <f t="shared" si="133"/>
        <v>0</v>
      </c>
    </row>
    <row r="1428" spans="9:30" ht="15">
      <c r="I1428" s="112"/>
      <c r="T1428" s="110">
        <f t="shared" si="129"/>
        <v>0</v>
      </c>
      <c r="AA1428" s="83">
        <f t="shared" si="131"/>
        <v>1</v>
      </c>
      <c r="AB1428" s="83">
        <f t="shared" si="132"/>
        <v>0</v>
      </c>
      <c r="AC1428" s="84">
        <f t="shared" si="130"/>
        <v>0</v>
      </c>
      <c r="AD1428" s="84">
        <f t="shared" si="133"/>
        <v>0</v>
      </c>
    </row>
    <row r="1429" spans="9:30" ht="15">
      <c r="I1429" s="112"/>
      <c r="T1429" s="110">
        <f t="shared" si="129"/>
        <v>0</v>
      </c>
      <c r="AA1429" s="83">
        <f t="shared" si="131"/>
        <v>1</v>
      </c>
      <c r="AB1429" s="83">
        <f t="shared" si="132"/>
        <v>0</v>
      </c>
      <c r="AC1429" s="84">
        <f t="shared" si="130"/>
        <v>0</v>
      </c>
      <c r="AD1429" s="84">
        <f t="shared" si="133"/>
        <v>0</v>
      </c>
    </row>
    <row r="1430" spans="9:30" ht="15">
      <c r="I1430" s="112"/>
      <c r="T1430" s="110">
        <f t="shared" si="129"/>
        <v>0</v>
      </c>
      <c r="AA1430" s="83">
        <f t="shared" si="131"/>
        <v>1</v>
      </c>
      <c r="AB1430" s="83">
        <f t="shared" si="132"/>
        <v>0</v>
      </c>
      <c r="AC1430" s="84">
        <f t="shared" si="130"/>
        <v>0</v>
      </c>
      <c r="AD1430" s="84">
        <f t="shared" si="133"/>
        <v>0</v>
      </c>
    </row>
    <row r="1431" spans="9:30" ht="15">
      <c r="I1431" s="112"/>
      <c r="T1431" s="110">
        <f t="shared" si="129"/>
        <v>0</v>
      </c>
      <c r="AA1431" s="83">
        <f t="shared" si="131"/>
        <v>1</v>
      </c>
      <c r="AB1431" s="83">
        <f t="shared" si="132"/>
        <v>0</v>
      </c>
      <c r="AC1431" s="84">
        <f t="shared" si="130"/>
        <v>0</v>
      </c>
      <c r="AD1431" s="84">
        <f t="shared" si="133"/>
        <v>0</v>
      </c>
    </row>
    <row r="1432" spans="9:30" ht="15">
      <c r="I1432" s="112"/>
      <c r="T1432" s="110">
        <f t="shared" si="129"/>
        <v>0</v>
      </c>
      <c r="AA1432" s="83">
        <f t="shared" si="131"/>
        <v>1</v>
      </c>
      <c r="AB1432" s="83">
        <f t="shared" si="132"/>
        <v>0</v>
      </c>
      <c r="AC1432" s="84">
        <f t="shared" si="130"/>
        <v>0</v>
      </c>
      <c r="AD1432" s="84">
        <f t="shared" si="133"/>
        <v>0</v>
      </c>
    </row>
    <row r="1433" spans="9:30" ht="15">
      <c r="I1433" s="112"/>
      <c r="T1433" s="110">
        <f t="shared" si="129"/>
        <v>0</v>
      </c>
      <c r="AA1433" s="83">
        <f t="shared" si="131"/>
        <v>1</v>
      </c>
      <c r="AB1433" s="83">
        <f t="shared" si="132"/>
        <v>0</v>
      </c>
      <c r="AC1433" s="84">
        <f t="shared" si="130"/>
        <v>0</v>
      </c>
      <c r="AD1433" s="84">
        <f t="shared" si="133"/>
        <v>0</v>
      </c>
    </row>
    <row r="1434" spans="9:30" ht="15">
      <c r="I1434" s="112"/>
      <c r="T1434" s="110">
        <f t="shared" si="129"/>
        <v>0</v>
      </c>
      <c r="AA1434" s="83">
        <f t="shared" si="131"/>
        <v>1</v>
      </c>
      <c r="AB1434" s="83">
        <f t="shared" si="132"/>
        <v>0</v>
      </c>
      <c r="AC1434" s="84">
        <f t="shared" si="130"/>
        <v>0</v>
      </c>
      <c r="AD1434" s="84">
        <f t="shared" si="133"/>
        <v>0</v>
      </c>
    </row>
    <row r="1435" spans="9:30" ht="15">
      <c r="I1435" s="112"/>
      <c r="T1435" s="110">
        <f t="shared" si="129"/>
        <v>0</v>
      </c>
      <c r="AA1435" s="83">
        <f t="shared" si="131"/>
        <v>1</v>
      </c>
      <c r="AB1435" s="83">
        <f t="shared" si="132"/>
        <v>0</v>
      </c>
      <c r="AC1435" s="84">
        <f t="shared" si="130"/>
        <v>0</v>
      </c>
      <c r="AD1435" s="84">
        <f t="shared" si="133"/>
        <v>0</v>
      </c>
    </row>
    <row r="1436" spans="9:30" ht="15">
      <c r="I1436" s="112"/>
      <c r="T1436" s="110">
        <f t="shared" si="129"/>
        <v>0</v>
      </c>
      <c r="AA1436" s="83">
        <f t="shared" si="131"/>
        <v>1</v>
      </c>
      <c r="AB1436" s="83">
        <f t="shared" si="132"/>
        <v>0</v>
      </c>
      <c r="AC1436" s="84">
        <f t="shared" si="130"/>
        <v>0</v>
      </c>
      <c r="AD1436" s="84">
        <f t="shared" si="133"/>
        <v>0</v>
      </c>
    </row>
    <row r="1437" spans="9:30" ht="15">
      <c r="I1437" s="112"/>
      <c r="T1437" s="110">
        <f t="shared" si="129"/>
        <v>0</v>
      </c>
      <c r="AA1437" s="83">
        <f t="shared" si="131"/>
        <v>1</v>
      </c>
      <c r="AB1437" s="83">
        <f t="shared" si="132"/>
        <v>0</v>
      </c>
      <c r="AC1437" s="84">
        <f t="shared" si="130"/>
        <v>0</v>
      </c>
      <c r="AD1437" s="84">
        <f t="shared" si="133"/>
        <v>0</v>
      </c>
    </row>
    <row r="1438" spans="9:30" ht="15">
      <c r="I1438" s="112"/>
      <c r="T1438" s="110">
        <f t="shared" si="129"/>
        <v>0</v>
      </c>
      <c r="AA1438" s="83">
        <f t="shared" si="131"/>
        <v>1</v>
      </c>
      <c r="AB1438" s="83">
        <f t="shared" si="132"/>
        <v>0</v>
      </c>
      <c r="AC1438" s="84">
        <f t="shared" si="130"/>
        <v>0</v>
      </c>
      <c r="AD1438" s="84">
        <f t="shared" si="133"/>
        <v>0</v>
      </c>
    </row>
    <row r="1439" spans="9:30" ht="15">
      <c r="I1439" s="112"/>
      <c r="T1439" s="110">
        <f t="shared" si="129"/>
        <v>0</v>
      </c>
      <c r="AA1439" s="83">
        <f t="shared" si="131"/>
        <v>1</v>
      </c>
      <c r="AB1439" s="83">
        <f t="shared" si="132"/>
        <v>0</v>
      </c>
      <c r="AC1439" s="84">
        <f t="shared" si="130"/>
        <v>0</v>
      </c>
      <c r="AD1439" s="84">
        <f t="shared" si="133"/>
        <v>0</v>
      </c>
    </row>
    <row r="1440" spans="9:30" ht="15">
      <c r="I1440" s="112"/>
      <c r="T1440" s="110">
        <f t="shared" si="129"/>
        <v>0</v>
      </c>
      <c r="AA1440" s="83">
        <f t="shared" si="131"/>
        <v>1</v>
      </c>
      <c r="AB1440" s="83">
        <f t="shared" si="132"/>
        <v>0</v>
      </c>
      <c r="AC1440" s="84">
        <f t="shared" si="130"/>
        <v>0</v>
      </c>
      <c r="AD1440" s="84">
        <f t="shared" si="133"/>
        <v>0</v>
      </c>
    </row>
    <row r="1441" spans="9:30" ht="15">
      <c r="I1441" s="112"/>
      <c r="T1441" s="110">
        <f t="shared" si="129"/>
        <v>0</v>
      </c>
      <c r="AA1441" s="83">
        <f t="shared" si="131"/>
        <v>1</v>
      </c>
      <c r="AB1441" s="83">
        <f t="shared" si="132"/>
        <v>0</v>
      </c>
      <c r="AC1441" s="84">
        <f t="shared" si="130"/>
        <v>0</v>
      </c>
      <c r="AD1441" s="84">
        <f t="shared" si="133"/>
        <v>0</v>
      </c>
    </row>
    <row r="1442" spans="9:30" ht="15">
      <c r="I1442" s="112"/>
      <c r="T1442" s="110">
        <f t="shared" si="129"/>
        <v>0</v>
      </c>
      <c r="AA1442" s="83">
        <f t="shared" si="131"/>
        <v>1</v>
      </c>
      <c r="AB1442" s="83">
        <f t="shared" si="132"/>
        <v>0</v>
      </c>
      <c r="AC1442" s="84">
        <f t="shared" si="130"/>
        <v>0</v>
      </c>
      <c r="AD1442" s="84">
        <f t="shared" si="133"/>
        <v>0</v>
      </c>
    </row>
    <row r="1443" spans="9:30" ht="15">
      <c r="I1443" s="112"/>
      <c r="T1443" s="110">
        <f t="shared" si="129"/>
        <v>0</v>
      </c>
      <c r="AA1443" s="83">
        <f t="shared" si="131"/>
        <v>1</v>
      </c>
      <c r="AB1443" s="83">
        <f t="shared" si="132"/>
        <v>0</v>
      </c>
      <c r="AC1443" s="84">
        <f t="shared" si="130"/>
        <v>0</v>
      </c>
      <c r="AD1443" s="84">
        <f t="shared" si="133"/>
        <v>0</v>
      </c>
    </row>
    <row r="1444" spans="9:30" ht="15">
      <c r="I1444" s="112"/>
      <c r="T1444" s="110">
        <f t="shared" si="129"/>
        <v>0</v>
      </c>
      <c r="AA1444" s="83">
        <f t="shared" si="131"/>
        <v>1</v>
      </c>
      <c r="AB1444" s="83">
        <f t="shared" si="132"/>
        <v>0</v>
      </c>
      <c r="AC1444" s="84">
        <f t="shared" si="130"/>
        <v>0</v>
      </c>
      <c r="AD1444" s="84">
        <f t="shared" si="133"/>
        <v>0</v>
      </c>
    </row>
    <row r="1445" spans="9:30" ht="15">
      <c r="I1445" s="112"/>
      <c r="T1445" s="110">
        <f t="shared" si="129"/>
        <v>0</v>
      </c>
      <c r="AA1445" s="83">
        <f t="shared" si="131"/>
        <v>1</v>
      </c>
      <c r="AB1445" s="83">
        <f t="shared" si="132"/>
        <v>0</v>
      </c>
      <c r="AC1445" s="84">
        <f t="shared" si="130"/>
        <v>0</v>
      </c>
      <c r="AD1445" s="84">
        <f t="shared" si="133"/>
        <v>0</v>
      </c>
    </row>
    <row r="1446" spans="9:30" ht="15">
      <c r="I1446" s="112"/>
      <c r="T1446" s="110">
        <f t="shared" si="129"/>
        <v>0</v>
      </c>
      <c r="AA1446" s="83">
        <f t="shared" si="131"/>
        <v>1</v>
      </c>
      <c r="AB1446" s="83">
        <f t="shared" si="132"/>
        <v>0</v>
      </c>
      <c r="AC1446" s="84">
        <f t="shared" si="130"/>
        <v>0</v>
      </c>
      <c r="AD1446" s="84">
        <f t="shared" si="133"/>
        <v>0</v>
      </c>
    </row>
    <row r="1447" spans="9:30" ht="15">
      <c r="I1447" s="112"/>
      <c r="T1447" s="110">
        <f t="shared" si="129"/>
        <v>0</v>
      </c>
      <c r="AA1447" s="83">
        <f t="shared" si="131"/>
        <v>1</v>
      </c>
      <c r="AB1447" s="83">
        <f t="shared" si="132"/>
        <v>0</v>
      </c>
      <c r="AC1447" s="84">
        <f t="shared" si="130"/>
        <v>0</v>
      </c>
      <c r="AD1447" s="84">
        <f t="shared" si="133"/>
        <v>0</v>
      </c>
    </row>
    <row r="1448" spans="9:30" ht="15">
      <c r="I1448" s="112"/>
      <c r="T1448" s="110">
        <f t="shared" si="129"/>
        <v>0</v>
      </c>
      <c r="AA1448" s="83">
        <f t="shared" si="131"/>
        <v>1</v>
      </c>
      <c r="AB1448" s="83">
        <f t="shared" si="132"/>
        <v>0</v>
      </c>
      <c r="AC1448" s="84">
        <f t="shared" si="130"/>
        <v>0</v>
      </c>
      <c r="AD1448" s="84">
        <f t="shared" si="133"/>
        <v>0</v>
      </c>
    </row>
    <row r="1449" spans="9:30" ht="15">
      <c r="I1449" s="112"/>
      <c r="T1449" s="110">
        <f t="shared" si="129"/>
        <v>0</v>
      </c>
      <c r="AA1449" s="83">
        <f t="shared" si="131"/>
        <v>1</v>
      </c>
      <c r="AB1449" s="83">
        <f t="shared" si="132"/>
        <v>0</v>
      </c>
      <c r="AC1449" s="84">
        <f t="shared" si="130"/>
        <v>0</v>
      </c>
      <c r="AD1449" s="84">
        <f t="shared" si="133"/>
        <v>0</v>
      </c>
    </row>
    <row r="1450" spans="9:30" ht="15">
      <c r="I1450" s="112"/>
      <c r="T1450" s="110">
        <f t="shared" si="129"/>
        <v>0</v>
      </c>
      <c r="AA1450" s="83">
        <f t="shared" si="131"/>
        <v>1</v>
      </c>
      <c r="AB1450" s="83">
        <f t="shared" si="132"/>
        <v>0</v>
      </c>
      <c r="AC1450" s="84">
        <f t="shared" si="130"/>
        <v>0</v>
      </c>
      <c r="AD1450" s="84">
        <f t="shared" si="133"/>
        <v>0</v>
      </c>
    </row>
    <row r="1451" spans="9:30" ht="15">
      <c r="I1451" s="112"/>
      <c r="T1451" s="110">
        <f t="shared" si="129"/>
        <v>0</v>
      </c>
      <c r="AA1451" s="83">
        <f t="shared" si="131"/>
        <v>1</v>
      </c>
      <c r="AB1451" s="83">
        <f t="shared" si="132"/>
        <v>0</v>
      </c>
      <c r="AC1451" s="84">
        <f t="shared" si="130"/>
        <v>0</v>
      </c>
      <c r="AD1451" s="84">
        <f t="shared" si="133"/>
        <v>0</v>
      </c>
    </row>
    <row r="1452" spans="9:30" ht="15">
      <c r="I1452" s="112"/>
      <c r="T1452" s="110">
        <f t="shared" si="129"/>
        <v>0</v>
      </c>
      <c r="AA1452" s="83">
        <f t="shared" si="131"/>
        <v>1</v>
      </c>
      <c r="AB1452" s="83">
        <f t="shared" si="132"/>
        <v>0</v>
      </c>
      <c r="AC1452" s="84">
        <f t="shared" si="130"/>
        <v>0</v>
      </c>
      <c r="AD1452" s="84">
        <f t="shared" si="133"/>
        <v>0</v>
      </c>
    </row>
    <row r="1453" spans="9:30" ht="15">
      <c r="I1453" s="112"/>
      <c r="T1453" s="110">
        <f t="shared" si="129"/>
        <v>0</v>
      </c>
      <c r="AA1453" s="83">
        <f t="shared" si="131"/>
        <v>1</v>
      </c>
      <c r="AB1453" s="83">
        <f t="shared" si="132"/>
        <v>0</v>
      </c>
      <c r="AC1453" s="84">
        <f t="shared" si="130"/>
        <v>0</v>
      </c>
      <c r="AD1453" s="84">
        <f t="shared" si="133"/>
        <v>0</v>
      </c>
    </row>
    <row r="1454" spans="9:30" ht="15">
      <c r="I1454" s="112"/>
      <c r="T1454" s="110">
        <f t="shared" si="129"/>
        <v>0</v>
      </c>
      <c r="AA1454" s="83">
        <f t="shared" si="131"/>
        <v>1</v>
      </c>
      <c r="AB1454" s="83">
        <f t="shared" si="132"/>
        <v>0</v>
      </c>
      <c r="AC1454" s="84">
        <f t="shared" si="130"/>
        <v>0</v>
      </c>
      <c r="AD1454" s="84">
        <f t="shared" si="133"/>
        <v>0</v>
      </c>
    </row>
    <row r="1455" spans="9:30" ht="15">
      <c r="I1455" s="112"/>
      <c r="T1455" s="110">
        <f t="shared" si="129"/>
        <v>0</v>
      </c>
      <c r="AA1455" s="83">
        <f t="shared" si="131"/>
        <v>1</v>
      </c>
      <c r="AB1455" s="83">
        <f t="shared" si="132"/>
        <v>0</v>
      </c>
      <c r="AC1455" s="84">
        <f t="shared" si="130"/>
        <v>0</v>
      </c>
      <c r="AD1455" s="84">
        <f t="shared" si="133"/>
        <v>0</v>
      </c>
    </row>
    <row r="1456" spans="9:30" ht="15">
      <c r="I1456" s="112"/>
      <c r="T1456" s="110">
        <f t="shared" si="129"/>
        <v>0</v>
      </c>
      <c r="AA1456" s="83">
        <f t="shared" si="131"/>
        <v>1</v>
      </c>
      <c r="AB1456" s="83">
        <f t="shared" si="132"/>
        <v>0</v>
      </c>
      <c r="AC1456" s="84">
        <f t="shared" si="130"/>
        <v>0</v>
      </c>
      <c r="AD1456" s="84">
        <f t="shared" si="133"/>
        <v>0</v>
      </c>
    </row>
    <row r="1457" spans="9:30" ht="15">
      <c r="I1457" s="112"/>
      <c r="T1457" s="110">
        <f t="shared" si="129"/>
        <v>0</v>
      </c>
      <c r="AA1457" s="83">
        <f t="shared" si="131"/>
        <v>1</v>
      </c>
      <c r="AB1457" s="83">
        <f t="shared" si="132"/>
        <v>0</v>
      </c>
      <c r="AC1457" s="84">
        <f t="shared" si="130"/>
        <v>0</v>
      </c>
      <c r="AD1457" s="84">
        <f t="shared" si="133"/>
        <v>0</v>
      </c>
    </row>
    <row r="1458" spans="9:30" ht="15">
      <c r="I1458" s="112"/>
      <c r="T1458" s="110">
        <f t="shared" si="129"/>
        <v>0</v>
      </c>
      <c r="AA1458" s="83">
        <f t="shared" si="131"/>
        <v>1</v>
      </c>
      <c r="AB1458" s="83">
        <f t="shared" si="132"/>
        <v>0</v>
      </c>
      <c r="AC1458" s="84">
        <f t="shared" si="130"/>
        <v>0</v>
      </c>
      <c r="AD1458" s="84">
        <f t="shared" si="133"/>
        <v>0</v>
      </c>
    </row>
    <row r="1459" spans="9:30" ht="15">
      <c r="I1459" s="112"/>
      <c r="T1459" s="110">
        <f t="shared" si="129"/>
        <v>0</v>
      </c>
      <c r="AA1459" s="83">
        <f t="shared" si="131"/>
        <v>1</v>
      </c>
      <c r="AB1459" s="83">
        <f t="shared" si="132"/>
        <v>0</v>
      </c>
      <c r="AC1459" s="84">
        <f t="shared" si="130"/>
        <v>0</v>
      </c>
      <c r="AD1459" s="84">
        <f t="shared" si="133"/>
        <v>0</v>
      </c>
    </row>
    <row r="1460" spans="9:30" ht="15">
      <c r="I1460" s="112"/>
      <c r="T1460" s="110">
        <f t="shared" si="129"/>
        <v>0</v>
      </c>
      <c r="AA1460" s="83">
        <f t="shared" si="131"/>
        <v>1</v>
      </c>
      <c r="AB1460" s="83">
        <f t="shared" si="132"/>
        <v>0</v>
      </c>
      <c r="AC1460" s="84">
        <f t="shared" si="130"/>
        <v>0</v>
      </c>
      <c r="AD1460" s="84">
        <f t="shared" si="133"/>
        <v>0</v>
      </c>
    </row>
    <row r="1461" spans="9:30" ht="15">
      <c r="I1461" s="112"/>
      <c r="T1461" s="110">
        <f t="shared" si="129"/>
        <v>0</v>
      </c>
      <c r="AA1461" s="83">
        <f t="shared" si="131"/>
        <v>1</v>
      </c>
      <c r="AB1461" s="83">
        <f t="shared" si="132"/>
        <v>0</v>
      </c>
      <c r="AC1461" s="84">
        <f t="shared" si="130"/>
        <v>0</v>
      </c>
      <c r="AD1461" s="84">
        <f t="shared" si="133"/>
        <v>0</v>
      </c>
    </row>
    <row r="1462" spans="9:30" ht="15">
      <c r="I1462" s="112"/>
      <c r="T1462" s="110">
        <f t="shared" si="129"/>
        <v>0</v>
      </c>
      <c r="AA1462" s="83">
        <f t="shared" si="131"/>
        <v>1</v>
      </c>
      <c r="AB1462" s="83">
        <f t="shared" si="132"/>
        <v>0</v>
      </c>
      <c r="AC1462" s="84">
        <f t="shared" si="130"/>
        <v>0</v>
      </c>
      <c r="AD1462" s="84">
        <f t="shared" si="133"/>
        <v>0</v>
      </c>
    </row>
    <row r="1463" spans="9:30" ht="15">
      <c r="I1463" s="112"/>
      <c r="T1463" s="110">
        <f t="shared" si="129"/>
        <v>0</v>
      </c>
      <c r="AA1463" s="83">
        <f t="shared" si="131"/>
        <v>1</v>
      </c>
      <c r="AB1463" s="83">
        <f t="shared" si="132"/>
        <v>0</v>
      </c>
      <c r="AC1463" s="84">
        <f t="shared" si="130"/>
        <v>0</v>
      </c>
      <c r="AD1463" s="84">
        <f t="shared" si="133"/>
        <v>0</v>
      </c>
    </row>
    <row r="1464" spans="9:30" ht="15">
      <c r="I1464" s="112"/>
      <c r="T1464" s="110">
        <f t="shared" si="129"/>
        <v>0</v>
      </c>
      <c r="AA1464" s="83">
        <f t="shared" si="131"/>
        <v>1</v>
      </c>
      <c r="AB1464" s="83">
        <f t="shared" si="132"/>
        <v>0</v>
      </c>
      <c r="AC1464" s="84">
        <f t="shared" si="130"/>
        <v>0</v>
      </c>
      <c r="AD1464" s="84">
        <f t="shared" si="133"/>
        <v>0</v>
      </c>
    </row>
    <row r="1465" spans="9:30" ht="15">
      <c r="I1465" s="112"/>
      <c r="T1465" s="110">
        <f t="shared" si="129"/>
        <v>0</v>
      </c>
      <c r="AA1465" s="83">
        <f t="shared" si="131"/>
        <v>1</v>
      </c>
      <c r="AB1465" s="83">
        <f t="shared" si="132"/>
        <v>0</v>
      </c>
      <c r="AC1465" s="84">
        <f t="shared" si="130"/>
        <v>0</v>
      </c>
      <c r="AD1465" s="84">
        <f t="shared" si="133"/>
        <v>0</v>
      </c>
    </row>
    <row r="1466" spans="9:30" ht="15">
      <c r="I1466" s="112"/>
      <c r="T1466" s="110">
        <f t="shared" si="129"/>
        <v>0</v>
      </c>
      <c r="AA1466" s="83">
        <f t="shared" si="131"/>
        <v>1</v>
      </c>
      <c r="AB1466" s="83">
        <f t="shared" si="132"/>
        <v>0</v>
      </c>
      <c r="AC1466" s="84">
        <f t="shared" si="130"/>
        <v>0</v>
      </c>
      <c r="AD1466" s="84">
        <f t="shared" si="133"/>
        <v>0</v>
      </c>
    </row>
    <row r="1467" spans="9:30" ht="15">
      <c r="I1467" s="112"/>
      <c r="T1467" s="110">
        <f t="shared" si="129"/>
        <v>0</v>
      </c>
      <c r="AA1467" s="83">
        <f t="shared" si="131"/>
        <v>1</v>
      </c>
      <c r="AB1467" s="83">
        <f t="shared" si="132"/>
        <v>0</v>
      </c>
      <c r="AC1467" s="84">
        <f t="shared" si="130"/>
        <v>0</v>
      </c>
      <c r="AD1467" s="84">
        <f t="shared" si="133"/>
        <v>0</v>
      </c>
    </row>
    <row r="1468" spans="9:30" ht="15">
      <c r="I1468" s="112"/>
      <c r="T1468" s="110">
        <f t="shared" si="129"/>
        <v>0</v>
      </c>
      <c r="AA1468" s="83">
        <f t="shared" si="131"/>
        <v>1</v>
      </c>
      <c r="AB1468" s="83">
        <f t="shared" si="132"/>
        <v>0</v>
      </c>
      <c r="AC1468" s="84">
        <f t="shared" si="130"/>
        <v>0</v>
      </c>
      <c r="AD1468" s="84">
        <f t="shared" si="133"/>
        <v>0</v>
      </c>
    </row>
    <row r="1469" spans="9:30" ht="15">
      <c r="I1469" s="112"/>
      <c r="T1469" s="110">
        <f t="shared" si="129"/>
        <v>0</v>
      </c>
      <c r="AA1469" s="83">
        <f t="shared" si="131"/>
        <v>1</v>
      </c>
      <c r="AB1469" s="83">
        <f t="shared" si="132"/>
        <v>0</v>
      </c>
      <c r="AC1469" s="84">
        <f t="shared" si="130"/>
        <v>0</v>
      </c>
      <c r="AD1469" s="84">
        <f t="shared" si="133"/>
        <v>0</v>
      </c>
    </row>
    <row r="1470" spans="9:30" ht="15">
      <c r="I1470" s="112"/>
      <c r="T1470" s="110">
        <f t="shared" si="129"/>
        <v>0</v>
      </c>
      <c r="AA1470" s="83">
        <f t="shared" si="131"/>
        <v>1</v>
      </c>
      <c r="AB1470" s="83">
        <f t="shared" si="132"/>
        <v>0</v>
      </c>
      <c r="AC1470" s="84">
        <f t="shared" si="130"/>
        <v>0</v>
      </c>
      <c r="AD1470" s="84">
        <f t="shared" si="133"/>
        <v>0</v>
      </c>
    </row>
    <row r="1471" spans="9:30" ht="15">
      <c r="I1471" s="112"/>
      <c r="T1471" s="110">
        <f t="shared" si="129"/>
        <v>0</v>
      </c>
      <c r="AA1471" s="83">
        <f t="shared" si="131"/>
        <v>1</v>
      </c>
      <c r="AB1471" s="83">
        <f t="shared" si="132"/>
        <v>0</v>
      </c>
      <c r="AC1471" s="84">
        <f t="shared" si="130"/>
        <v>0</v>
      </c>
      <c r="AD1471" s="84">
        <f t="shared" si="133"/>
        <v>0</v>
      </c>
    </row>
    <row r="1472" spans="9:30" ht="15">
      <c r="I1472" s="112"/>
      <c r="T1472" s="110">
        <f t="shared" si="129"/>
        <v>0</v>
      </c>
      <c r="AA1472" s="83">
        <f t="shared" si="131"/>
        <v>1</v>
      </c>
      <c r="AB1472" s="83">
        <f t="shared" si="132"/>
        <v>0</v>
      </c>
      <c r="AC1472" s="84">
        <f t="shared" si="130"/>
        <v>0</v>
      </c>
      <c r="AD1472" s="84">
        <f t="shared" si="133"/>
        <v>0</v>
      </c>
    </row>
    <row r="1473" spans="9:30" ht="15">
      <c r="I1473" s="112"/>
      <c r="T1473" s="110">
        <f t="shared" si="129"/>
        <v>0</v>
      </c>
      <c r="AA1473" s="83">
        <f t="shared" si="131"/>
        <v>1</v>
      </c>
      <c r="AB1473" s="83">
        <f t="shared" si="132"/>
        <v>0</v>
      </c>
      <c r="AC1473" s="84">
        <f t="shared" si="130"/>
        <v>0</v>
      </c>
      <c r="AD1473" s="84">
        <f t="shared" si="133"/>
        <v>0</v>
      </c>
    </row>
    <row r="1474" spans="9:30" ht="15">
      <c r="I1474" s="112"/>
      <c r="T1474" s="110">
        <f t="shared" si="129"/>
        <v>0</v>
      </c>
      <c r="AA1474" s="83">
        <f t="shared" si="131"/>
        <v>1</v>
      </c>
      <c r="AB1474" s="83">
        <f t="shared" si="132"/>
        <v>0</v>
      </c>
      <c r="AC1474" s="84">
        <f t="shared" si="130"/>
        <v>0</v>
      </c>
      <c r="AD1474" s="84">
        <f t="shared" si="133"/>
        <v>0</v>
      </c>
    </row>
    <row r="1475" spans="9:30" ht="15">
      <c r="I1475" s="112"/>
      <c r="T1475" s="110">
        <f t="shared" si="129"/>
        <v>0</v>
      </c>
      <c r="AA1475" s="83">
        <f t="shared" si="131"/>
        <v>1</v>
      </c>
      <c r="AB1475" s="83">
        <f t="shared" si="132"/>
        <v>0</v>
      </c>
      <c r="AC1475" s="84">
        <f t="shared" si="130"/>
        <v>0</v>
      </c>
      <c r="AD1475" s="84">
        <f t="shared" si="133"/>
        <v>0</v>
      </c>
    </row>
    <row r="1476" spans="9:30" ht="15">
      <c r="I1476" s="112"/>
      <c r="T1476" s="110">
        <f t="shared" si="129"/>
        <v>0</v>
      </c>
      <c r="AA1476" s="83">
        <f t="shared" si="131"/>
        <v>1</v>
      </c>
      <c r="AB1476" s="83">
        <f t="shared" si="132"/>
        <v>0</v>
      </c>
      <c r="AC1476" s="84">
        <f t="shared" si="130"/>
        <v>0</v>
      </c>
      <c r="AD1476" s="84">
        <f t="shared" si="133"/>
        <v>0</v>
      </c>
    </row>
    <row r="1477" spans="9:30" ht="15">
      <c r="I1477" s="112"/>
      <c r="T1477" s="110">
        <f t="shared" si="129"/>
        <v>0</v>
      </c>
      <c r="AA1477" s="83">
        <f t="shared" si="131"/>
        <v>1</v>
      </c>
      <c r="AB1477" s="83">
        <f t="shared" si="132"/>
        <v>0</v>
      </c>
      <c r="AC1477" s="84">
        <f t="shared" si="130"/>
        <v>0</v>
      </c>
      <c r="AD1477" s="84">
        <f t="shared" si="133"/>
        <v>0</v>
      </c>
    </row>
    <row r="1478" spans="9:30" ht="15">
      <c r="I1478" s="112"/>
      <c r="T1478" s="110">
        <f t="shared" si="129"/>
        <v>0</v>
      </c>
      <c r="AA1478" s="83">
        <f t="shared" si="131"/>
        <v>1</v>
      </c>
      <c r="AB1478" s="83">
        <f t="shared" si="132"/>
        <v>0</v>
      </c>
      <c r="AC1478" s="84">
        <f t="shared" si="130"/>
        <v>0</v>
      </c>
      <c r="AD1478" s="84">
        <f t="shared" si="133"/>
        <v>0</v>
      </c>
    </row>
    <row r="1479" spans="9:30" ht="15">
      <c r="I1479" s="112"/>
      <c r="T1479" s="110">
        <f t="shared" si="129"/>
        <v>0</v>
      </c>
      <c r="AA1479" s="83">
        <f t="shared" si="131"/>
        <v>1</v>
      </c>
      <c r="AB1479" s="83">
        <f t="shared" si="132"/>
        <v>0</v>
      </c>
      <c r="AC1479" s="84">
        <f t="shared" si="130"/>
        <v>0</v>
      </c>
      <c r="AD1479" s="84">
        <f t="shared" si="133"/>
        <v>0</v>
      </c>
    </row>
    <row r="1480" spans="9:30" ht="15">
      <c r="I1480" s="112"/>
      <c r="T1480" s="110">
        <f t="shared" ref="T1480:T1543" si="134">S1480</f>
        <v>0</v>
      </c>
      <c r="AA1480" s="83">
        <f t="shared" si="131"/>
        <v>1</v>
      </c>
      <c r="AB1480" s="83">
        <f t="shared" si="132"/>
        <v>0</v>
      </c>
      <c r="AC1480" s="84">
        <f t="shared" si="130"/>
        <v>0</v>
      </c>
      <c r="AD1480" s="84">
        <f t="shared" si="133"/>
        <v>0</v>
      </c>
    </row>
    <row r="1481" spans="9:30" ht="15">
      <c r="I1481" s="112"/>
      <c r="T1481" s="110">
        <f t="shared" si="134"/>
        <v>0</v>
      </c>
      <c r="AA1481" s="83">
        <f t="shared" si="131"/>
        <v>1</v>
      </c>
      <c r="AB1481" s="83">
        <f t="shared" si="132"/>
        <v>0</v>
      </c>
      <c r="AC1481" s="84">
        <f t="shared" ref="AC1481:AC1544" si="135">T1481-0</f>
        <v>0</v>
      </c>
      <c r="AD1481" s="84">
        <f t="shared" si="133"/>
        <v>0</v>
      </c>
    </row>
    <row r="1482" spans="9:30" ht="15">
      <c r="I1482" s="112"/>
      <c r="T1482" s="110">
        <f t="shared" si="134"/>
        <v>0</v>
      </c>
      <c r="AA1482" s="83">
        <f t="shared" ref="AA1482:AA1545" si="136">MONTH(G1482)</f>
        <v>1</v>
      </c>
      <c r="AB1482" s="83">
        <f t="shared" ref="AB1482:AB1545" si="137">WEEKNUM(G1482,1)</f>
        <v>0</v>
      </c>
      <c r="AC1482" s="84">
        <f t="shared" si="135"/>
        <v>0</v>
      </c>
      <c r="AD1482" s="84">
        <f t="shared" ref="AD1482:AD1545" si="138">I1482-0</f>
        <v>0</v>
      </c>
    </row>
    <row r="1483" spans="9:30" ht="15">
      <c r="I1483" s="112"/>
      <c r="T1483" s="110">
        <f t="shared" si="134"/>
        <v>0</v>
      </c>
      <c r="AA1483" s="83">
        <f t="shared" si="136"/>
        <v>1</v>
      </c>
      <c r="AB1483" s="83">
        <f t="shared" si="137"/>
        <v>0</v>
      </c>
      <c r="AC1483" s="84">
        <f t="shared" si="135"/>
        <v>0</v>
      </c>
      <c r="AD1483" s="84">
        <f t="shared" si="138"/>
        <v>0</v>
      </c>
    </row>
    <row r="1484" spans="9:30" ht="15">
      <c r="I1484" s="112"/>
      <c r="T1484" s="110">
        <f t="shared" si="134"/>
        <v>0</v>
      </c>
      <c r="AA1484" s="83">
        <f t="shared" si="136"/>
        <v>1</v>
      </c>
      <c r="AB1484" s="83">
        <f t="shared" si="137"/>
        <v>0</v>
      </c>
      <c r="AC1484" s="84">
        <f t="shared" si="135"/>
        <v>0</v>
      </c>
      <c r="AD1484" s="84">
        <f t="shared" si="138"/>
        <v>0</v>
      </c>
    </row>
    <row r="1485" spans="9:30" ht="15">
      <c r="I1485" s="112"/>
      <c r="T1485" s="110">
        <f t="shared" si="134"/>
        <v>0</v>
      </c>
      <c r="AA1485" s="83">
        <f t="shared" si="136"/>
        <v>1</v>
      </c>
      <c r="AB1485" s="83">
        <f t="shared" si="137"/>
        <v>0</v>
      </c>
      <c r="AC1485" s="84">
        <f t="shared" si="135"/>
        <v>0</v>
      </c>
      <c r="AD1485" s="84">
        <f t="shared" si="138"/>
        <v>0</v>
      </c>
    </row>
    <row r="1486" spans="9:30" ht="15">
      <c r="I1486" s="112"/>
      <c r="T1486" s="110">
        <f t="shared" si="134"/>
        <v>0</v>
      </c>
      <c r="AA1486" s="83">
        <f t="shared" si="136"/>
        <v>1</v>
      </c>
      <c r="AB1486" s="83">
        <f t="shared" si="137"/>
        <v>0</v>
      </c>
      <c r="AC1486" s="84">
        <f t="shared" si="135"/>
        <v>0</v>
      </c>
      <c r="AD1486" s="84">
        <f t="shared" si="138"/>
        <v>0</v>
      </c>
    </row>
    <row r="1487" spans="9:30" ht="15">
      <c r="I1487" s="112"/>
      <c r="T1487" s="110">
        <f t="shared" si="134"/>
        <v>0</v>
      </c>
      <c r="AA1487" s="83">
        <f t="shared" si="136"/>
        <v>1</v>
      </c>
      <c r="AB1487" s="83">
        <f t="shared" si="137"/>
        <v>0</v>
      </c>
      <c r="AC1487" s="84">
        <f t="shared" si="135"/>
        <v>0</v>
      </c>
      <c r="AD1487" s="84">
        <f t="shared" si="138"/>
        <v>0</v>
      </c>
    </row>
    <row r="1488" spans="9:30" ht="15">
      <c r="I1488" s="112"/>
      <c r="T1488" s="110">
        <f t="shared" si="134"/>
        <v>0</v>
      </c>
      <c r="AA1488" s="83">
        <f t="shared" si="136"/>
        <v>1</v>
      </c>
      <c r="AB1488" s="83">
        <f t="shared" si="137"/>
        <v>0</v>
      </c>
      <c r="AC1488" s="84">
        <f t="shared" si="135"/>
        <v>0</v>
      </c>
      <c r="AD1488" s="84">
        <f t="shared" si="138"/>
        <v>0</v>
      </c>
    </row>
    <row r="1489" spans="9:30" ht="15">
      <c r="I1489" s="112"/>
      <c r="T1489" s="110">
        <f t="shared" si="134"/>
        <v>0</v>
      </c>
      <c r="AA1489" s="83">
        <f t="shared" si="136"/>
        <v>1</v>
      </c>
      <c r="AB1489" s="83">
        <f t="shared" si="137"/>
        <v>0</v>
      </c>
      <c r="AC1489" s="84">
        <f t="shared" si="135"/>
        <v>0</v>
      </c>
      <c r="AD1489" s="84">
        <f t="shared" si="138"/>
        <v>0</v>
      </c>
    </row>
    <row r="1490" spans="9:30" ht="15">
      <c r="I1490" s="112"/>
      <c r="T1490" s="110">
        <f t="shared" si="134"/>
        <v>0</v>
      </c>
      <c r="AA1490" s="83">
        <f t="shared" si="136"/>
        <v>1</v>
      </c>
      <c r="AB1490" s="83">
        <f t="shared" si="137"/>
        <v>0</v>
      </c>
      <c r="AC1490" s="84">
        <f t="shared" si="135"/>
        <v>0</v>
      </c>
      <c r="AD1490" s="84">
        <f t="shared" si="138"/>
        <v>0</v>
      </c>
    </row>
    <row r="1491" spans="9:30" ht="15">
      <c r="I1491" s="112"/>
      <c r="T1491" s="110">
        <f t="shared" si="134"/>
        <v>0</v>
      </c>
      <c r="AA1491" s="83">
        <f t="shared" si="136"/>
        <v>1</v>
      </c>
      <c r="AB1491" s="83">
        <f t="shared" si="137"/>
        <v>0</v>
      </c>
      <c r="AC1491" s="84">
        <f t="shared" si="135"/>
        <v>0</v>
      </c>
      <c r="AD1491" s="84">
        <f t="shared" si="138"/>
        <v>0</v>
      </c>
    </row>
    <row r="1492" spans="9:30" ht="15">
      <c r="I1492" s="112"/>
      <c r="T1492" s="110">
        <f t="shared" si="134"/>
        <v>0</v>
      </c>
      <c r="AA1492" s="83">
        <f t="shared" si="136"/>
        <v>1</v>
      </c>
      <c r="AB1492" s="83">
        <f t="shared" si="137"/>
        <v>0</v>
      </c>
      <c r="AC1492" s="84">
        <f t="shared" si="135"/>
        <v>0</v>
      </c>
      <c r="AD1492" s="84">
        <f t="shared" si="138"/>
        <v>0</v>
      </c>
    </row>
    <row r="1493" spans="9:30" ht="15">
      <c r="I1493" s="112"/>
      <c r="T1493" s="110">
        <f t="shared" si="134"/>
        <v>0</v>
      </c>
      <c r="AA1493" s="83">
        <f t="shared" si="136"/>
        <v>1</v>
      </c>
      <c r="AB1493" s="83">
        <f t="shared" si="137"/>
        <v>0</v>
      </c>
      <c r="AC1493" s="84">
        <f t="shared" si="135"/>
        <v>0</v>
      </c>
      <c r="AD1493" s="84">
        <f t="shared" si="138"/>
        <v>0</v>
      </c>
    </row>
    <row r="1494" spans="9:30" ht="15">
      <c r="I1494" s="112"/>
      <c r="T1494" s="110">
        <f t="shared" si="134"/>
        <v>0</v>
      </c>
      <c r="AA1494" s="83">
        <f t="shared" si="136"/>
        <v>1</v>
      </c>
      <c r="AB1494" s="83">
        <f t="shared" si="137"/>
        <v>0</v>
      </c>
      <c r="AC1494" s="84">
        <f t="shared" si="135"/>
        <v>0</v>
      </c>
      <c r="AD1494" s="84">
        <f t="shared" si="138"/>
        <v>0</v>
      </c>
    </row>
    <row r="1495" spans="9:30" ht="15">
      <c r="I1495" s="112"/>
      <c r="T1495" s="110">
        <f t="shared" si="134"/>
        <v>0</v>
      </c>
      <c r="AA1495" s="83">
        <f t="shared" si="136"/>
        <v>1</v>
      </c>
      <c r="AB1495" s="83">
        <f t="shared" si="137"/>
        <v>0</v>
      </c>
      <c r="AC1495" s="84">
        <f t="shared" si="135"/>
        <v>0</v>
      </c>
      <c r="AD1495" s="84">
        <f t="shared" si="138"/>
        <v>0</v>
      </c>
    </row>
    <row r="1496" spans="9:30" ht="15">
      <c r="I1496" s="112"/>
      <c r="T1496" s="110">
        <f t="shared" si="134"/>
        <v>0</v>
      </c>
      <c r="AA1496" s="83">
        <f t="shared" si="136"/>
        <v>1</v>
      </c>
      <c r="AB1496" s="83">
        <f t="shared" si="137"/>
        <v>0</v>
      </c>
      <c r="AC1496" s="84">
        <f t="shared" si="135"/>
        <v>0</v>
      </c>
      <c r="AD1496" s="84">
        <f t="shared" si="138"/>
        <v>0</v>
      </c>
    </row>
    <row r="1497" spans="9:30" ht="15">
      <c r="I1497" s="112"/>
      <c r="T1497" s="110">
        <f t="shared" si="134"/>
        <v>0</v>
      </c>
      <c r="AA1497" s="83">
        <f t="shared" si="136"/>
        <v>1</v>
      </c>
      <c r="AB1497" s="83">
        <f t="shared" si="137"/>
        <v>0</v>
      </c>
      <c r="AC1497" s="84">
        <f t="shared" si="135"/>
        <v>0</v>
      </c>
      <c r="AD1497" s="84">
        <f t="shared" si="138"/>
        <v>0</v>
      </c>
    </row>
    <row r="1498" spans="9:30" ht="15">
      <c r="I1498" s="112"/>
      <c r="T1498" s="110">
        <f t="shared" si="134"/>
        <v>0</v>
      </c>
      <c r="AA1498" s="83">
        <f t="shared" si="136"/>
        <v>1</v>
      </c>
      <c r="AB1498" s="83">
        <f t="shared" si="137"/>
        <v>0</v>
      </c>
      <c r="AC1498" s="84">
        <f t="shared" si="135"/>
        <v>0</v>
      </c>
      <c r="AD1498" s="84">
        <f t="shared" si="138"/>
        <v>0</v>
      </c>
    </row>
    <row r="1499" spans="9:30" ht="15">
      <c r="I1499" s="112"/>
      <c r="T1499" s="110">
        <f t="shared" si="134"/>
        <v>0</v>
      </c>
      <c r="AA1499" s="83">
        <f t="shared" si="136"/>
        <v>1</v>
      </c>
      <c r="AB1499" s="83">
        <f t="shared" si="137"/>
        <v>0</v>
      </c>
      <c r="AC1499" s="84">
        <f t="shared" si="135"/>
        <v>0</v>
      </c>
      <c r="AD1499" s="84">
        <f t="shared" si="138"/>
        <v>0</v>
      </c>
    </row>
    <row r="1500" spans="9:30" ht="15">
      <c r="I1500" s="112"/>
      <c r="T1500" s="110">
        <f t="shared" si="134"/>
        <v>0</v>
      </c>
      <c r="AA1500" s="83">
        <f t="shared" si="136"/>
        <v>1</v>
      </c>
      <c r="AB1500" s="83">
        <f t="shared" si="137"/>
        <v>0</v>
      </c>
      <c r="AC1500" s="84">
        <f t="shared" si="135"/>
        <v>0</v>
      </c>
      <c r="AD1500" s="84">
        <f t="shared" si="138"/>
        <v>0</v>
      </c>
    </row>
    <row r="1501" spans="9:30" ht="15">
      <c r="I1501" s="112"/>
      <c r="T1501" s="110">
        <f t="shared" si="134"/>
        <v>0</v>
      </c>
      <c r="AA1501" s="83">
        <f t="shared" si="136"/>
        <v>1</v>
      </c>
      <c r="AB1501" s="83">
        <f t="shared" si="137"/>
        <v>0</v>
      </c>
      <c r="AC1501" s="84">
        <f t="shared" si="135"/>
        <v>0</v>
      </c>
      <c r="AD1501" s="84">
        <f t="shared" si="138"/>
        <v>0</v>
      </c>
    </row>
    <row r="1502" spans="9:30" ht="15">
      <c r="I1502" s="112"/>
      <c r="T1502" s="110">
        <f t="shared" si="134"/>
        <v>0</v>
      </c>
      <c r="AA1502" s="83">
        <f t="shared" si="136"/>
        <v>1</v>
      </c>
      <c r="AB1502" s="83">
        <f t="shared" si="137"/>
        <v>0</v>
      </c>
      <c r="AC1502" s="84">
        <f t="shared" si="135"/>
        <v>0</v>
      </c>
      <c r="AD1502" s="84">
        <f t="shared" si="138"/>
        <v>0</v>
      </c>
    </row>
    <row r="1503" spans="9:30" ht="15">
      <c r="I1503" s="112"/>
      <c r="T1503" s="110">
        <f t="shared" si="134"/>
        <v>0</v>
      </c>
      <c r="AA1503" s="83">
        <f t="shared" si="136"/>
        <v>1</v>
      </c>
      <c r="AB1503" s="83">
        <f t="shared" si="137"/>
        <v>0</v>
      </c>
      <c r="AC1503" s="84">
        <f t="shared" si="135"/>
        <v>0</v>
      </c>
      <c r="AD1503" s="84">
        <f t="shared" si="138"/>
        <v>0</v>
      </c>
    </row>
    <row r="1504" spans="9:30" ht="15">
      <c r="I1504" s="112"/>
      <c r="T1504" s="110">
        <f t="shared" si="134"/>
        <v>0</v>
      </c>
      <c r="AA1504" s="83">
        <f t="shared" si="136"/>
        <v>1</v>
      </c>
      <c r="AB1504" s="83">
        <f t="shared" si="137"/>
        <v>0</v>
      </c>
      <c r="AC1504" s="84">
        <f t="shared" si="135"/>
        <v>0</v>
      </c>
      <c r="AD1504" s="84">
        <f t="shared" si="138"/>
        <v>0</v>
      </c>
    </row>
    <row r="1505" spans="9:30" ht="15">
      <c r="I1505" s="112"/>
      <c r="T1505" s="110">
        <f t="shared" si="134"/>
        <v>0</v>
      </c>
      <c r="AA1505" s="83">
        <f t="shared" si="136"/>
        <v>1</v>
      </c>
      <c r="AB1505" s="83">
        <f t="shared" si="137"/>
        <v>0</v>
      </c>
      <c r="AC1505" s="84">
        <f t="shared" si="135"/>
        <v>0</v>
      </c>
      <c r="AD1505" s="84">
        <f t="shared" si="138"/>
        <v>0</v>
      </c>
    </row>
    <row r="1506" spans="9:30" ht="15">
      <c r="I1506" s="112"/>
      <c r="T1506" s="110">
        <f t="shared" si="134"/>
        <v>0</v>
      </c>
      <c r="AA1506" s="83">
        <f t="shared" si="136"/>
        <v>1</v>
      </c>
      <c r="AB1506" s="83">
        <f t="shared" si="137"/>
        <v>0</v>
      </c>
      <c r="AC1506" s="84">
        <f t="shared" si="135"/>
        <v>0</v>
      </c>
      <c r="AD1506" s="84">
        <f t="shared" si="138"/>
        <v>0</v>
      </c>
    </row>
    <row r="1507" spans="9:30" ht="15">
      <c r="I1507" s="112"/>
      <c r="T1507" s="110">
        <f t="shared" si="134"/>
        <v>0</v>
      </c>
      <c r="AA1507" s="83">
        <f t="shared" si="136"/>
        <v>1</v>
      </c>
      <c r="AB1507" s="83">
        <f t="shared" si="137"/>
        <v>0</v>
      </c>
      <c r="AC1507" s="84">
        <f t="shared" si="135"/>
        <v>0</v>
      </c>
      <c r="AD1507" s="84">
        <f t="shared" si="138"/>
        <v>0</v>
      </c>
    </row>
    <row r="1508" spans="9:30" ht="15">
      <c r="I1508" s="112"/>
      <c r="T1508" s="110">
        <f t="shared" si="134"/>
        <v>0</v>
      </c>
      <c r="AA1508" s="83">
        <f t="shared" si="136"/>
        <v>1</v>
      </c>
      <c r="AB1508" s="83">
        <f t="shared" si="137"/>
        <v>0</v>
      </c>
      <c r="AC1508" s="84">
        <f t="shared" si="135"/>
        <v>0</v>
      </c>
      <c r="AD1508" s="84">
        <f t="shared" si="138"/>
        <v>0</v>
      </c>
    </row>
    <row r="1509" spans="9:30" ht="15">
      <c r="I1509" s="112"/>
      <c r="T1509" s="110">
        <f t="shared" si="134"/>
        <v>0</v>
      </c>
      <c r="AA1509" s="83">
        <f t="shared" si="136"/>
        <v>1</v>
      </c>
      <c r="AB1509" s="83">
        <f t="shared" si="137"/>
        <v>0</v>
      </c>
      <c r="AC1509" s="84">
        <f t="shared" si="135"/>
        <v>0</v>
      </c>
      <c r="AD1509" s="84">
        <f t="shared" si="138"/>
        <v>0</v>
      </c>
    </row>
    <row r="1510" spans="9:30" ht="15">
      <c r="I1510" s="112"/>
      <c r="T1510" s="110">
        <f t="shared" si="134"/>
        <v>0</v>
      </c>
      <c r="AA1510" s="83">
        <f t="shared" si="136"/>
        <v>1</v>
      </c>
      <c r="AB1510" s="83">
        <f t="shared" si="137"/>
        <v>0</v>
      </c>
      <c r="AC1510" s="84">
        <f t="shared" si="135"/>
        <v>0</v>
      </c>
      <c r="AD1510" s="84">
        <f t="shared" si="138"/>
        <v>0</v>
      </c>
    </row>
    <row r="1511" spans="9:30" ht="15">
      <c r="I1511" s="112"/>
      <c r="T1511" s="110">
        <f t="shared" si="134"/>
        <v>0</v>
      </c>
      <c r="AA1511" s="83">
        <f t="shared" si="136"/>
        <v>1</v>
      </c>
      <c r="AB1511" s="83">
        <f t="shared" si="137"/>
        <v>0</v>
      </c>
      <c r="AC1511" s="84">
        <f t="shared" si="135"/>
        <v>0</v>
      </c>
      <c r="AD1511" s="84">
        <f t="shared" si="138"/>
        <v>0</v>
      </c>
    </row>
    <row r="1512" spans="9:30" ht="15">
      <c r="I1512" s="112"/>
      <c r="T1512" s="110">
        <f t="shared" si="134"/>
        <v>0</v>
      </c>
      <c r="AA1512" s="83">
        <f t="shared" si="136"/>
        <v>1</v>
      </c>
      <c r="AB1512" s="83">
        <f t="shared" si="137"/>
        <v>0</v>
      </c>
      <c r="AC1512" s="84">
        <f t="shared" si="135"/>
        <v>0</v>
      </c>
      <c r="AD1512" s="84">
        <f t="shared" si="138"/>
        <v>0</v>
      </c>
    </row>
    <row r="1513" spans="9:30" ht="15">
      <c r="I1513" s="112"/>
      <c r="T1513" s="110">
        <f t="shared" si="134"/>
        <v>0</v>
      </c>
      <c r="AA1513" s="83">
        <f t="shared" si="136"/>
        <v>1</v>
      </c>
      <c r="AB1513" s="83">
        <f t="shared" si="137"/>
        <v>0</v>
      </c>
      <c r="AC1513" s="84">
        <f t="shared" si="135"/>
        <v>0</v>
      </c>
      <c r="AD1513" s="84">
        <f t="shared" si="138"/>
        <v>0</v>
      </c>
    </row>
    <row r="1514" spans="9:30" ht="15">
      <c r="I1514" s="112"/>
      <c r="T1514" s="110">
        <f t="shared" si="134"/>
        <v>0</v>
      </c>
      <c r="AA1514" s="83">
        <f t="shared" si="136"/>
        <v>1</v>
      </c>
      <c r="AB1514" s="83">
        <f t="shared" si="137"/>
        <v>0</v>
      </c>
      <c r="AC1514" s="84">
        <f t="shared" si="135"/>
        <v>0</v>
      </c>
      <c r="AD1514" s="84">
        <f t="shared" si="138"/>
        <v>0</v>
      </c>
    </row>
    <row r="1515" spans="9:30" ht="15">
      <c r="I1515" s="112"/>
      <c r="T1515" s="110">
        <f t="shared" si="134"/>
        <v>0</v>
      </c>
      <c r="AA1515" s="83">
        <f t="shared" si="136"/>
        <v>1</v>
      </c>
      <c r="AB1515" s="83">
        <f t="shared" si="137"/>
        <v>0</v>
      </c>
      <c r="AC1515" s="84">
        <f t="shared" si="135"/>
        <v>0</v>
      </c>
      <c r="AD1515" s="84">
        <f t="shared" si="138"/>
        <v>0</v>
      </c>
    </row>
    <row r="1516" spans="9:30" ht="15">
      <c r="I1516" s="112"/>
      <c r="T1516" s="110">
        <f t="shared" si="134"/>
        <v>0</v>
      </c>
      <c r="AA1516" s="83">
        <f t="shared" si="136"/>
        <v>1</v>
      </c>
      <c r="AB1516" s="83">
        <f t="shared" si="137"/>
        <v>0</v>
      </c>
      <c r="AC1516" s="84">
        <f t="shared" si="135"/>
        <v>0</v>
      </c>
      <c r="AD1516" s="84">
        <f t="shared" si="138"/>
        <v>0</v>
      </c>
    </row>
    <row r="1517" spans="9:30" ht="15">
      <c r="I1517" s="112"/>
      <c r="T1517" s="110">
        <f t="shared" si="134"/>
        <v>0</v>
      </c>
      <c r="AA1517" s="83">
        <f t="shared" si="136"/>
        <v>1</v>
      </c>
      <c r="AB1517" s="83">
        <f t="shared" si="137"/>
        <v>0</v>
      </c>
      <c r="AC1517" s="84">
        <f t="shared" si="135"/>
        <v>0</v>
      </c>
      <c r="AD1517" s="84">
        <f t="shared" si="138"/>
        <v>0</v>
      </c>
    </row>
    <row r="1518" spans="9:30" ht="15">
      <c r="I1518" s="112"/>
      <c r="T1518" s="110">
        <f t="shared" si="134"/>
        <v>0</v>
      </c>
      <c r="AA1518" s="83">
        <f t="shared" si="136"/>
        <v>1</v>
      </c>
      <c r="AB1518" s="83">
        <f t="shared" si="137"/>
        <v>0</v>
      </c>
      <c r="AC1518" s="84">
        <f t="shared" si="135"/>
        <v>0</v>
      </c>
      <c r="AD1518" s="84">
        <f t="shared" si="138"/>
        <v>0</v>
      </c>
    </row>
    <row r="1519" spans="9:30" ht="15">
      <c r="I1519" s="112"/>
      <c r="T1519" s="110">
        <f t="shared" si="134"/>
        <v>0</v>
      </c>
      <c r="AA1519" s="83">
        <f t="shared" si="136"/>
        <v>1</v>
      </c>
      <c r="AB1519" s="83">
        <f t="shared" si="137"/>
        <v>0</v>
      </c>
      <c r="AC1519" s="84">
        <f t="shared" si="135"/>
        <v>0</v>
      </c>
      <c r="AD1519" s="84">
        <f t="shared" si="138"/>
        <v>0</v>
      </c>
    </row>
    <row r="1520" spans="9:30" ht="15">
      <c r="I1520" s="112"/>
      <c r="T1520" s="110">
        <f t="shared" si="134"/>
        <v>0</v>
      </c>
      <c r="AA1520" s="83">
        <f t="shared" si="136"/>
        <v>1</v>
      </c>
      <c r="AB1520" s="83">
        <f t="shared" si="137"/>
        <v>0</v>
      </c>
      <c r="AC1520" s="84">
        <f t="shared" si="135"/>
        <v>0</v>
      </c>
      <c r="AD1520" s="84">
        <f t="shared" si="138"/>
        <v>0</v>
      </c>
    </row>
    <row r="1521" spans="9:30" ht="15">
      <c r="I1521" s="112"/>
      <c r="T1521" s="110">
        <f t="shared" si="134"/>
        <v>0</v>
      </c>
      <c r="AA1521" s="83">
        <f t="shared" si="136"/>
        <v>1</v>
      </c>
      <c r="AB1521" s="83">
        <f t="shared" si="137"/>
        <v>0</v>
      </c>
      <c r="AC1521" s="84">
        <f t="shared" si="135"/>
        <v>0</v>
      </c>
      <c r="AD1521" s="84">
        <f t="shared" si="138"/>
        <v>0</v>
      </c>
    </row>
    <row r="1522" spans="9:30" ht="15">
      <c r="I1522" s="112"/>
      <c r="T1522" s="110">
        <f t="shared" si="134"/>
        <v>0</v>
      </c>
      <c r="AA1522" s="83">
        <f t="shared" si="136"/>
        <v>1</v>
      </c>
      <c r="AB1522" s="83">
        <f t="shared" si="137"/>
        <v>0</v>
      </c>
      <c r="AC1522" s="84">
        <f t="shared" si="135"/>
        <v>0</v>
      </c>
      <c r="AD1522" s="84">
        <f t="shared" si="138"/>
        <v>0</v>
      </c>
    </row>
    <row r="1523" spans="9:30" ht="15">
      <c r="I1523" s="112"/>
      <c r="T1523" s="110">
        <f t="shared" si="134"/>
        <v>0</v>
      </c>
      <c r="AA1523" s="83">
        <f t="shared" si="136"/>
        <v>1</v>
      </c>
      <c r="AB1523" s="83">
        <f t="shared" si="137"/>
        <v>0</v>
      </c>
      <c r="AC1523" s="84">
        <f t="shared" si="135"/>
        <v>0</v>
      </c>
      <c r="AD1523" s="84">
        <f t="shared" si="138"/>
        <v>0</v>
      </c>
    </row>
    <row r="1524" spans="9:30" ht="15">
      <c r="I1524" s="112"/>
      <c r="T1524" s="110">
        <f t="shared" si="134"/>
        <v>0</v>
      </c>
      <c r="AA1524" s="83">
        <f t="shared" si="136"/>
        <v>1</v>
      </c>
      <c r="AB1524" s="83">
        <f t="shared" si="137"/>
        <v>0</v>
      </c>
      <c r="AC1524" s="84">
        <f t="shared" si="135"/>
        <v>0</v>
      </c>
      <c r="AD1524" s="84">
        <f t="shared" si="138"/>
        <v>0</v>
      </c>
    </row>
    <row r="1525" spans="9:30" ht="15">
      <c r="I1525" s="112"/>
      <c r="T1525" s="110">
        <f t="shared" si="134"/>
        <v>0</v>
      </c>
      <c r="AA1525" s="83">
        <f t="shared" si="136"/>
        <v>1</v>
      </c>
      <c r="AB1525" s="83">
        <f t="shared" si="137"/>
        <v>0</v>
      </c>
      <c r="AC1525" s="84">
        <f t="shared" si="135"/>
        <v>0</v>
      </c>
      <c r="AD1525" s="84">
        <f t="shared" si="138"/>
        <v>0</v>
      </c>
    </row>
    <row r="1526" spans="9:30" ht="15">
      <c r="I1526" s="112"/>
      <c r="T1526" s="110">
        <f t="shared" si="134"/>
        <v>0</v>
      </c>
      <c r="AA1526" s="83">
        <f t="shared" si="136"/>
        <v>1</v>
      </c>
      <c r="AB1526" s="83">
        <f t="shared" si="137"/>
        <v>0</v>
      </c>
      <c r="AC1526" s="84">
        <f t="shared" si="135"/>
        <v>0</v>
      </c>
      <c r="AD1526" s="84">
        <f t="shared" si="138"/>
        <v>0</v>
      </c>
    </row>
    <row r="1527" spans="9:30" ht="15">
      <c r="I1527" s="112"/>
      <c r="T1527" s="110">
        <f t="shared" si="134"/>
        <v>0</v>
      </c>
      <c r="AA1527" s="83">
        <f t="shared" si="136"/>
        <v>1</v>
      </c>
      <c r="AB1527" s="83">
        <f t="shared" si="137"/>
        <v>0</v>
      </c>
      <c r="AC1527" s="84">
        <f t="shared" si="135"/>
        <v>0</v>
      </c>
      <c r="AD1527" s="84">
        <f t="shared" si="138"/>
        <v>0</v>
      </c>
    </row>
    <row r="1528" spans="9:30" ht="15">
      <c r="I1528" s="112"/>
      <c r="T1528" s="110">
        <f t="shared" si="134"/>
        <v>0</v>
      </c>
      <c r="AA1528" s="83">
        <f t="shared" si="136"/>
        <v>1</v>
      </c>
      <c r="AB1528" s="83">
        <f t="shared" si="137"/>
        <v>0</v>
      </c>
      <c r="AC1528" s="84">
        <f t="shared" si="135"/>
        <v>0</v>
      </c>
      <c r="AD1528" s="84">
        <f t="shared" si="138"/>
        <v>0</v>
      </c>
    </row>
    <row r="1529" spans="9:30" ht="15">
      <c r="I1529" s="112"/>
      <c r="T1529" s="110">
        <f t="shared" si="134"/>
        <v>0</v>
      </c>
      <c r="AA1529" s="83">
        <f t="shared" si="136"/>
        <v>1</v>
      </c>
      <c r="AB1529" s="83">
        <f t="shared" si="137"/>
        <v>0</v>
      </c>
      <c r="AC1529" s="84">
        <f t="shared" si="135"/>
        <v>0</v>
      </c>
      <c r="AD1529" s="84">
        <f t="shared" si="138"/>
        <v>0</v>
      </c>
    </row>
    <row r="1530" spans="9:30" ht="15">
      <c r="I1530" s="112"/>
      <c r="T1530" s="110">
        <f t="shared" si="134"/>
        <v>0</v>
      </c>
      <c r="AA1530" s="83">
        <f t="shared" si="136"/>
        <v>1</v>
      </c>
      <c r="AB1530" s="83">
        <f t="shared" si="137"/>
        <v>0</v>
      </c>
      <c r="AC1530" s="84">
        <f t="shared" si="135"/>
        <v>0</v>
      </c>
      <c r="AD1530" s="84">
        <f t="shared" si="138"/>
        <v>0</v>
      </c>
    </row>
    <row r="1531" spans="9:30" ht="15">
      <c r="I1531" s="112"/>
      <c r="T1531" s="110">
        <f t="shared" si="134"/>
        <v>0</v>
      </c>
      <c r="AA1531" s="83">
        <f t="shared" si="136"/>
        <v>1</v>
      </c>
      <c r="AB1531" s="83">
        <f t="shared" si="137"/>
        <v>0</v>
      </c>
      <c r="AC1531" s="84">
        <f t="shared" si="135"/>
        <v>0</v>
      </c>
      <c r="AD1531" s="84">
        <f t="shared" si="138"/>
        <v>0</v>
      </c>
    </row>
    <row r="1532" spans="9:30" ht="15">
      <c r="I1532" s="112"/>
      <c r="T1532" s="110">
        <f t="shared" si="134"/>
        <v>0</v>
      </c>
      <c r="AA1532" s="83">
        <f t="shared" si="136"/>
        <v>1</v>
      </c>
      <c r="AB1532" s="83">
        <f t="shared" si="137"/>
        <v>0</v>
      </c>
      <c r="AC1532" s="84">
        <f t="shared" si="135"/>
        <v>0</v>
      </c>
      <c r="AD1532" s="84">
        <f t="shared" si="138"/>
        <v>0</v>
      </c>
    </row>
    <row r="1533" spans="9:30" ht="15">
      <c r="I1533" s="112"/>
      <c r="T1533" s="110">
        <f t="shared" si="134"/>
        <v>0</v>
      </c>
      <c r="AA1533" s="83">
        <f t="shared" si="136"/>
        <v>1</v>
      </c>
      <c r="AB1533" s="83">
        <f t="shared" si="137"/>
        <v>0</v>
      </c>
      <c r="AC1533" s="84">
        <f t="shared" si="135"/>
        <v>0</v>
      </c>
      <c r="AD1533" s="84">
        <f t="shared" si="138"/>
        <v>0</v>
      </c>
    </row>
    <row r="1534" spans="9:30" ht="15">
      <c r="I1534" s="112"/>
      <c r="T1534" s="110">
        <f t="shared" si="134"/>
        <v>0</v>
      </c>
      <c r="AA1534" s="83">
        <f t="shared" si="136"/>
        <v>1</v>
      </c>
      <c r="AB1534" s="83">
        <f t="shared" si="137"/>
        <v>0</v>
      </c>
      <c r="AC1534" s="84">
        <f t="shared" si="135"/>
        <v>0</v>
      </c>
      <c r="AD1534" s="84">
        <f t="shared" si="138"/>
        <v>0</v>
      </c>
    </row>
    <row r="1535" spans="9:30" ht="15">
      <c r="I1535" s="112"/>
      <c r="T1535" s="110">
        <f t="shared" si="134"/>
        <v>0</v>
      </c>
      <c r="AA1535" s="83">
        <f t="shared" si="136"/>
        <v>1</v>
      </c>
      <c r="AB1535" s="83">
        <f t="shared" si="137"/>
        <v>0</v>
      </c>
      <c r="AC1535" s="84">
        <f t="shared" si="135"/>
        <v>0</v>
      </c>
      <c r="AD1535" s="84">
        <f t="shared" si="138"/>
        <v>0</v>
      </c>
    </row>
    <row r="1536" spans="9:30" ht="15">
      <c r="I1536" s="112"/>
      <c r="T1536" s="110">
        <f t="shared" si="134"/>
        <v>0</v>
      </c>
      <c r="AA1536" s="83">
        <f t="shared" si="136"/>
        <v>1</v>
      </c>
      <c r="AB1536" s="83">
        <f t="shared" si="137"/>
        <v>0</v>
      </c>
      <c r="AC1536" s="84">
        <f t="shared" si="135"/>
        <v>0</v>
      </c>
      <c r="AD1536" s="84">
        <f t="shared" si="138"/>
        <v>0</v>
      </c>
    </row>
    <row r="1537" spans="9:30" ht="15">
      <c r="I1537" s="112"/>
      <c r="T1537" s="110">
        <f t="shared" si="134"/>
        <v>0</v>
      </c>
      <c r="AA1537" s="83">
        <f t="shared" si="136"/>
        <v>1</v>
      </c>
      <c r="AB1537" s="83">
        <f t="shared" si="137"/>
        <v>0</v>
      </c>
      <c r="AC1537" s="84">
        <f t="shared" si="135"/>
        <v>0</v>
      </c>
      <c r="AD1537" s="84">
        <f t="shared" si="138"/>
        <v>0</v>
      </c>
    </row>
    <row r="1538" spans="9:30" ht="15">
      <c r="I1538" s="112"/>
      <c r="T1538" s="110">
        <f t="shared" si="134"/>
        <v>0</v>
      </c>
      <c r="AA1538" s="83">
        <f t="shared" si="136"/>
        <v>1</v>
      </c>
      <c r="AB1538" s="83">
        <f t="shared" si="137"/>
        <v>0</v>
      </c>
      <c r="AC1538" s="84">
        <f t="shared" si="135"/>
        <v>0</v>
      </c>
      <c r="AD1538" s="84">
        <f t="shared" si="138"/>
        <v>0</v>
      </c>
    </row>
    <row r="1539" spans="9:30" ht="15">
      <c r="I1539" s="112"/>
      <c r="T1539" s="110">
        <f t="shared" si="134"/>
        <v>0</v>
      </c>
      <c r="AA1539" s="83">
        <f t="shared" si="136"/>
        <v>1</v>
      </c>
      <c r="AB1539" s="83">
        <f t="shared" si="137"/>
        <v>0</v>
      </c>
      <c r="AC1539" s="84">
        <f t="shared" si="135"/>
        <v>0</v>
      </c>
      <c r="AD1539" s="84">
        <f t="shared" si="138"/>
        <v>0</v>
      </c>
    </row>
    <row r="1540" spans="9:30" ht="15">
      <c r="I1540" s="112"/>
      <c r="T1540" s="110">
        <f t="shared" si="134"/>
        <v>0</v>
      </c>
      <c r="AA1540" s="83">
        <f t="shared" si="136"/>
        <v>1</v>
      </c>
      <c r="AB1540" s="83">
        <f t="shared" si="137"/>
        <v>0</v>
      </c>
      <c r="AC1540" s="84">
        <f t="shared" si="135"/>
        <v>0</v>
      </c>
      <c r="AD1540" s="84">
        <f t="shared" si="138"/>
        <v>0</v>
      </c>
    </row>
    <row r="1541" spans="9:30" ht="15">
      <c r="I1541" s="112"/>
      <c r="T1541" s="110">
        <f t="shared" si="134"/>
        <v>0</v>
      </c>
      <c r="AA1541" s="83">
        <f t="shared" si="136"/>
        <v>1</v>
      </c>
      <c r="AB1541" s="83">
        <f t="shared" si="137"/>
        <v>0</v>
      </c>
      <c r="AC1541" s="84">
        <f t="shared" si="135"/>
        <v>0</v>
      </c>
      <c r="AD1541" s="84">
        <f t="shared" si="138"/>
        <v>0</v>
      </c>
    </row>
    <row r="1542" spans="9:30" ht="15">
      <c r="I1542" s="112"/>
      <c r="T1542" s="110">
        <f t="shared" si="134"/>
        <v>0</v>
      </c>
      <c r="AA1542" s="83">
        <f t="shared" si="136"/>
        <v>1</v>
      </c>
      <c r="AB1542" s="83">
        <f t="shared" si="137"/>
        <v>0</v>
      </c>
      <c r="AC1542" s="84">
        <f t="shared" si="135"/>
        <v>0</v>
      </c>
      <c r="AD1542" s="84">
        <f t="shared" si="138"/>
        <v>0</v>
      </c>
    </row>
    <row r="1543" spans="9:30" ht="15">
      <c r="I1543" s="112"/>
      <c r="T1543" s="110">
        <f t="shared" si="134"/>
        <v>0</v>
      </c>
      <c r="AA1543" s="83">
        <f t="shared" si="136"/>
        <v>1</v>
      </c>
      <c r="AB1543" s="83">
        <f t="shared" si="137"/>
        <v>0</v>
      </c>
      <c r="AC1543" s="84">
        <f t="shared" si="135"/>
        <v>0</v>
      </c>
      <c r="AD1543" s="84">
        <f t="shared" si="138"/>
        <v>0</v>
      </c>
    </row>
    <row r="1544" spans="9:30" ht="15">
      <c r="I1544" s="112"/>
      <c r="T1544" s="110">
        <f t="shared" ref="T1544:T1607" si="139">S1544</f>
        <v>0</v>
      </c>
      <c r="AA1544" s="83">
        <f t="shared" si="136"/>
        <v>1</v>
      </c>
      <c r="AB1544" s="83">
        <f t="shared" si="137"/>
        <v>0</v>
      </c>
      <c r="AC1544" s="84">
        <f t="shared" si="135"/>
        <v>0</v>
      </c>
      <c r="AD1544" s="84">
        <f t="shared" si="138"/>
        <v>0</v>
      </c>
    </row>
    <row r="1545" spans="9:30" ht="15">
      <c r="I1545" s="112"/>
      <c r="T1545" s="110">
        <f t="shared" si="139"/>
        <v>0</v>
      </c>
      <c r="AA1545" s="83">
        <f t="shared" si="136"/>
        <v>1</v>
      </c>
      <c r="AB1545" s="83">
        <f t="shared" si="137"/>
        <v>0</v>
      </c>
      <c r="AC1545" s="84">
        <f t="shared" ref="AC1545:AC1608" si="140">T1545-0</f>
        <v>0</v>
      </c>
      <c r="AD1545" s="84">
        <f t="shared" si="138"/>
        <v>0</v>
      </c>
    </row>
    <row r="1546" spans="9:30" ht="15">
      <c r="I1546" s="112"/>
      <c r="T1546" s="110">
        <f t="shared" si="139"/>
        <v>0</v>
      </c>
      <c r="AA1546" s="83">
        <f t="shared" ref="AA1546:AA1609" si="141">MONTH(G1546)</f>
        <v>1</v>
      </c>
      <c r="AB1546" s="83">
        <f t="shared" ref="AB1546:AB1609" si="142">WEEKNUM(G1546,1)</f>
        <v>0</v>
      </c>
      <c r="AC1546" s="84">
        <f t="shared" si="140"/>
        <v>0</v>
      </c>
      <c r="AD1546" s="84">
        <f t="shared" ref="AD1546:AD1609" si="143">I1546-0</f>
        <v>0</v>
      </c>
    </row>
    <row r="1547" spans="9:30" ht="15">
      <c r="I1547" s="112"/>
      <c r="T1547" s="110">
        <f t="shared" si="139"/>
        <v>0</v>
      </c>
      <c r="AA1547" s="83">
        <f t="shared" si="141"/>
        <v>1</v>
      </c>
      <c r="AB1547" s="83">
        <f t="shared" si="142"/>
        <v>0</v>
      </c>
      <c r="AC1547" s="84">
        <f t="shared" si="140"/>
        <v>0</v>
      </c>
      <c r="AD1547" s="84">
        <f t="shared" si="143"/>
        <v>0</v>
      </c>
    </row>
    <row r="1548" spans="9:30" ht="15">
      <c r="I1548" s="112"/>
      <c r="T1548" s="110">
        <f t="shared" si="139"/>
        <v>0</v>
      </c>
      <c r="AA1548" s="83">
        <f t="shared" si="141"/>
        <v>1</v>
      </c>
      <c r="AB1548" s="83">
        <f t="shared" si="142"/>
        <v>0</v>
      </c>
      <c r="AC1548" s="84">
        <f t="shared" si="140"/>
        <v>0</v>
      </c>
      <c r="AD1548" s="84">
        <f t="shared" si="143"/>
        <v>0</v>
      </c>
    </row>
    <row r="1549" spans="9:30" ht="15">
      <c r="I1549" s="112"/>
      <c r="T1549" s="110">
        <f t="shared" si="139"/>
        <v>0</v>
      </c>
      <c r="AA1549" s="83">
        <f t="shared" si="141"/>
        <v>1</v>
      </c>
      <c r="AB1549" s="83">
        <f t="shared" si="142"/>
        <v>0</v>
      </c>
      <c r="AC1549" s="84">
        <f t="shared" si="140"/>
        <v>0</v>
      </c>
      <c r="AD1549" s="84">
        <f t="shared" si="143"/>
        <v>0</v>
      </c>
    </row>
    <row r="1550" spans="9:30" ht="15">
      <c r="I1550" s="112"/>
      <c r="T1550" s="110">
        <f t="shared" si="139"/>
        <v>0</v>
      </c>
      <c r="AA1550" s="83">
        <f t="shared" si="141"/>
        <v>1</v>
      </c>
      <c r="AB1550" s="83">
        <f t="shared" si="142"/>
        <v>0</v>
      </c>
      <c r="AC1550" s="84">
        <f t="shared" si="140"/>
        <v>0</v>
      </c>
      <c r="AD1550" s="84">
        <f t="shared" si="143"/>
        <v>0</v>
      </c>
    </row>
    <row r="1551" spans="9:30" ht="15">
      <c r="I1551" s="112"/>
      <c r="T1551" s="110">
        <f t="shared" si="139"/>
        <v>0</v>
      </c>
      <c r="AA1551" s="83">
        <f t="shared" si="141"/>
        <v>1</v>
      </c>
      <c r="AB1551" s="83">
        <f t="shared" si="142"/>
        <v>0</v>
      </c>
      <c r="AC1551" s="84">
        <f t="shared" si="140"/>
        <v>0</v>
      </c>
      <c r="AD1551" s="84">
        <f t="shared" si="143"/>
        <v>0</v>
      </c>
    </row>
    <row r="1552" spans="9:30" ht="15">
      <c r="I1552" s="112"/>
      <c r="T1552" s="110">
        <f t="shared" si="139"/>
        <v>0</v>
      </c>
      <c r="AA1552" s="83">
        <f t="shared" si="141"/>
        <v>1</v>
      </c>
      <c r="AB1552" s="83">
        <f t="shared" si="142"/>
        <v>0</v>
      </c>
      <c r="AC1552" s="84">
        <f t="shared" si="140"/>
        <v>0</v>
      </c>
      <c r="AD1552" s="84">
        <f t="shared" si="143"/>
        <v>0</v>
      </c>
    </row>
    <row r="1553" spans="9:30" ht="15">
      <c r="I1553" s="112"/>
      <c r="T1553" s="110">
        <f t="shared" si="139"/>
        <v>0</v>
      </c>
      <c r="AA1553" s="83">
        <f t="shared" si="141"/>
        <v>1</v>
      </c>
      <c r="AB1553" s="83">
        <f t="shared" si="142"/>
        <v>0</v>
      </c>
      <c r="AC1553" s="84">
        <f t="shared" si="140"/>
        <v>0</v>
      </c>
      <c r="AD1553" s="84">
        <f t="shared" si="143"/>
        <v>0</v>
      </c>
    </row>
    <row r="1554" spans="9:30" ht="15">
      <c r="I1554" s="112"/>
      <c r="T1554" s="110">
        <f t="shared" si="139"/>
        <v>0</v>
      </c>
      <c r="AA1554" s="83">
        <f t="shared" si="141"/>
        <v>1</v>
      </c>
      <c r="AB1554" s="83">
        <f t="shared" si="142"/>
        <v>0</v>
      </c>
      <c r="AC1554" s="84">
        <f t="shared" si="140"/>
        <v>0</v>
      </c>
      <c r="AD1554" s="84">
        <f t="shared" si="143"/>
        <v>0</v>
      </c>
    </row>
    <row r="1555" spans="9:30" ht="15">
      <c r="I1555" s="112"/>
      <c r="T1555" s="110">
        <f t="shared" si="139"/>
        <v>0</v>
      </c>
      <c r="AA1555" s="83">
        <f t="shared" si="141"/>
        <v>1</v>
      </c>
      <c r="AB1555" s="83">
        <f t="shared" si="142"/>
        <v>0</v>
      </c>
      <c r="AC1555" s="84">
        <f t="shared" si="140"/>
        <v>0</v>
      </c>
      <c r="AD1555" s="84">
        <f t="shared" si="143"/>
        <v>0</v>
      </c>
    </row>
    <row r="1556" spans="9:30" ht="15">
      <c r="I1556" s="112"/>
      <c r="T1556" s="110">
        <f t="shared" si="139"/>
        <v>0</v>
      </c>
      <c r="AA1556" s="83">
        <f t="shared" si="141"/>
        <v>1</v>
      </c>
      <c r="AB1556" s="83">
        <f t="shared" si="142"/>
        <v>0</v>
      </c>
      <c r="AC1556" s="84">
        <f t="shared" si="140"/>
        <v>0</v>
      </c>
      <c r="AD1556" s="84">
        <f t="shared" si="143"/>
        <v>0</v>
      </c>
    </row>
    <row r="1557" spans="9:30" ht="15">
      <c r="I1557" s="112"/>
      <c r="T1557" s="110">
        <f t="shared" si="139"/>
        <v>0</v>
      </c>
      <c r="AA1557" s="83">
        <f t="shared" si="141"/>
        <v>1</v>
      </c>
      <c r="AB1557" s="83">
        <f t="shared" si="142"/>
        <v>0</v>
      </c>
      <c r="AC1557" s="84">
        <f t="shared" si="140"/>
        <v>0</v>
      </c>
      <c r="AD1557" s="84">
        <f t="shared" si="143"/>
        <v>0</v>
      </c>
    </row>
    <row r="1558" spans="9:30" ht="15">
      <c r="I1558" s="112"/>
      <c r="T1558" s="110">
        <f t="shared" si="139"/>
        <v>0</v>
      </c>
      <c r="AA1558" s="83">
        <f t="shared" si="141"/>
        <v>1</v>
      </c>
      <c r="AB1558" s="83">
        <f t="shared" si="142"/>
        <v>0</v>
      </c>
      <c r="AC1558" s="84">
        <f t="shared" si="140"/>
        <v>0</v>
      </c>
      <c r="AD1558" s="84">
        <f t="shared" si="143"/>
        <v>0</v>
      </c>
    </row>
    <row r="1559" spans="9:30" ht="15">
      <c r="I1559" s="112"/>
      <c r="T1559" s="110">
        <f t="shared" si="139"/>
        <v>0</v>
      </c>
      <c r="AA1559" s="83">
        <f t="shared" si="141"/>
        <v>1</v>
      </c>
      <c r="AB1559" s="83">
        <f t="shared" si="142"/>
        <v>0</v>
      </c>
      <c r="AC1559" s="84">
        <f t="shared" si="140"/>
        <v>0</v>
      </c>
      <c r="AD1559" s="84">
        <f t="shared" si="143"/>
        <v>0</v>
      </c>
    </row>
    <row r="1560" spans="9:30" ht="15">
      <c r="I1560" s="112"/>
      <c r="T1560" s="110">
        <f t="shared" si="139"/>
        <v>0</v>
      </c>
      <c r="AA1560" s="83">
        <f t="shared" si="141"/>
        <v>1</v>
      </c>
      <c r="AB1560" s="83">
        <f t="shared" si="142"/>
        <v>0</v>
      </c>
      <c r="AC1560" s="84">
        <f t="shared" si="140"/>
        <v>0</v>
      </c>
      <c r="AD1560" s="84">
        <f t="shared" si="143"/>
        <v>0</v>
      </c>
    </row>
    <row r="1561" spans="9:30" ht="15">
      <c r="I1561" s="112"/>
      <c r="T1561" s="110">
        <f t="shared" si="139"/>
        <v>0</v>
      </c>
      <c r="AA1561" s="83">
        <f t="shared" si="141"/>
        <v>1</v>
      </c>
      <c r="AB1561" s="83">
        <f t="shared" si="142"/>
        <v>0</v>
      </c>
      <c r="AC1561" s="84">
        <f t="shared" si="140"/>
        <v>0</v>
      </c>
      <c r="AD1561" s="84">
        <f t="shared" si="143"/>
        <v>0</v>
      </c>
    </row>
    <row r="1562" spans="9:30" ht="15">
      <c r="I1562" s="112"/>
      <c r="T1562" s="110">
        <f t="shared" si="139"/>
        <v>0</v>
      </c>
      <c r="AA1562" s="83">
        <f t="shared" si="141"/>
        <v>1</v>
      </c>
      <c r="AB1562" s="83">
        <f t="shared" si="142"/>
        <v>0</v>
      </c>
      <c r="AC1562" s="84">
        <f t="shared" si="140"/>
        <v>0</v>
      </c>
      <c r="AD1562" s="84">
        <f t="shared" si="143"/>
        <v>0</v>
      </c>
    </row>
    <row r="1563" spans="9:30" ht="15">
      <c r="I1563" s="112"/>
      <c r="T1563" s="110">
        <f t="shared" si="139"/>
        <v>0</v>
      </c>
      <c r="AA1563" s="83">
        <f t="shared" si="141"/>
        <v>1</v>
      </c>
      <c r="AB1563" s="83">
        <f t="shared" si="142"/>
        <v>0</v>
      </c>
      <c r="AC1563" s="84">
        <f t="shared" si="140"/>
        <v>0</v>
      </c>
      <c r="AD1563" s="84">
        <f t="shared" si="143"/>
        <v>0</v>
      </c>
    </row>
    <row r="1564" spans="9:30" ht="15">
      <c r="I1564" s="112"/>
      <c r="T1564" s="110">
        <f t="shared" si="139"/>
        <v>0</v>
      </c>
      <c r="AA1564" s="83">
        <f t="shared" si="141"/>
        <v>1</v>
      </c>
      <c r="AB1564" s="83">
        <f t="shared" si="142"/>
        <v>0</v>
      </c>
      <c r="AC1564" s="84">
        <f t="shared" si="140"/>
        <v>0</v>
      </c>
      <c r="AD1564" s="84">
        <f t="shared" si="143"/>
        <v>0</v>
      </c>
    </row>
    <row r="1565" spans="9:30" ht="15">
      <c r="I1565" s="112"/>
      <c r="T1565" s="110">
        <f t="shared" si="139"/>
        <v>0</v>
      </c>
      <c r="AA1565" s="83">
        <f t="shared" si="141"/>
        <v>1</v>
      </c>
      <c r="AB1565" s="83">
        <f t="shared" si="142"/>
        <v>0</v>
      </c>
      <c r="AC1565" s="84">
        <f t="shared" si="140"/>
        <v>0</v>
      </c>
      <c r="AD1565" s="84">
        <f t="shared" si="143"/>
        <v>0</v>
      </c>
    </row>
    <row r="1566" spans="9:30" ht="15">
      <c r="I1566" s="112"/>
      <c r="T1566" s="110">
        <f t="shared" si="139"/>
        <v>0</v>
      </c>
      <c r="AA1566" s="83">
        <f t="shared" si="141"/>
        <v>1</v>
      </c>
      <c r="AB1566" s="83">
        <f t="shared" si="142"/>
        <v>0</v>
      </c>
      <c r="AC1566" s="84">
        <f t="shared" si="140"/>
        <v>0</v>
      </c>
      <c r="AD1566" s="84">
        <f t="shared" si="143"/>
        <v>0</v>
      </c>
    </row>
    <row r="1567" spans="9:30" ht="15">
      <c r="I1567" s="112"/>
      <c r="T1567" s="110">
        <f t="shared" si="139"/>
        <v>0</v>
      </c>
      <c r="AA1567" s="83">
        <f t="shared" si="141"/>
        <v>1</v>
      </c>
      <c r="AB1567" s="83">
        <f t="shared" si="142"/>
        <v>0</v>
      </c>
      <c r="AC1567" s="84">
        <f t="shared" si="140"/>
        <v>0</v>
      </c>
      <c r="AD1567" s="84">
        <f t="shared" si="143"/>
        <v>0</v>
      </c>
    </row>
    <row r="1568" spans="9:30" ht="15">
      <c r="I1568" s="112"/>
      <c r="T1568" s="110">
        <f t="shared" si="139"/>
        <v>0</v>
      </c>
      <c r="AA1568" s="83">
        <f t="shared" si="141"/>
        <v>1</v>
      </c>
      <c r="AB1568" s="83">
        <f t="shared" si="142"/>
        <v>0</v>
      </c>
      <c r="AC1568" s="84">
        <f t="shared" si="140"/>
        <v>0</v>
      </c>
      <c r="AD1568" s="84">
        <f t="shared" si="143"/>
        <v>0</v>
      </c>
    </row>
    <row r="1569" spans="9:30" ht="15">
      <c r="I1569" s="112"/>
      <c r="T1569" s="110">
        <f t="shared" si="139"/>
        <v>0</v>
      </c>
      <c r="AA1569" s="83">
        <f t="shared" si="141"/>
        <v>1</v>
      </c>
      <c r="AB1569" s="83">
        <f t="shared" si="142"/>
        <v>0</v>
      </c>
      <c r="AC1569" s="84">
        <f t="shared" si="140"/>
        <v>0</v>
      </c>
      <c r="AD1569" s="84">
        <f t="shared" si="143"/>
        <v>0</v>
      </c>
    </row>
    <row r="1570" spans="9:30" ht="15">
      <c r="I1570" s="112"/>
      <c r="T1570" s="110">
        <f t="shared" si="139"/>
        <v>0</v>
      </c>
      <c r="AA1570" s="83">
        <f t="shared" si="141"/>
        <v>1</v>
      </c>
      <c r="AB1570" s="83">
        <f t="shared" si="142"/>
        <v>0</v>
      </c>
      <c r="AC1570" s="84">
        <f t="shared" si="140"/>
        <v>0</v>
      </c>
      <c r="AD1570" s="84">
        <f t="shared" si="143"/>
        <v>0</v>
      </c>
    </row>
    <row r="1571" spans="9:30" ht="15">
      <c r="I1571" s="112"/>
      <c r="T1571" s="110">
        <f t="shared" si="139"/>
        <v>0</v>
      </c>
      <c r="AA1571" s="83">
        <f t="shared" si="141"/>
        <v>1</v>
      </c>
      <c r="AB1571" s="83">
        <f t="shared" si="142"/>
        <v>0</v>
      </c>
      <c r="AC1571" s="84">
        <f t="shared" si="140"/>
        <v>0</v>
      </c>
      <c r="AD1571" s="84">
        <f t="shared" si="143"/>
        <v>0</v>
      </c>
    </row>
    <row r="1572" spans="9:30" ht="15">
      <c r="I1572" s="112"/>
      <c r="T1572" s="110">
        <f t="shared" si="139"/>
        <v>0</v>
      </c>
      <c r="AA1572" s="83">
        <f t="shared" si="141"/>
        <v>1</v>
      </c>
      <c r="AB1572" s="83">
        <f t="shared" si="142"/>
        <v>0</v>
      </c>
      <c r="AC1572" s="84">
        <f t="shared" si="140"/>
        <v>0</v>
      </c>
      <c r="AD1572" s="84">
        <f t="shared" si="143"/>
        <v>0</v>
      </c>
    </row>
    <row r="1573" spans="9:30" ht="15">
      <c r="I1573" s="112"/>
      <c r="T1573" s="110">
        <f t="shared" si="139"/>
        <v>0</v>
      </c>
      <c r="AA1573" s="83">
        <f t="shared" si="141"/>
        <v>1</v>
      </c>
      <c r="AB1573" s="83">
        <f t="shared" si="142"/>
        <v>0</v>
      </c>
      <c r="AC1573" s="84">
        <f t="shared" si="140"/>
        <v>0</v>
      </c>
      <c r="AD1573" s="84">
        <f t="shared" si="143"/>
        <v>0</v>
      </c>
    </row>
    <row r="1574" spans="9:30" ht="15">
      <c r="I1574" s="112"/>
      <c r="T1574" s="110">
        <f t="shared" si="139"/>
        <v>0</v>
      </c>
      <c r="AA1574" s="83">
        <f t="shared" si="141"/>
        <v>1</v>
      </c>
      <c r="AB1574" s="83">
        <f t="shared" si="142"/>
        <v>0</v>
      </c>
      <c r="AC1574" s="84">
        <f t="shared" si="140"/>
        <v>0</v>
      </c>
      <c r="AD1574" s="84">
        <f t="shared" si="143"/>
        <v>0</v>
      </c>
    </row>
    <row r="1575" spans="9:30" ht="15">
      <c r="I1575" s="112"/>
      <c r="T1575" s="110">
        <f t="shared" si="139"/>
        <v>0</v>
      </c>
      <c r="AA1575" s="83">
        <f t="shared" si="141"/>
        <v>1</v>
      </c>
      <c r="AB1575" s="83">
        <f t="shared" si="142"/>
        <v>0</v>
      </c>
      <c r="AC1575" s="84">
        <f t="shared" si="140"/>
        <v>0</v>
      </c>
      <c r="AD1575" s="84">
        <f t="shared" si="143"/>
        <v>0</v>
      </c>
    </row>
    <row r="1576" spans="9:30" ht="15">
      <c r="I1576" s="112"/>
      <c r="T1576" s="110">
        <f t="shared" si="139"/>
        <v>0</v>
      </c>
      <c r="AA1576" s="83">
        <f t="shared" si="141"/>
        <v>1</v>
      </c>
      <c r="AB1576" s="83">
        <f t="shared" si="142"/>
        <v>0</v>
      </c>
      <c r="AC1576" s="84">
        <f t="shared" si="140"/>
        <v>0</v>
      </c>
      <c r="AD1576" s="84">
        <f t="shared" si="143"/>
        <v>0</v>
      </c>
    </row>
    <row r="1577" spans="9:30" ht="15">
      <c r="I1577" s="112"/>
      <c r="T1577" s="110">
        <f t="shared" si="139"/>
        <v>0</v>
      </c>
      <c r="AA1577" s="83">
        <f t="shared" si="141"/>
        <v>1</v>
      </c>
      <c r="AB1577" s="83">
        <f t="shared" si="142"/>
        <v>0</v>
      </c>
      <c r="AC1577" s="84">
        <f t="shared" si="140"/>
        <v>0</v>
      </c>
      <c r="AD1577" s="84">
        <f t="shared" si="143"/>
        <v>0</v>
      </c>
    </row>
    <row r="1578" spans="9:30" ht="15">
      <c r="I1578" s="112"/>
      <c r="T1578" s="110">
        <f t="shared" si="139"/>
        <v>0</v>
      </c>
      <c r="AA1578" s="83">
        <f t="shared" si="141"/>
        <v>1</v>
      </c>
      <c r="AB1578" s="83">
        <f t="shared" si="142"/>
        <v>0</v>
      </c>
      <c r="AC1578" s="84">
        <f t="shared" si="140"/>
        <v>0</v>
      </c>
      <c r="AD1578" s="84">
        <f t="shared" si="143"/>
        <v>0</v>
      </c>
    </row>
    <row r="1579" spans="9:30" ht="15">
      <c r="I1579" s="112"/>
      <c r="T1579" s="110">
        <f t="shared" si="139"/>
        <v>0</v>
      </c>
      <c r="AA1579" s="83">
        <f t="shared" si="141"/>
        <v>1</v>
      </c>
      <c r="AB1579" s="83">
        <f t="shared" si="142"/>
        <v>0</v>
      </c>
      <c r="AC1579" s="84">
        <f t="shared" si="140"/>
        <v>0</v>
      </c>
      <c r="AD1579" s="84">
        <f t="shared" si="143"/>
        <v>0</v>
      </c>
    </row>
    <row r="1580" spans="9:30" ht="15">
      <c r="I1580" s="112"/>
      <c r="T1580" s="110">
        <f t="shared" si="139"/>
        <v>0</v>
      </c>
      <c r="AA1580" s="83">
        <f t="shared" si="141"/>
        <v>1</v>
      </c>
      <c r="AB1580" s="83">
        <f t="shared" si="142"/>
        <v>0</v>
      </c>
      <c r="AC1580" s="84">
        <f t="shared" si="140"/>
        <v>0</v>
      </c>
      <c r="AD1580" s="84">
        <f t="shared" si="143"/>
        <v>0</v>
      </c>
    </row>
    <row r="1581" spans="9:30" ht="15">
      <c r="I1581" s="112"/>
      <c r="T1581" s="110">
        <f t="shared" si="139"/>
        <v>0</v>
      </c>
      <c r="AA1581" s="83">
        <f t="shared" si="141"/>
        <v>1</v>
      </c>
      <c r="AB1581" s="83">
        <f t="shared" si="142"/>
        <v>0</v>
      </c>
      <c r="AC1581" s="84">
        <f t="shared" si="140"/>
        <v>0</v>
      </c>
      <c r="AD1581" s="84">
        <f t="shared" si="143"/>
        <v>0</v>
      </c>
    </row>
    <row r="1582" spans="9:30" ht="15">
      <c r="I1582" s="112"/>
      <c r="T1582" s="110">
        <f t="shared" si="139"/>
        <v>0</v>
      </c>
      <c r="AA1582" s="83">
        <f t="shared" si="141"/>
        <v>1</v>
      </c>
      <c r="AB1582" s="83">
        <f t="shared" si="142"/>
        <v>0</v>
      </c>
      <c r="AC1582" s="84">
        <f t="shared" si="140"/>
        <v>0</v>
      </c>
      <c r="AD1582" s="84">
        <f t="shared" si="143"/>
        <v>0</v>
      </c>
    </row>
    <row r="1583" spans="9:30" ht="15">
      <c r="I1583" s="112"/>
      <c r="T1583" s="110">
        <f t="shared" si="139"/>
        <v>0</v>
      </c>
      <c r="AA1583" s="83">
        <f t="shared" si="141"/>
        <v>1</v>
      </c>
      <c r="AB1583" s="83">
        <f t="shared" si="142"/>
        <v>0</v>
      </c>
      <c r="AC1583" s="84">
        <f t="shared" si="140"/>
        <v>0</v>
      </c>
      <c r="AD1583" s="84">
        <f t="shared" si="143"/>
        <v>0</v>
      </c>
    </row>
    <row r="1584" spans="9:30" ht="15">
      <c r="I1584" s="112"/>
      <c r="T1584" s="110">
        <f t="shared" si="139"/>
        <v>0</v>
      </c>
      <c r="AA1584" s="83">
        <f t="shared" si="141"/>
        <v>1</v>
      </c>
      <c r="AB1584" s="83">
        <f t="shared" si="142"/>
        <v>0</v>
      </c>
      <c r="AC1584" s="84">
        <f t="shared" si="140"/>
        <v>0</v>
      </c>
      <c r="AD1584" s="84">
        <f t="shared" si="143"/>
        <v>0</v>
      </c>
    </row>
    <row r="1585" spans="9:30" ht="15">
      <c r="I1585" s="112"/>
      <c r="T1585" s="110">
        <f t="shared" si="139"/>
        <v>0</v>
      </c>
      <c r="AA1585" s="83">
        <f t="shared" si="141"/>
        <v>1</v>
      </c>
      <c r="AB1585" s="83">
        <f t="shared" si="142"/>
        <v>0</v>
      </c>
      <c r="AC1585" s="84">
        <f t="shared" si="140"/>
        <v>0</v>
      </c>
      <c r="AD1585" s="84">
        <f t="shared" si="143"/>
        <v>0</v>
      </c>
    </row>
    <row r="1586" spans="9:30" ht="15">
      <c r="I1586" s="112"/>
      <c r="T1586" s="110">
        <f t="shared" si="139"/>
        <v>0</v>
      </c>
      <c r="AA1586" s="83">
        <f t="shared" si="141"/>
        <v>1</v>
      </c>
      <c r="AB1586" s="83">
        <f t="shared" si="142"/>
        <v>0</v>
      </c>
      <c r="AC1586" s="84">
        <f t="shared" si="140"/>
        <v>0</v>
      </c>
      <c r="AD1586" s="84">
        <f t="shared" si="143"/>
        <v>0</v>
      </c>
    </row>
    <row r="1587" spans="9:30" ht="15">
      <c r="I1587" s="112"/>
      <c r="T1587" s="110">
        <f t="shared" si="139"/>
        <v>0</v>
      </c>
      <c r="AA1587" s="83">
        <f t="shared" si="141"/>
        <v>1</v>
      </c>
      <c r="AB1587" s="83">
        <f t="shared" si="142"/>
        <v>0</v>
      </c>
      <c r="AC1587" s="84">
        <f t="shared" si="140"/>
        <v>0</v>
      </c>
      <c r="AD1587" s="84">
        <f t="shared" si="143"/>
        <v>0</v>
      </c>
    </row>
    <row r="1588" spans="9:30" ht="15">
      <c r="I1588" s="112"/>
      <c r="T1588" s="110">
        <f t="shared" si="139"/>
        <v>0</v>
      </c>
      <c r="AA1588" s="83">
        <f t="shared" si="141"/>
        <v>1</v>
      </c>
      <c r="AB1588" s="83">
        <f t="shared" si="142"/>
        <v>0</v>
      </c>
      <c r="AC1588" s="84">
        <f t="shared" si="140"/>
        <v>0</v>
      </c>
      <c r="AD1588" s="84">
        <f t="shared" si="143"/>
        <v>0</v>
      </c>
    </row>
    <row r="1589" spans="9:30" ht="15">
      <c r="I1589" s="112"/>
      <c r="T1589" s="110">
        <f t="shared" si="139"/>
        <v>0</v>
      </c>
      <c r="AA1589" s="83">
        <f t="shared" si="141"/>
        <v>1</v>
      </c>
      <c r="AB1589" s="83">
        <f t="shared" si="142"/>
        <v>0</v>
      </c>
      <c r="AC1589" s="84">
        <f t="shared" si="140"/>
        <v>0</v>
      </c>
      <c r="AD1589" s="84">
        <f t="shared" si="143"/>
        <v>0</v>
      </c>
    </row>
    <row r="1590" spans="9:30" ht="15">
      <c r="I1590" s="112"/>
      <c r="T1590" s="110">
        <f t="shared" si="139"/>
        <v>0</v>
      </c>
      <c r="AA1590" s="83">
        <f t="shared" si="141"/>
        <v>1</v>
      </c>
      <c r="AB1590" s="83">
        <f t="shared" si="142"/>
        <v>0</v>
      </c>
      <c r="AC1590" s="84">
        <f t="shared" si="140"/>
        <v>0</v>
      </c>
      <c r="AD1590" s="84">
        <f t="shared" si="143"/>
        <v>0</v>
      </c>
    </row>
    <row r="1591" spans="9:30" ht="15">
      <c r="I1591" s="112"/>
      <c r="T1591" s="110">
        <f t="shared" si="139"/>
        <v>0</v>
      </c>
      <c r="AA1591" s="83">
        <f t="shared" si="141"/>
        <v>1</v>
      </c>
      <c r="AB1591" s="83">
        <f t="shared" si="142"/>
        <v>0</v>
      </c>
      <c r="AC1591" s="84">
        <f t="shared" si="140"/>
        <v>0</v>
      </c>
      <c r="AD1591" s="84">
        <f t="shared" si="143"/>
        <v>0</v>
      </c>
    </row>
    <row r="1592" spans="9:30" ht="15">
      <c r="I1592" s="112"/>
      <c r="T1592" s="110">
        <f t="shared" si="139"/>
        <v>0</v>
      </c>
      <c r="AA1592" s="83">
        <f t="shared" si="141"/>
        <v>1</v>
      </c>
      <c r="AB1592" s="83">
        <f t="shared" si="142"/>
        <v>0</v>
      </c>
      <c r="AC1592" s="84">
        <f t="shared" si="140"/>
        <v>0</v>
      </c>
      <c r="AD1592" s="84">
        <f t="shared" si="143"/>
        <v>0</v>
      </c>
    </row>
    <row r="1593" spans="9:30" ht="15">
      <c r="I1593" s="112"/>
      <c r="T1593" s="110">
        <f t="shared" si="139"/>
        <v>0</v>
      </c>
      <c r="AA1593" s="83">
        <f t="shared" si="141"/>
        <v>1</v>
      </c>
      <c r="AB1593" s="83">
        <f t="shared" si="142"/>
        <v>0</v>
      </c>
      <c r="AC1593" s="84">
        <f t="shared" si="140"/>
        <v>0</v>
      </c>
      <c r="AD1593" s="84">
        <f t="shared" si="143"/>
        <v>0</v>
      </c>
    </row>
    <row r="1594" spans="9:30" ht="15">
      <c r="I1594" s="112"/>
      <c r="T1594" s="110">
        <f t="shared" si="139"/>
        <v>0</v>
      </c>
      <c r="AA1594" s="83">
        <f t="shared" si="141"/>
        <v>1</v>
      </c>
      <c r="AB1594" s="83">
        <f t="shared" si="142"/>
        <v>0</v>
      </c>
      <c r="AC1594" s="84">
        <f t="shared" si="140"/>
        <v>0</v>
      </c>
      <c r="AD1594" s="84">
        <f t="shared" si="143"/>
        <v>0</v>
      </c>
    </row>
    <row r="1595" spans="9:30" ht="15">
      <c r="I1595" s="112"/>
      <c r="T1595" s="110">
        <f t="shared" si="139"/>
        <v>0</v>
      </c>
      <c r="AA1595" s="83">
        <f t="shared" si="141"/>
        <v>1</v>
      </c>
      <c r="AB1595" s="83">
        <f t="shared" si="142"/>
        <v>0</v>
      </c>
      <c r="AC1595" s="84">
        <f t="shared" si="140"/>
        <v>0</v>
      </c>
      <c r="AD1595" s="84">
        <f t="shared" si="143"/>
        <v>0</v>
      </c>
    </row>
    <row r="1596" spans="9:30" ht="15">
      <c r="I1596" s="112"/>
      <c r="T1596" s="110">
        <f t="shared" si="139"/>
        <v>0</v>
      </c>
      <c r="AA1596" s="83">
        <f t="shared" si="141"/>
        <v>1</v>
      </c>
      <c r="AB1596" s="83">
        <f t="shared" si="142"/>
        <v>0</v>
      </c>
      <c r="AC1596" s="84">
        <f t="shared" si="140"/>
        <v>0</v>
      </c>
      <c r="AD1596" s="84">
        <f t="shared" si="143"/>
        <v>0</v>
      </c>
    </row>
    <row r="1597" spans="9:30" ht="15">
      <c r="I1597" s="112"/>
      <c r="T1597" s="110">
        <f t="shared" si="139"/>
        <v>0</v>
      </c>
      <c r="AA1597" s="83">
        <f t="shared" si="141"/>
        <v>1</v>
      </c>
      <c r="AB1597" s="83">
        <f t="shared" si="142"/>
        <v>0</v>
      </c>
      <c r="AC1597" s="84">
        <f t="shared" si="140"/>
        <v>0</v>
      </c>
      <c r="AD1597" s="84">
        <f t="shared" si="143"/>
        <v>0</v>
      </c>
    </row>
    <row r="1598" spans="9:30" ht="15">
      <c r="I1598" s="112"/>
      <c r="T1598" s="110">
        <f t="shared" si="139"/>
        <v>0</v>
      </c>
      <c r="AA1598" s="83">
        <f t="shared" si="141"/>
        <v>1</v>
      </c>
      <c r="AB1598" s="83">
        <f t="shared" si="142"/>
        <v>0</v>
      </c>
      <c r="AC1598" s="84">
        <f t="shared" si="140"/>
        <v>0</v>
      </c>
      <c r="AD1598" s="84">
        <f t="shared" si="143"/>
        <v>0</v>
      </c>
    </row>
    <row r="1599" spans="9:30" ht="15">
      <c r="I1599" s="112"/>
      <c r="T1599" s="110">
        <f t="shared" si="139"/>
        <v>0</v>
      </c>
      <c r="AA1599" s="83">
        <f t="shared" si="141"/>
        <v>1</v>
      </c>
      <c r="AB1599" s="83">
        <f t="shared" si="142"/>
        <v>0</v>
      </c>
      <c r="AC1599" s="84">
        <f t="shared" si="140"/>
        <v>0</v>
      </c>
      <c r="AD1599" s="84">
        <f t="shared" si="143"/>
        <v>0</v>
      </c>
    </row>
    <row r="1600" spans="9:30" ht="15">
      <c r="I1600" s="112"/>
      <c r="T1600" s="110">
        <f t="shared" si="139"/>
        <v>0</v>
      </c>
      <c r="AA1600" s="83">
        <f t="shared" si="141"/>
        <v>1</v>
      </c>
      <c r="AB1600" s="83">
        <f t="shared" si="142"/>
        <v>0</v>
      </c>
      <c r="AC1600" s="84">
        <f t="shared" si="140"/>
        <v>0</v>
      </c>
      <c r="AD1600" s="84">
        <f t="shared" si="143"/>
        <v>0</v>
      </c>
    </row>
    <row r="1601" spans="9:30" ht="15">
      <c r="I1601" s="112"/>
      <c r="T1601" s="110">
        <f t="shared" si="139"/>
        <v>0</v>
      </c>
      <c r="AA1601" s="83">
        <f t="shared" si="141"/>
        <v>1</v>
      </c>
      <c r="AB1601" s="83">
        <f t="shared" si="142"/>
        <v>0</v>
      </c>
      <c r="AC1601" s="84">
        <f t="shared" si="140"/>
        <v>0</v>
      </c>
      <c r="AD1601" s="84">
        <f t="shared" si="143"/>
        <v>0</v>
      </c>
    </row>
    <row r="1602" spans="9:30" ht="15">
      <c r="I1602" s="112"/>
      <c r="T1602" s="110">
        <f t="shared" si="139"/>
        <v>0</v>
      </c>
      <c r="AA1602" s="83">
        <f t="shared" si="141"/>
        <v>1</v>
      </c>
      <c r="AB1602" s="83">
        <f t="shared" si="142"/>
        <v>0</v>
      </c>
      <c r="AC1602" s="84">
        <f t="shared" si="140"/>
        <v>0</v>
      </c>
      <c r="AD1602" s="84">
        <f t="shared" si="143"/>
        <v>0</v>
      </c>
    </row>
    <row r="1603" spans="9:30" ht="15">
      <c r="I1603" s="112"/>
      <c r="T1603" s="110">
        <f t="shared" si="139"/>
        <v>0</v>
      </c>
      <c r="AA1603" s="83">
        <f t="shared" si="141"/>
        <v>1</v>
      </c>
      <c r="AB1603" s="83">
        <f t="shared" si="142"/>
        <v>0</v>
      </c>
      <c r="AC1603" s="84">
        <f t="shared" si="140"/>
        <v>0</v>
      </c>
      <c r="AD1603" s="84">
        <f t="shared" si="143"/>
        <v>0</v>
      </c>
    </row>
    <row r="1604" spans="9:30" ht="15">
      <c r="I1604" s="112"/>
      <c r="T1604" s="110">
        <f t="shared" si="139"/>
        <v>0</v>
      </c>
      <c r="AA1604" s="83">
        <f t="shared" si="141"/>
        <v>1</v>
      </c>
      <c r="AB1604" s="83">
        <f t="shared" si="142"/>
        <v>0</v>
      </c>
      <c r="AC1604" s="84">
        <f t="shared" si="140"/>
        <v>0</v>
      </c>
      <c r="AD1604" s="84">
        <f t="shared" si="143"/>
        <v>0</v>
      </c>
    </row>
    <row r="1605" spans="9:30" ht="15">
      <c r="I1605" s="112"/>
      <c r="T1605" s="110">
        <f t="shared" si="139"/>
        <v>0</v>
      </c>
      <c r="AA1605" s="83">
        <f t="shared" si="141"/>
        <v>1</v>
      </c>
      <c r="AB1605" s="83">
        <f t="shared" si="142"/>
        <v>0</v>
      </c>
      <c r="AC1605" s="84">
        <f t="shared" si="140"/>
        <v>0</v>
      </c>
      <c r="AD1605" s="84">
        <f t="shared" si="143"/>
        <v>0</v>
      </c>
    </row>
    <row r="1606" spans="9:30" ht="15">
      <c r="I1606" s="112"/>
      <c r="T1606" s="110">
        <f t="shared" si="139"/>
        <v>0</v>
      </c>
      <c r="AA1606" s="83">
        <f t="shared" si="141"/>
        <v>1</v>
      </c>
      <c r="AB1606" s="83">
        <f t="shared" si="142"/>
        <v>0</v>
      </c>
      <c r="AC1606" s="84">
        <f t="shared" si="140"/>
        <v>0</v>
      </c>
      <c r="AD1606" s="84">
        <f t="shared" si="143"/>
        <v>0</v>
      </c>
    </row>
    <row r="1607" spans="9:30" ht="15">
      <c r="I1607" s="112"/>
      <c r="T1607" s="110">
        <f t="shared" si="139"/>
        <v>0</v>
      </c>
      <c r="AA1607" s="83">
        <f t="shared" si="141"/>
        <v>1</v>
      </c>
      <c r="AB1607" s="83">
        <f t="shared" si="142"/>
        <v>0</v>
      </c>
      <c r="AC1607" s="84">
        <f t="shared" si="140"/>
        <v>0</v>
      </c>
      <c r="AD1607" s="84">
        <f t="shared" si="143"/>
        <v>0</v>
      </c>
    </row>
    <row r="1608" spans="9:30" ht="15">
      <c r="I1608" s="112"/>
      <c r="T1608" s="110">
        <f t="shared" ref="T1608:T1671" si="144">S1608</f>
        <v>0</v>
      </c>
      <c r="AA1608" s="83">
        <f t="shared" si="141"/>
        <v>1</v>
      </c>
      <c r="AB1608" s="83">
        <f t="shared" si="142"/>
        <v>0</v>
      </c>
      <c r="AC1608" s="84">
        <f t="shared" si="140"/>
        <v>0</v>
      </c>
      <c r="AD1608" s="84">
        <f t="shared" si="143"/>
        <v>0</v>
      </c>
    </row>
    <row r="1609" spans="9:30" ht="15">
      <c r="I1609" s="112"/>
      <c r="T1609" s="110">
        <f t="shared" si="144"/>
        <v>0</v>
      </c>
      <c r="AA1609" s="83">
        <f t="shared" si="141"/>
        <v>1</v>
      </c>
      <c r="AB1609" s="83">
        <f t="shared" si="142"/>
        <v>0</v>
      </c>
      <c r="AC1609" s="84">
        <f t="shared" ref="AC1609:AC1672" si="145">T1609-0</f>
        <v>0</v>
      </c>
      <c r="AD1609" s="84">
        <f t="shared" si="143"/>
        <v>0</v>
      </c>
    </row>
    <row r="1610" spans="9:30" ht="15">
      <c r="I1610" s="112"/>
      <c r="T1610" s="110">
        <f t="shared" si="144"/>
        <v>0</v>
      </c>
      <c r="AA1610" s="83">
        <f t="shared" ref="AA1610:AA1673" si="146">MONTH(G1610)</f>
        <v>1</v>
      </c>
      <c r="AB1610" s="83">
        <f t="shared" ref="AB1610:AB1673" si="147">WEEKNUM(G1610,1)</f>
        <v>0</v>
      </c>
      <c r="AC1610" s="84">
        <f t="shared" si="145"/>
        <v>0</v>
      </c>
      <c r="AD1610" s="84">
        <f t="shared" ref="AD1610:AD1673" si="148">I1610-0</f>
        <v>0</v>
      </c>
    </row>
    <row r="1611" spans="9:30" ht="15">
      <c r="I1611" s="112"/>
      <c r="T1611" s="110">
        <f t="shared" si="144"/>
        <v>0</v>
      </c>
      <c r="AA1611" s="83">
        <f t="shared" si="146"/>
        <v>1</v>
      </c>
      <c r="AB1611" s="83">
        <f t="shared" si="147"/>
        <v>0</v>
      </c>
      <c r="AC1611" s="84">
        <f t="shared" si="145"/>
        <v>0</v>
      </c>
      <c r="AD1611" s="84">
        <f t="shared" si="148"/>
        <v>0</v>
      </c>
    </row>
    <row r="1612" spans="9:30" ht="15">
      <c r="I1612" s="112"/>
      <c r="T1612" s="110">
        <f t="shared" si="144"/>
        <v>0</v>
      </c>
      <c r="AA1612" s="83">
        <f t="shared" si="146"/>
        <v>1</v>
      </c>
      <c r="AB1612" s="83">
        <f t="shared" si="147"/>
        <v>0</v>
      </c>
      <c r="AC1612" s="84">
        <f t="shared" si="145"/>
        <v>0</v>
      </c>
      <c r="AD1612" s="84">
        <f t="shared" si="148"/>
        <v>0</v>
      </c>
    </row>
    <row r="1613" spans="9:30" ht="15">
      <c r="I1613" s="112"/>
      <c r="T1613" s="110">
        <f t="shared" si="144"/>
        <v>0</v>
      </c>
      <c r="AA1613" s="83">
        <f t="shared" si="146"/>
        <v>1</v>
      </c>
      <c r="AB1613" s="83">
        <f t="shared" si="147"/>
        <v>0</v>
      </c>
      <c r="AC1613" s="84">
        <f t="shared" si="145"/>
        <v>0</v>
      </c>
      <c r="AD1613" s="84">
        <f t="shared" si="148"/>
        <v>0</v>
      </c>
    </row>
    <row r="1614" spans="9:30" ht="15">
      <c r="I1614" s="112"/>
      <c r="T1614" s="110">
        <f t="shared" si="144"/>
        <v>0</v>
      </c>
      <c r="AA1614" s="83">
        <f t="shared" si="146"/>
        <v>1</v>
      </c>
      <c r="AB1614" s="83">
        <f t="shared" si="147"/>
        <v>0</v>
      </c>
      <c r="AC1614" s="84">
        <f t="shared" si="145"/>
        <v>0</v>
      </c>
      <c r="AD1614" s="84">
        <f t="shared" si="148"/>
        <v>0</v>
      </c>
    </row>
    <row r="1615" spans="9:30" ht="15">
      <c r="I1615" s="112"/>
      <c r="T1615" s="110">
        <f t="shared" si="144"/>
        <v>0</v>
      </c>
      <c r="AA1615" s="83">
        <f t="shared" si="146"/>
        <v>1</v>
      </c>
      <c r="AB1615" s="83">
        <f t="shared" si="147"/>
        <v>0</v>
      </c>
      <c r="AC1615" s="84">
        <f t="shared" si="145"/>
        <v>0</v>
      </c>
      <c r="AD1615" s="84">
        <f t="shared" si="148"/>
        <v>0</v>
      </c>
    </row>
    <row r="1616" spans="9:30" ht="15">
      <c r="I1616" s="112"/>
      <c r="T1616" s="110">
        <f t="shared" si="144"/>
        <v>0</v>
      </c>
      <c r="AA1616" s="83">
        <f t="shared" si="146"/>
        <v>1</v>
      </c>
      <c r="AB1616" s="83">
        <f t="shared" si="147"/>
        <v>0</v>
      </c>
      <c r="AC1616" s="84">
        <f t="shared" si="145"/>
        <v>0</v>
      </c>
      <c r="AD1616" s="84">
        <f t="shared" si="148"/>
        <v>0</v>
      </c>
    </row>
    <row r="1617" spans="9:30" ht="15">
      <c r="I1617" s="112"/>
      <c r="T1617" s="110">
        <f t="shared" si="144"/>
        <v>0</v>
      </c>
      <c r="AA1617" s="83">
        <f t="shared" si="146"/>
        <v>1</v>
      </c>
      <c r="AB1617" s="83">
        <f t="shared" si="147"/>
        <v>0</v>
      </c>
      <c r="AC1617" s="84">
        <f t="shared" si="145"/>
        <v>0</v>
      </c>
      <c r="AD1617" s="84">
        <f t="shared" si="148"/>
        <v>0</v>
      </c>
    </row>
    <row r="1618" spans="9:30" ht="15">
      <c r="I1618" s="112"/>
      <c r="T1618" s="110">
        <f t="shared" si="144"/>
        <v>0</v>
      </c>
      <c r="AA1618" s="83">
        <f t="shared" si="146"/>
        <v>1</v>
      </c>
      <c r="AB1618" s="83">
        <f t="shared" si="147"/>
        <v>0</v>
      </c>
      <c r="AC1618" s="84">
        <f t="shared" si="145"/>
        <v>0</v>
      </c>
      <c r="AD1618" s="84">
        <f t="shared" si="148"/>
        <v>0</v>
      </c>
    </row>
    <row r="1619" spans="9:30" ht="15">
      <c r="I1619" s="112"/>
      <c r="T1619" s="110">
        <f t="shared" si="144"/>
        <v>0</v>
      </c>
      <c r="AA1619" s="83">
        <f t="shared" si="146"/>
        <v>1</v>
      </c>
      <c r="AB1619" s="83">
        <f t="shared" si="147"/>
        <v>0</v>
      </c>
      <c r="AC1619" s="84">
        <f t="shared" si="145"/>
        <v>0</v>
      </c>
      <c r="AD1619" s="84">
        <f t="shared" si="148"/>
        <v>0</v>
      </c>
    </row>
    <row r="1620" spans="9:30" ht="15">
      <c r="I1620" s="112"/>
      <c r="T1620" s="110">
        <f t="shared" si="144"/>
        <v>0</v>
      </c>
      <c r="AA1620" s="83">
        <f t="shared" si="146"/>
        <v>1</v>
      </c>
      <c r="AB1620" s="83">
        <f t="shared" si="147"/>
        <v>0</v>
      </c>
      <c r="AC1620" s="84">
        <f t="shared" si="145"/>
        <v>0</v>
      </c>
      <c r="AD1620" s="84">
        <f t="shared" si="148"/>
        <v>0</v>
      </c>
    </row>
    <row r="1621" spans="9:30" ht="15">
      <c r="I1621" s="112"/>
      <c r="T1621" s="110">
        <f t="shared" si="144"/>
        <v>0</v>
      </c>
      <c r="AA1621" s="83">
        <f t="shared" si="146"/>
        <v>1</v>
      </c>
      <c r="AB1621" s="83">
        <f t="shared" si="147"/>
        <v>0</v>
      </c>
      <c r="AC1621" s="84">
        <f t="shared" si="145"/>
        <v>0</v>
      </c>
      <c r="AD1621" s="84">
        <f t="shared" si="148"/>
        <v>0</v>
      </c>
    </row>
    <row r="1622" spans="9:30" ht="15">
      <c r="I1622" s="112"/>
      <c r="T1622" s="110">
        <f t="shared" si="144"/>
        <v>0</v>
      </c>
      <c r="AA1622" s="83">
        <f t="shared" si="146"/>
        <v>1</v>
      </c>
      <c r="AB1622" s="83">
        <f t="shared" si="147"/>
        <v>0</v>
      </c>
      <c r="AC1622" s="84">
        <f t="shared" si="145"/>
        <v>0</v>
      </c>
      <c r="AD1622" s="84">
        <f t="shared" si="148"/>
        <v>0</v>
      </c>
    </row>
    <row r="1623" spans="9:30" ht="15">
      <c r="I1623" s="112"/>
      <c r="T1623" s="110">
        <f t="shared" si="144"/>
        <v>0</v>
      </c>
      <c r="AA1623" s="83">
        <f t="shared" si="146"/>
        <v>1</v>
      </c>
      <c r="AB1623" s="83">
        <f t="shared" si="147"/>
        <v>0</v>
      </c>
      <c r="AC1623" s="84">
        <f t="shared" si="145"/>
        <v>0</v>
      </c>
      <c r="AD1623" s="84">
        <f t="shared" si="148"/>
        <v>0</v>
      </c>
    </row>
    <row r="1624" spans="9:30" ht="15">
      <c r="I1624" s="112"/>
      <c r="T1624" s="110">
        <f t="shared" si="144"/>
        <v>0</v>
      </c>
      <c r="AA1624" s="83">
        <f t="shared" si="146"/>
        <v>1</v>
      </c>
      <c r="AB1624" s="83">
        <f t="shared" si="147"/>
        <v>0</v>
      </c>
      <c r="AC1624" s="84">
        <f t="shared" si="145"/>
        <v>0</v>
      </c>
      <c r="AD1624" s="84">
        <f t="shared" si="148"/>
        <v>0</v>
      </c>
    </row>
    <row r="1625" spans="9:30" ht="15">
      <c r="I1625" s="112"/>
      <c r="T1625" s="110">
        <f t="shared" si="144"/>
        <v>0</v>
      </c>
      <c r="AA1625" s="83">
        <f t="shared" si="146"/>
        <v>1</v>
      </c>
      <c r="AB1625" s="83">
        <f t="shared" si="147"/>
        <v>0</v>
      </c>
      <c r="AC1625" s="84">
        <f t="shared" si="145"/>
        <v>0</v>
      </c>
      <c r="AD1625" s="84">
        <f t="shared" si="148"/>
        <v>0</v>
      </c>
    </row>
    <row r="1626" spans="9:30" ht="15">
      <c r="I1626" s="112"/>
      <c r="T1626" s="110">
        <f t="shared" si="144"/>
        <v>0</v>
      </c>
      <c r="AA1626" s="83">
        <f t="shared" si="146"/>
        <v>1</v>
      </c>
      <c r="AB1626" s="83">
        <f t="shared" si="147"/>
        <v>0</v>
      </c>
      <c r="AC1626" s="84">
        <f t="shared" si="145"/>
        <v>0</v>
      </c>
      <c r="AD1626" s="84">
        <f t="shared" si="148"/>
        <v>0</v>
      </c>
    </row>
    <row r="1627" spans="9:30" ht="15">
      <c r="I1627" s="112"/>
      <c r="T1627" s="110">
        <f t="shared" si="144"/>
        <v>0</v>
      </c>
      <c r="AA1627" s="83">
        <f t="shared" si="146"/>
        <v>1</v>
      </c>
      <c r="AB1627" s="83">
        <f t="shared" si="147"/>
        <v>0</v>
      </c>
      <c r="AC1627" s="84">
        <f t="shared" si="145"/>
        <v>0</v>
      </c>
      <c r="AD1627" s="84">
        <f t="shared" si="148"/>
        <v>0</v>
      </c>
    </row>
    <row r="1628" spans="9:30" ht="15">
      <c r="I1628" s="112"/>
      <c r="T1628" s="110">
        <f t="shared" si="144"/>
        <v>0</v>
      </c>
      <c r="AA1628" s="83">
        <f t="shared" si="146"/>
        <v>1</v>
      </c>
      <c r="AB1628" s="83">
        <f t="shared" si="147"/>
        <v>0</v>
      </c>
      <c r="AC1628" s="84">
        <f t="shared" si="145"/>
        <v>0</v>
      </c>
      <c r="AD1628" s="84">
        <f t="shared" si="148"/>
        <v>0</v>
      </c>
    </row>
    <row r="1629" spans="9:30" ht="15">
      <c r="I1629" s="112"/>
      <c r="T1629" s="110">
        <f t="shared" si="144"/>
        <v>0</v>
      </c>
      <c r="AA1629" s="83">
        <f t="shared" si="146"/>
        <v>1</v>
      </c>
      <c r="AB1629" s="83">
        <f t="shared" si="147"/>
        <v>0</v>
      </c>
      <c r="AC1629" s="84">
        <f t="shared" si="145"/>
        <v>0</v>
      </c>
      <c r="AD1629" s="84">
        <f t="shared" si="148"/>
        <v>0</v>
      </c>
    </row>
    <row r="1630" spans="9:30" ht="15">
      <c r="I1630" s="112"/>
      <c r="T1630" s="110">
        <f t="shared" si="144"/>
        <v>0</v>
      </c>
      <c r="AA1630" s="83">
        <f t="shared" si="146"/>
        <v>1</v>
      </c>
      <c r="AB1630" s="83">
        <f t="shared" si="147"/>
        <v>0</v>
      </c>
      <c r="AC1630" s="84">
        <f t="shared" si="145"/>
        <v>0</v>
      </c>
      <c r="AD1630" s="84">
        <f t="shared" si="148"/>
        <v>0</v>
      </c>
    </row>
    <row r="1631" spans="9:30" ht="15">
      <c r="I1631" s="112"/>
      <c r="T1631" s="110">
        <f t="shared" si="144"/>
        <v>0</v>
      </c>
      <c r="AA1631" s="83">
        <f t="shared" si="146"/>
        <v>1</v>
      </c>
      <c r="AB1631" s="83">
        <f t="shared" si="147"/>
        <v>0</v>
      </c>
      <c r="AC1631" s="84">
        <f t="shared" si="145"/>
        <v>0</v>
      </c>
      <c r="AD1631" s="84">
        <f t="shared" si="148"/>
        <v>0</v>
      </c>
    </row>
    <row r="1632" spans="9:30" ht="15">
      <c r="I1632" s="112"/>
      <c r="T1632" s="110">
        <f t="shared" si="144"/>
        <v>0</v>
      </c>
      <c r="AA1632" s="83">
        <f t="shared" si="146"/>
        <v>1</v>
      </c>
      <c r="AB1632" s="83">
        <f t="shared" si="147"/>
        <v>0</v>
      </c>
      <c r="AC1632" s="84">
        <f t="shared" si="145"/>
        <v>0</v>
      </c>
      <c r="AD1632" s="84">
        <f t="shared" si="148"/>
        <v>0</v>
      </c>
    </row>
    <row r="1633" spans="9:30" ht="15">
      <c r="I1633" s="112"/>
      <c r="T1633" s="110">
        <f t="shared" si="144"/>
        <v>0</v>
      </c>
      <c r="AA1633" s="83">
        <f t="shared" si="146"/>
        <v>1</v>
      </c>
      <c r="AB1633" s="83">
        <f t="shared" si="147"/>
        <v>0</v>
      </c>
      <c r="AC1633" s="84">
        <f t="shared" si="145"/>
        <v>0</v>
      </c>
      <c r="AD1633" s="84">
        <f t="shared" si="148"/>
        <v>0</v>
      </c>
    </row>
    <row r="1634" spans="9:30" ht="15">
      <c r="I1634" s="112"/>
      <c r="T1634" s="110">
        <f t="shared" si="144"/>
        <v>0</v>
      </c>
      <c r="AA1634" s="83">
        <f t="shared" si="146"/>
        <v>1</v>
      </c>
      <c r="AB1634" s="83">
        <f t="shared" si="147"/>
        <v>0</v>
      </c>
      <c r="AC1634" s="84">
        <f t="shared" si="145"/>
        <v>0</v>
      </c>
      <c r="AD1634" s="84">
        <f t="shared" si="148"/>
        <v>0</v>
      </c>
    </row>
    <row r="1635" spans="9:30" ht="15">
      <c r="I1635" s="112"/>
      <c r="T1635" s="110">
        <f t="shared" si="144"/>
        <v>0</v>
      </c>
      <c r="AA1635" s="83">
        <f t="shared" si="146"/>
        <v>1</v>
      </c>
      <c r="AB1635" s="83">
        <f t="shared" si="147"/>
        <v>0</v>
      </c>
      <c r="AC1635" s="84">
        <f t="shared" si="145"/>
        <v>0</v>
      </c>
      <c r="AD1635" s="84">
        <f t="shared" si="148"/>
        <v>0</v>
      </c>
    </row>
    <row r="1636" spans="9:30" ht="15">
      <c r="I1636" s="112"/>
      <c r="T1636" s="110">
        <f t="shared" si="144"/>
        <v>0</v>
      </c>
      <c r="AA1636" s="83">
        <f t="shared" si="146"/>
        <v>1</v>
      </c>
      <c r="AB1636" s="83">
        <f t="shared" si="147"/>
        <v>0</v>
      </c>
      <c r="AC1636" s="84">
        <f t="shared" si="145"/>
        <v>0</v>
      </c>
      <c r="AD1636" s="84">
        <f t="shared" si="148"/>
        <v>0</v>
      </c>
    </row>
    <row r="1637" spans="9:30" ht="15">
      <c r="I1637" s="112"/>
      <c r="T1637" s="110">
        <f t="shared" si="144"/>
        <v>0</v>
      </c>
      <c r="AA1637" s="83">
        <f t="shared" si="146"/>
        <v>1</v>
      </c>
      <c r="AB1637" s="83">
        <f t="shared" si="147"/>
        <v>0</v>
      </c>
      <c r="AC1637" s="84">
        <f t="shared" si="145"/>
        <v>0</v>
      </c>
      <c r="AD1637" s="84">
        <f t="shared" si="148"/>
        <v>0</v>
      </c>
    </row>
    <row r="1638" spans="9:30" ht="15">
      <c r="I1638" s="112"/>
      <c r="T1638" s="110">
        <f t="shared" si="144"/>
        <v>0</v>
      </c>
      <c r="AA1638" s="83">
        <f t="shared" si="146"/>
        <v>1</v>
      </c>
      <c r="AB1638" s="83">
        <f t="shared" si="147"/>
        <v>0</v>
      </c>
      <c r="AC1638" s="84">
        <f t="shared" si="145"/>
        <v>0</v>
      </c>
      <c r="AD1638" s="84">
        <f t="shared" si="148"/>
        <v>0</v>
      </c>
    </row>
    <row r="1639" spans="9:30" ht="15">
      <c r="I1639" s="112"/>
      <c r="T1639" s="110">
        <f t="shared" si="144"/>
        <v>0</v>
      </c>
      <c r="AA1639" s="83">
        <f t="shared" si="146"/>
        <v>1</v>
      </c>
      <c r="AB1639" s="83">
        <f t="shared" si="147"/>
        <v>0</v>
      </c>
      <c r="AC1639" s="84">
        <f t="shared" si="145"/>
        <v>0</v>
      </c>
      <c r="AD1639" s="84">
        <f t="shared" si="148"/>
        <v>0</v>
      </c>
    </row>
    <row r="1640" spans="9:30" ht="15">
      <c r="I1640" s="112"/>
      <c r="T1640" s="110">
        <f t="shared" si="144"/>
        <v>0</v>
      </c>
      <c r="AA1640" s="83">
        <f t="shared" si="146"/>
        <v>1</v>
      </c>
      <c r="AB1640" s="83">
        <f t="shared" si="147"/>
        <v>0</v>
      </c>
      <c r="AC1640" s="84">
        <f t="shared" si="145"/>
        <v>0</v>
      </c>
      <c r="AD1640" s="84">
        <f t="shared" si="148"/>
        <v>0</v>
      </c>
    </row>
    <row r="1641" spans="9:30" ht="15">
      <c r="I1641" s="112"/>
      <c r="T1641" s="110">
        <f t="shared" si="144"/>
        <v>0</v>
      </c>
      <c r="AA1641" s="83">
        <f t="shared" si="146"/>
        <v>1</v>
      </c>
      <c r="AB1641" s="83">
        <f t="shared" si="147"/>
        <v>0</v>
      </c>
      <c r="AC1641" s="84">
        <f t="shared" si="145"/>
        <v>0</v>
      </c>
      <c r="AD1641" s="84">
        <f t="shared" si="148"/>
        <v>0</v>
      </c>
    </row>
    <row r="1642" spans="9:30" ht="15">
      <c r="I1642" s="112"/>
      <c r="T1642" s="110">
        <f t="shared" si="144"/>
        <v>0</v>
      </c>
      <c r="AA1642" s="83">
        <f t="shared" si="146"/>
        <v>1</v>
      </c>
      <c r="AB1642" s="83">
        <f t="shared" si="147"/>
        <v>0</v>
      </c>
      <c r="AC1642" s="84">
        <f t="shared" si="145"/>
        <v>0</v>
      </c>
      <c r="AD1642" s="84">
        <f t="shared" si="148"/>
        <v>0</v>
      </c>
    </row>
    <row r="1643" spans="9:30" ht="15">
      <c r="I1643" s="112"/>
      <c r="T1643" s="110">
        <f t="shared" si="144"/>
        <v>0</v>
      </c>
      <c r="AA1643" s="83">
        <f t="shared" si="146"/>
        <v>1</v>
      </c>
      <c r="AB1643" s="83">
        <f t="shared" si="147"/>
        <v>0</v>
      </c>
      <c r="AC1643" s="84">
        <f t="shared" si="145"/>
        <v>0</v>
      </c>
      <c r="AD1643" s="84">
        <f t="shared" si="148"/>
        <v>0</v>
      </c>
    </row>
    <row r="1644" spans="9:30" ht="15">
      <c r="I1644" s="112"/>
      <c r="T1644" s="110">
        <f t="shared" si="144"/>
        <v>0</v>
      </c>
      <c r="AA1644" s="83">
        <f t="shared" si="146"/>
        <v>1</v>
      </c>
      <c r="AB1644" s="83">
        <f t="shared" si="147"/>
        <v>0</v>
      </c>
      <c r="AC1644" s="84">
        <f t="shared" si="145"/>
        <v>0</v>
      </c>
      <c r="AD1644" s="84">
        <f t="shared" si="148"/>
        <v>0</v>
      </c>
    </row>
    <row r="1645" spans="9:30" ht="15">
      <c r="I1645" s="112"/>
      <c r="T1645" s="110">
        <f t="shared" si="144"/>
        <v>0</v>
      </c>
      <c r="AA1645" s="83">
        <f t="shared" si="146"/>
        <v>1</v>
      </c>
      <c r="AB1645" s="83">
        <f t="shared" si="147"/>
        <v>0</v>
      </c>
      <c r="AC1645" s="84">
        <f t="shared" si="145"/>
        <v>0</v>
      </c>
      <c r="AD1645" s="84">
        <f t="shared" si="148"/>
        <v>0</v>
      </c>
    </row>
    <row r="1646" spans="9:30" ht="15">
      <c r="I1646" s="112"/>
      <c r="T1646" s="110">
        <f t="shared" si="144"/>
        <v>0</v>
      </c>
      <c r="AA1646" s="83">
        <f t="shared" si="146"/>
        <v>1</v>
      </c>
      <c r="AB1646" s="83">
        <f t="shared" si="147"/>
        <v>0</v>
      </c>
      <c r="AC1646" s="84">
        <f t="shared" si="145"/>
        <v>0</v>
      </c>
      <c r="AD1646" s="84">
        <f t="shared" si="148"/>
        <v>0</v>
      </c>
    </row>
    <row r="1647" spans="9:30" ht="15">
      <c r="I1647" s="112"/>
      <c r="T1647" s="110">
        <f t="shared" si="144"/>
        <v>0</v>
      </c>
      <c r="AA1647" s="83">
        <f t="shared" si="146"/>
        <v>1</v>
      </c>
      <c r="AB1647" s="83">
        <f t="shared" si="147"/>
        <v>0</v>
      </c>
      <c r="AC1647" s="84">
        <f t="shared" si="145"/>
        <v>0</v>
      </c>
      <c r="AD1647" s="84">
        <f t="shared" si="148"/>
        <v>0</v>
      </c>
    </row>
    <row r="1648" spans="9:30" ht="15">
      <c r="I1648" s="112"/>
      <c r="T1648" s="110">
        <f t="shared" si="144"/>
        <v>0</v>
      </c>
      <c r="AA1648" s="83">
        <f t="shared" si="146"/>
        <v>1</v>
      </c>
      <c r="AB1648" s="83">
        <f t="shared" si="147"/>
        <v>0</v>
      </c>
      <c r="AC1648" s="84">
        <f t="shared" si="145"/>
        <v>0</v>
      </c>
      <c r="AD1648" s="84">
        <f t="shared" si="148"/>
        <v>0</v>
      </c>
    </row>
    <row r="1649" spans="9:30" ht="15">
      <c r="I1649" s="112"/>
      <c r="T1649" s="110">
        <f t="shared" si="144"/>
        <v>0</v>
      </c>
      <c r="AA1649" s="83">
        <f t="shared" si="146"/>
        <v>1</v>
      </c>
      <c r="AB1649" s="83">
        <f t="shared" si="147"/>
        <v>0</v>
      </c>
      <c r="AC1649" s="84">
        <f t="shared" si="145"/>
        <v>0</v>
      </c>
      <c r="AD1649" s="84">
        <f t="shared" si="148"/>
        <v>0</v>
      </c>
    </row>
    <row r="1650" spans="9:30" ht="15">
      <c r="I1650" s="112"/>
      <c r="T1650" s="110">
        <f t="shared" si="144"/>
        <v>0</v>
      </c>
      <c r="AA1650" s="83">
        <f t="shared" si="146"/>
        <v>1</v>
      </c>
      <c r="AB1650" s="83">
        <f t="shared" si="147"/>
        <v>0</v>
      </c>
      <c r="AC1650" s="84">
        <f t="shared" si="145"/>
        <v>0</v>
      </c>
      <c r="AD1650" s="84">
        <f t="shared" si="148"/>
        <v>0</v>
      </c>
    </row>
    <row r="1651" spans="9:30" ht="15">
      <c r="I1651" s="112"/>
      <c r="T1651" s="110">
        <f t="shared" si="144"/>
        <v>0</v>
      </c>
      <c r="AA1651" s="83">
        <f t="shared" si="146"/>
        <v>1</v>
      </c>
      <c r="AB1651" s="83">
        <f t="shared" si="147"/>
        <v>0</v>
      </c>
      <c r="AC1651" s="84">
        <f t="shared" si="145"/>
        <v>0</v>
      </c>
      <c r="AD1651" s="84">
        <f t="shared" si="148"/>
        <v>0</v>
      </c>
    </row>
    <row r="1652" spans="9:30" ht="15">
      <c r="I1652" s="112"/>
      <c r="T1652" s="110">
        <f t="shared" si="144"/>
        <v>0</v>
      </c>
      <c r="AA1652" s="83">
        <f t="shared" si="146"/>
        <v>1</v>
      </c>
      <c r="AB1652" s="83">
        <f t="shared" si="147"/>
        <v>0</v>
      </c>
      <c r="AC1652" s="84">
        <f t="shared" si="145"/>
        <v>0</v>
      </c>
      <c r="AD1652" s="84">
        <f t="shared" si="148"/>
        <v>0</v>
      </c>
    </row>
    <row r="1653" spans="9:30" ht="15">
      <c r="I1653" s="112"/>
      <c r="T1653" s="110">
        <f t="shared" si="144"/>
        <v>0</v>
      </c>
      <c r="AA1653" s="83">
        <f t="shared" si="146"/>
        <v>1</v>
      </c>
      <c r="AB1653" s="83">
        <f t="shared" si="147"/>
        <v>0</v>
      </c>
      <c r="AC1653" s="84">
        <f t="shared" si="145"/>
        <v>0</v>
      </c>
      <c r="AD1653" s="84">
        <f t="shared" si="148"/>
        <v>0</v>
      </c>
    </row>
    <row r="1654" spans="9:30" ht="15">
      <c r="I1654" s="112"/>
      <c r="T1654" s="110">
        <f t="shared" si="144"/>
        <v>0</v>
      </c>
      <c r="AA1654" s="83">
        <f t="shared" si="146"/>
        <v>1</v>
      </c>
      <c r="AB1654" s="83">
        <f t="shared" si="147"/>
        <v>0</v>
      </c>
      <c r="AC1654" s="84">
        <f t="shared" si="145"/>
        <v>0</v>
      </c>
      <c r="AD1654" s="84">
        <f t="shared" si="148"/>
        <v>0</v>
      </c>
    </row>
    <row r="1655" spans="9:30" ht="15">
      <c r="I1655" s="112"/>
      <c r="T1655" s="110">
        <f t="shared" si="144"/>
        <v>0</v>
      </c>
      <c r="AA1655" s="83">
        <f t="shared" si="146"/>
        <v>1</v>
      </c>
      <c r="AB1655" s="83">
        <f t="shared" si="147"/>
        <v>0</v>
      </c>
      <c r="AC1655" s="84">
        <f t="shared" si="145"/>
        <v>0</v>
      </c>
      <c r="AD1655" s="84">
        <f t="shared" si="148"/>
        <v>0</v>
      </c>
    </row>
    <row r="1656" spans="9:30" ht="15">
      <c r="I1656" s="112"/>
      <c r="T1656" s="110">
        <f t="shared" si="144"/>
        <v>0</v>
      </c>
      <c r="AA1656" s="83">
        <f t="shared" si="146"/>
        <v>1</v>
      </c>
      <c r="AB1656" s="83">
        <f t="shared" si="147"/>
        <v>0</v>
      </c>
      <c r="AC1656" s="84">
        <f t="shared" si="145"/>
        <v>0</v>
      </c>
      <c r="AD1656" s="84">
        <f t="shared" si="148"/>
        <v>0</v>
      </c>
    </row>
    <row r="1657" spans="9:30" ht="15">
      <c r="I1657" s="112"/>
      <c r="T1657" s="110">
        <f t="shared" si="144"/>
        <v>0</v>
      </c>
      <c r="AA1657" s="83">
        <f t="shared" si="146"/>
        <v>1</v>
      </c>
      <c r="AB1657" s="83">
        <f t="shared" si="147"/>
        <v>0</v>
      </c>
      <c r="AC1657" s="84">
        <f t="shared" si="145"/>
        <v>0</v>
      </c>
      <c r="AD1657" s="84">
        <f t="shared" si="148"/>
        <v>0</v>
      </c>
    </row>
    <row r="1658" spans="9:30" ht="15">
      <c r="I1658" s="112"/>
      <c r="T1658" s="110">
        <f t="shared" si="144"/>
        <v>0</v>
      </c>
      <c r="AA1658" s="83">
        <f t="shared" si="146"/>
        <v>1</v>
      </c>
      <c r="AB1658" s="83">
        <f t="shared" si="147"/>
        <v>0</v>
      </c>
      <c r="AC1658" s="84">
        <f t="shared" si="145"/>
        <v>0</v>
      </c>
      <c r="AD1658" s="84">
        <f t="shared" si="148"/>
        <v>0</v>
      </c>
    </row>
    <row r="1659" spans="9:30" ht="15">
      <c r="I1659" s="112"/>
      <c r="T1659" s="110">
        <f t="shared" si="144"/>
        <v>0</v>
      </c>
      <c r="AA1659" s="83">
        <f t="shared" si="146"/>
        <v>1</v>
      </c>
      <c r="AB1659" s="83">
        <f t="shared" si="147"/>
        <v>0</v>
      </c>
      <c r="AC1659" s="84">
        <f t="shared" si="145"/>
        <v>0</v>
      </c>
      <c r="AD1659" s="84">
        <f t="shared" si="148"/>
        <v>0</v>
      </c>
    </row>
    <row r="1660" spans="9:30" ht="15">
      <c r="I1660" s="112"/>
      <c r="T1660" s="110">
        <f t="shared" si="144"/>
        <v>0</v>
      </c>
      <c r="AA1660" s="83">
        <f t="shared" si="146"/>
        <v>1</v>
      </c>
      <c r="AB1660" s="83">
        <f t="shared" si="147"/>
        <v>0</v>
      </c>
      <c r="AC1660" s="84">
        <f t="shared" si="145"/>
        <v>0</v>
      </c>
      <c r="AD1660" s="84">
        <f t="shared" si="148"/>
        <v>0</v>
      </c>
    </row>
    <row r="1661" spans="9:30" ht="15">
      <c r="I1661" s="112"/>
      <c r="T1661" s="110">
        <f t="shared" si="144"/>
        <v>0</v>
      </c>
      <c r="AA1661" s="83">
        <f t="shared" si="146"/>
        <v>1</v>
      </c>
      <c r="AB1661" s="83">
        <f t="shared" si="147"/>
        <v>0</v>
      </c>
      <c r="AC1661" s="84">
        <f t="shared" si="145"/>
        <v>0</v>
      </c>
      <c r="AD1661" s="84">
        <f t="shared" si="148"/>
        <v>0</v>
      </c>
    </row>
    <row r="1662" spans="9:30" ht="15">
      <c r="I1662" s="112"/>
      <c r="T1662" s="110">
        <f t="shared" si="144"/>
        <v>0</v>
      </c>
      <c r="AA1662" s="83">
        <f t="shared" si="146"/>
        <v>1</v>
      </c>
      <c r="AB1662" s="83">
        <f t="shared" si="147"/>
        <v>0</v>
      </c>
      <c r="AC1662" s="84">
        <f t="shared" si="145"/>
        <v>0</v>
      </c>
      <c r="AD1662" s="84">
        <f t="shared" si="148"/>
        <v>0</v>
      </c>
    </row>
    <row r="1663" spans="9:30" ht="15">
      <c r="I1663" s="112"/>
      <c r="T1663" s="110">
        <f t="shared" si="144"/>
        <v>0</v>
      </c>
      <c r="AA1663" s="83">
        <f t="shared" si="146"/>
        <v>1</v>
      </c>
      <c r="AB1663" s="83">
        <f t="shared" si="147"/>
        <v>0</v>
      </c>
      <c r="AC1663" s="84">
        <f t="shared" si="145"/>
        <v>0</v>
      </c>
      <c r="AD1663" s="84">
        <f t="shared" si="148"/>
        <v>0</v>
      </c>
    </row>
    <row r="1664" spans="9:30" ht="15">
      <c r="I1664" s="112"/>
      <c r="T1664" s="110">
        <f t="shared" si="144"/>
        <v>0</v>
      </c>
      <c r="AA1664" s="83">
        <f t="shared" si="146"/>
        <v>1</v>
      </c>
      <c r="AB1664" s="83">
        <f t="shared" si="147"/>
        <v>0</v>
      </c>
      <c r="AC1664" s="84">
        <f t="shared" si="145"/>
        <v>0</v>
      </c>
      <c r="AD1664" s="84">
        <f t="shared" si="148"/>
        <v>0</v>
      </c>
    </row>
    <row r="1665" spans="9:30" ht="15">
      <c r="I1665" s="112"/>
      <c r="T1665" s="110">
        <f t="shared" si="144"/>
        <v>0</v>
      </c>
      <c r="AA1665" s="83">
        <f t="shared" si="146"/>
        <v>1</v>
      </c>
      <c r="AB1665" s="83">
        <f t="shared" si="147"/>
        <v>0</v>
      </c>
      <c r="AC1665" s="84">
        <f t="shared" si="145"/>
        <v>0</v>
      </c>
      <c r="AD1665" s="84">
        <f t="shared" si="148"/>
        <v>0</v>
      </c>
    </row>
    <row r="1666" spans="9:30" ht="15">
      <c r="I1666" s="112"/>
      <c r="T1666" s="110">
        <f t="shared" si="144"/>
        <v>0</v>
      </c>
      <c r="AA1666" s="83">
        <f t="shared" si="146"/>
        <v>1</v>
      </c>
      <c r="AB1666" s="83">
        <f t="shared" si="147"/>
        <v>0</v>
      </c>
      <c r="AC1666" s="84">
        <f t="shared" si="145"/>
        <v>0</v>
      </c>
      <c r="AD1666" s="84">
        <f t="shared" si="148"/>
        <v>0</v>
      </c>
    </row>
    <row r="1667" spans="9:30" ht="15">
      <c r="I1667" s="112"/>
      <c r="T1667" s="110">
        <f t="shared" si="144"/>
        <v>0</v>
      </c>
      <c r="AA1667" s="83">
        <f t="shared" si="146"/>
        <v>1</v>
      </c>
      <c r="AB1667" s="83">
        <f t="shared" si="147"/>
        <v>0</v>
      </c>
      <c r="AC1667" s="84">
        <f t="shared" si="145"/>
        <v>0</v>
      </c>
      <c r="AD1667" s="84">
        <f t="shared" si="148"/>
        <v>0</v>
      </c>
    </row>
    <row r="1668" spans="9:30" ht="15">
      <c r="I1668" s="112"/>
      <c r="T1668" s="110">
        <f t="shared" si="144"/>
        <v>0</v>
      </c>
      <c r="AA1668" s="83">
        <f t="shared" si="146"/>
        <v>1</v>
      </c>
      <c r="AB1668" s="83">
        <f t="shared" si="147"/>
        <v>0</v>
      </c>
      <c r="AC1668" s="84">
        <f t="shared" si="145"/>
        <v>0</v>
      </c>
      <c r="AD1668" s="84">
        <f t="shared" si="148"/>
        <v>0</v>
      </c>
    </row>
    <row r="1669" spans="9:30" ht="15">
      <c r="I1669" s="112"/>
      <c r="T1669" s="110">
        <f t="shared" si="144"/>
        <v>0</v>
      </c>
      <c r="AA1669" s="83">
        <f t="shared" si="146"/>
        <v>1</v>
      </c>
      <c r="AB1669" s="83">
        <f t="shared" si="147"/>
        <v>0</v>
      </c>
      <c r="AC1669" s="84">
        <f t="shared" si="145"/>
        <v>0</v>
      </c>
      <c r="AD1669" s="84">
        <f t="shared" si="148"/>
        <v>0</v>
      </c>
    </row>
    <row r="1670" spans="9:30" ht="15">
      <c r="I1670" s="112"/>
      <c r="T1670" s="110">
        <f t="shared" si="144"/>
        <v>0</v>
      </c>
      <c r="AA1670" s="83">
        <f t="shared" si="146"/>
        <v>1</v>
      </c>
      <c r="AB1670" s="83">
        <f t="shared" si="147"/>
        <v>0</v>
      </c>
      <c r="AC1670" s="84">
        <f t="shared" si="145"/>
        <v>0</v>
      </c>
      <c r="AD1670" s="84">
        <f t="shared" si="148"/>
        <v>0</v>
      </c>
    </row>
    <row r="1671" spans="9:30" ht="15">
      <c r="I1671" s="112"/>
      <c r="T1671" s="110">
        <f t="shared" si="144"/>
        <v>0</v>
      </c>
      <c r="AA1671" s="83">
        <f t="shared" si="146"/>
        <v>1</v>
      </c>
      <c r="AB1671" s="83">
        <f t="shared" si="147"/>
        <v>0</v>
      </c>
      <c r="AC1671" s="84">
        <f t="shared" si="145"/>
        <v>0</v>
      </c>
      <c r="AD1671" s="84">
        <f t="shared" si="148"/>
        <v>0</v>
      </c>
    </row>
    <row r="1672" spans="9:30" ht="15">
      <c r="I1672" s="112"/>
      <c r="T1672" s="110">
        <f t="shared" ref="T1672:T1735" si="149">S1672</f>
        <v>0</v>
      </c>
      <c r="AA1672" s="83">
        <f t="shared" si="146"/>
        <v>1</v>
      </c>
      <c r="AB1672" s="83">
        <f t="shared" si="147"/>
        <v>0</v>
      </c>
      <c r="AC1672" s="84">
        <f t="shared" si="145"/>
        <v>0</v>
      </c>
      <c r="AD1672" s="84">
        <f t="shared" si="148"/>
        <v>0</v>
      </c>
    </row>
    <row r="1673" spans="9:30" ht="15">
      <c r="I1673" s="112"/>
      <c r="T1673" s="110">
        <f t="shared" si="149"/>
        <v>0</v>
      </c>
      <c r="AA1673" s="83">
        <f t="shared" si="146"/>
        <v>1</v>
      </c>
      <c r="AB1673" s="83">
        <f t="shared" si="147"/>
        <v>0</v>
      </c>
      <c r="AC1673" s="84">
        <f t="shared" ref="AC1673:AC1736" si="150">T1673-0</f>
        <v>0</v>
      </c>
      <c r="AD1673" s="84">
        <f t="shared" si="148"/>
        <v>0</v>
      </c>
    </row>
    <row r="1674" spans="9:30" ht="15">
      <c r="I1674" s="112"/>
      <c r="T1674" s="110">
        <f t="shared" si="149"/>
        <v>0</v>
      </c>
      <c r="AA1674" s="83">
        <f t="shared" ref="AA1674:AA1737" si="151">MONTH(G1674)</f>
        <v>1</v>
      </c>
      <c r="AB1674" s="83">
        <f t="shared" ref="AB1674:AB1737" si="152">WEEKNUM(G1674,1)</f>
        <v>0</v>
      </c>
      <c r="AC1674" s="84">
        <f t="shared" si="150"/>
        <v>0</v>
      </c>
      <c r="AD1674" s="84">
        <f t="shared" ref="AD1674:AD1737" si="153">I1674-0</f>
        <v>0</v>
      </c>
    </row>
    <row r="1675" spans="9:30" ht="15">
      <c r="I1675" s="112"/>
      <c r="T1675" s="110">
        <f t="shared" si="149"/>
        <v>0</v>
      </c>
      <c r="AA1675" s="83">
        <f t="shared" si="151"/>
        <v>1</v>
      </c>
      <c r="AB1675" s="83">
        <f t="shared" si="152"/>
        <v>0</v>
      </c>
      <c r="AC1675" s="84">
        <f t="shared" si="150"/>
        <v>0</v>
      </c>
      <c r="AD1675" s="84">
        <f t="shared" si="153"/>
        <v>0</v>
      </c>
    </row>
    <row r="1676" spans="9:30" ht="15">
      <c r="I1676" s="112"/>
      <c r="T1676" s="110">
        <f t="shared" si="149"/>
        <v>0</v>
      </c>
      <c r="AA1676" s="83">
        <f t="shared" si="151"/>
        <v>1</v>
      </c>
      <c r="AB1676" s="83">
        <f t="shared" si="152"/>
        <v>0</v>
      </c>
      <c r="AC1676" s="84">
        <f t="shared" si="150"/>
        <v>0</v>
      </c>
      <c r="AD1676" s="84">
        <f t="shared" si="153"/>
        <v>0</v>
      </c>
    </row>
    <row r="1677" spans="9:30" ht="15">
      <c r="I1677" s="112"/>
      <c r="T1677" s="110">
        <f t="shared" si="149"/>
        <v>0</v>
      </c>
      <c r="AA1677" s="83">
        <f t="shared" si="151"/>
        <v>1</v>
      </c>
      <c r="AB1677" s="83">
        <f t="shared" si="152"/>
        <v>0</v>
      </c>
      <c r="AC1677" s="84">
        <f t="shared" si="150"/>
        <v>0</v>
      </c>
      <c r="AD1677" s="84">
        <f t="shared" si="153"/>
        <v>0</v>
      </c>
    </row>
    <row r="1678" spans="9:30" ht="15">
      <c r="I1678" s="112"/>
      <c r="T1678" s="110">
        <f t="shared" si="149"/>
        <v>0</v>
      </c>
      <c r="AA1678" s="83">
        <f t="shared" si="151"/>
        <v>1</v>
      </c>
      <c r="AB1678" s="83">
        <f t="shared" si="152"/>
        <v>0</v>
      </c>
      <c r="AC1678" s="84">
        <f t="shared" si="150"/>
        <v>0</v>
      </c>
      <c r="AD1678" s="84">
        <f t="shared" si="153"/>
        <v>0</v>
      </c>
    </row>
    <row r="1679" spans="9:30" ht="15">
      <c r="I1679" s="112"/>
      <c r="T1679" s="110">
        <f t="shared" si="149"/>
        <v>0</v>
      </c>
      <c r="AA1679" s="83">
        <f t="shared" si="151"/>
        <v>1</v>
      </c>
      <c r="AB1679" s="83">
        <f t="shared" si="152"/>
        <v>0</v>
      </c>
      <c r="AC1679" s="84">
        <f t="shared" si="150"/>
        <v>0</v>
      </c>
      <c r="AD1679" s="84">
        <f t="shared" si="153"/>
        <v>0</v>
      </c>
    </row>
    <row r="1680" spans="9:30" ht="15">
      <c r="I1680" s="112"/>
      <c r="T1680" s="110">
        <f t="shared" si="149"/>
        <v>0</v>
      </c>
      <c r="AA1680" s="83">
        <f t="shared" si="151"/>
        <v>1</v>
      </c>
      <c r="AB1680" s="83">
        <f t="shared" si="152"/>
        <v>0</v>
      </c>
      <c r="AC1680" s="84">
        <f t="shared" si="150"/>
        <v>0</v>
      </c>
      <c r="AD1680" s="84">
        <f t="shared" si="153"/>
        <v>0</v>
      </c>
    </row>
    <row r="1681" spans="9:30" ht="15">
      <c r="I1681" s="112"/>
      <c r="T1681" s="110">
        <f t="shared" si="149"/>
        <v>0</v>
      </c>
      <c r="AA1681" s="83">
        <f t="shared" si="151"/>
        <v>1</v>
      </c>
      <c r="AB1681" s="83">
        <f t="shared" si="152"/>
        <v>0</v>
      </c>
      <c r="AC1681" s="84">
        <f t="shared" si="150"/>
        <v>0</v>
      </c>
      <c r="AD1681" s="84">
        <f t="shared" si="153"/>
        <v>0</v>
      </c>
    </row>
    <row r="1682" spans="9:30" ht="15">
      <c r="I1682" s="112"/>
      <c r="T1682" s="110">
        <f t="shared" si="149"/>
        <v>0</v>
      </c>
      <c r="AA1682" s="83">
        <f t="shared" si="151"/>
        <v>1</v>
      </c>
      <c r="AB1682" s="83">
        <f t="shared" si="152"/>
        <v>0</v>
      </c>
      <c r="AC1682" s="84">
        <f t="shared" si="150"/>
        <v>0</v>
      </c>
      <c r="AD1682" s="84">
        <f t="shared" si="153"/>
        <v>0</v>
      </c>
    </row>
    <row r="1683" spans="9:30" ht="15">
      <c r="I1683" s="112"/>
      <c r="T1683" s="110">
        <f t="shared" si="149"/>
        <v>0</v>
      </c>
      <c r="AA1683" s="83">
        <f t="shared" si="151"/>
        <v>1</v>
      </c>
      <c r="AB1683" s="83">
        <f t="shared" si="152"/>
        <v>0</v>
      </c>
      <c r="AC1683" s="84">
        <f t="shared" si="150"/>
        <v>0</v>
      </c>
      <c r="AD1683" s="84">
        <f t="shared" si="153"/>
        <v>0</v>
      </c>
    </row>
    <row r="1684" spans="9:30" ht="15">
      <c r="I1684" s="112"/>
      <c r="T1684" s="110">
        <f t="shared" si="149"/>
        <v>0</v>
      </c>
      <c r="AA1684" s="83">
        <f t="shared" si="151"/>
        <v>1</v>
      </c>
      <c r="AB1684" s="83">
        <f t="shared" si="152"/>
        <v>0</v>
      </c>
      <c r="AC1684" s="84">
        <f t="shared" si="150"/>
        <v>0</v>
      </c>
      <c r="AD1684" s="84">
        <f t="shared" si="153"/>
        <v>0</v>
      </c>
    </row>
    <row r="1685" spans="9:30" ht="15">
      <c r="I1685" s="112"/>
      <c r="T1685" s="110">
        <f t="shared" si="149"/>
        <v>0</v>
      </c>
      <c r="AA1685" s="83">
        <f t="shared" si="151"/>
        <v>1</v>
      </c>
      <c r="AB1685" s="83">
        <f t="shared" si="152"/>
        <v>0</v>
      </c>
      <c r="AC1685" s="84">
        <f t="shared" si="150"/>
        <v>0</v>
      </c>
      <c r="AD1685" s="84">
        <f t="shared" si="153"/>
        <v>0</v>
      </c>
    </row>
    <row r="1686" spans="9:30" ht="15">
      <c r="I1686" s="112"/>
      <c r="T1686" s="110">
        <f t="shared" si="149"/>
        <v>0</v>
      </c>
      <c r="AA1686" s="83">
        <f t="shared" si="151"/>
        <v>1</v>
      </c>
      <c r="AB1686" s="83">
        <f t="shared" si="152"/>
        <v>0</v>
      </c>
      <c r="AC1686" s="84">
        <f t="shared" si="150"/>
        <v>0</v>
      </c>
      <c r="AD1686" s="84">
        <f t="shared" si="153"/>
        <v>0</v>
      </c>
    </row>
    <row r="1687" spans="9:30" ht="15">
      <c r="I1687" s="112"/>
      <c r="T1687" s="110">
        <f t="shared" si="149"/>
        <v>0</v>
      </c>
      <c r="AA1687" s="83">
        <f t="shared" si="151"/>
        <v>1</v>
      </c>
      <c r="AB1687" s="83">
        <f t="shared" si="152"/>
        <v>0</v>
      </c>
      <c r="AC1687" s="84">
        <f t="shared" si="150"/>
        <v>0</v>
      </c>
      <c r="AD1687" s="84">
        <f t="shared" si="153"/>
        <v>0</v>
      </c>
    </row>
    <row r="1688" spans="9:30" ht="15">
      <c r="I1688" s="112"/>
      <c r="T1688" s="110">
        <f t="shared" si="149"/>
        <v>0</v>
      </c>
      <c r="AA1688" s="83">
        <f t="shared" si="151"/>
        <v>1</v>
      </c>
      <c r="AB1688" s="83">
        <f t="shared" si="152"/>
        <v>0</v>
      </c>
      <c r="AC1688" s="84">
        <f t="shared" si="150"/>
        <v>0</v>
      </c>
      <c r="AD1688" s="84">
        <f t="shared" si="153"/>
        <v>0</v>
      </c>
    </row>
    <row r="1689" spans="9:30" ht="15">
      <c r="I1689" s="112"/>
      <c r="T1689" s="110">
        <f t="shared" si="149"/>
        <v>0</v>
      </c>
      <c r="AA1689" s="83">
        <f t="shared" si="151"/>
        <v>1</v>
      </c>
      <c r="AB1689" s="83">
        <f t="shared" si="152"/>
        <v>0</v>
      </c>
      <c r="AC1689" s="84">
        <f t="shared" si="150"/>
        <v>0</v>
      </c>
      <c r="AD1689" s="84">
        <f t="shared" si="153"/>
        <v>0</v>
      </c>
    </row>
    <row r="1690" spans="9:30" ht="15">
      <c r="I1690" s="112"/>
      <c r="T1690" s="110">
        <f t="shared" si="149"/>
        <v>0</v>
      </c>
      <c r="AA1690" s="83">
        <f t="shared" si="151"/>
        <v>1</v>
      </c>
      <c r="AB1690" s="83">
        <f t="shared" si="152"/>
        <v>0</v>
      </c>
      <c r="AC1690" s="84">
        <f t="shared" si="150"/>
        <v>0</v>
      </c>
      <c r="AD1690" s="84">
        <f t="shared" si="153"/>
        <v>0</v>
      </c>
    </row>
    <row r="1691" spans="9:30" ht="15">
      <c r="I1691" s="112"/>
      <c r="T1691" s="110">
        <f t="shared" si="149"/>
        <v>0</v>
      </c>
      <c r="AA1691" s="83">
        <f t="shared" si="151"/>
        <v>1</v>
      </c>
      <c r="AB1691" s="83">
        <f t="shared" si="152"/>
        <v>0</v>
      </c>
      <c r="AC1691" s="84">
        <f t="shared" si="150"/>
        <v>0</v>
      </c>
      <c r="AD1691" s="84">
        <f t="shared" si="153"/>
        <v>0</v>
      </c>
    </row>
    <row r="1692" spans="9:30" ht="15">
      <c r="I1692" s="112"/>
      <c r="T1692" s="110">
        <f t="shared" si="149"/>
        <v>0</v>
      </c>
      <c r="AA1692" s="83">
        <f t="shared" si="151"/>
        <v>1</v>
      </c>
      <c r="AB1692" s="83">
        <f t="shared" si="152"/>
        <v>0</v>
      </c>
      <c r="AC1692" s="84">
        <f t="shared" si="150"/>
        <v>0</v>
      </c>
      <c r="AD1692" s="84">
        <f t="shared" si="153"/>
        <v>0</v>
      </c>
    </row>
    <row r="1693" spans="9:30" ht="15">
      <c r="I1693" s="112"/>
      <c r="T1693" s="110">
        <f t="shared" si="149"/>
        <v>0</v>
      </c>
      <c r="AA1693" s="83">
        <f t="shared" si="151"/>
        <v>1</v>
      </c>
      <c r="AB1693" s="83">
        <f t="shared" si="152"/>
        <v>0</v>
      </c>
      <c r="AC1693" s="84">
        <f t="shared" si="150"/>
        <v>0</v>
      </c>
      <c r="AD1693" s="84">
        <f t="shared" si="153"/>
        <v>0</v>
      </c>
    </row>
    <row r="1694" spans="9:30" ht="15">
      <c r="I1694" s="112"/>
      <c r="T1694" s="110">
        <f t="shared" si="149"/>
        <v>0</v>
      </c>
      <c r="AA1694" s="83">
        <f t="shared" si="151"/>
        <v>1</v>
      </c>
      <c r="AB1694" s="83">
        <f t="shared" si="152"/>
        <v>0</v>
      </c>
      <c r="AC1694" s="84">
        <f t="shared" si="150"/>
        <v>0</v>
      </c>
      <c r="AD1694" s="84">
        <f t="shared" si="153"/>
        <v>0</v>
      </c>
    </row>
    <row r="1695" spans="9:30" ht="15">
      <c r="I1695" s="112"/>
      <c r="T1695" s="110">
        <f t="shared" si="149"/>
        <v>0</v>
      </c>
      <c r="AA1695" s="83">
        <f t="shared" si="151"/>
        <v>1</v>
      </c>
      <c r="AB1695" s="83">
        <f t="shared" si="152"/>
        <v>0</v>
      </c>
      <c r="AC1695" s="84">
        <f t="shared" si="150"/>
        <v>0</v>
      </c>
      <c r="AD1695" s="84">
        <f t="shared" si="153"/>
        <v>0</v>
      </c>
    </row>
    <row r="1696" spans="9:30" ht="15">
      <c r="I1696" s="112"/>
      <c r="T1696" s="110">
        <f t="shared" si="149"/>
        <v>0</v>
      </c>
      <c r="AA1696" s="83">
        <f t="shared" si="151"/>
        <v>1</v>
      </c>
      <c r="AB1696" s="83">
        <f t="shared" si="152"/>
        <v>0</v>
      </c>
      <c r="AC1696" s="84">
        <f t="shared" si="150"/>
        <v>0</v>
      </c>
      <c r="AD1696" s="84">
        <f t="shared" si="153"/>
        <v>0</v>
      </c>
    </row>
    <row r="1697" spans="9:30" ht="15">
      <c r="I1697" s="112"/>
      <c r="T1697" s="110">
        <f t="shared" si="149"/>
        <v>0</v>
      </c>
      <c r="AA1697" s="83">
        <f t="shared" si="151"/>
        <v>1</v>
      </c>
      <c r="AB1697" s="83">
        <f t="shared" si="152"/>
        <v>0</v>
      </c>
      <c r="AC1697" s="84">
        <f t="shared" si="150"/>
        <v>0</v>
      </c>
      <c r="AD1697" s="84">
        <f t="shared" si="153"/>
        <v>0</v>
      </c>
    </row>
    <row r="1698" spans="9:30" ht="15">
      <c r="I1698" s="112"/>
      <c r="T1698" s="110">
        <f t="shared" si="149"/>
        <v>0</v>
      </c>
      <c r="AA1698" s="83">
        <f t="shared" si="151"/>
        <v>1</v>
      </c>
      <c r="AB1698" s="83">
        <f t="shared" si="152"/>
        <v>0</v>
      </c>
      <c r="AC1698" s="84">
        <f t="shared" si="150"/>
        <v>0</v>
      </c>
      <c r="AD1698" s="84">
        <f t="shared" si="153"/>
        <v>0</v>
      </c>
    </row>
    <row r="1699" spans="9:30" ht="15">
      <c r="I1699" s="112"/>
      <c r="T1699" s="110">
        <f t="shared" si="149"/>
        <v>0</v>
      </c>
      <c r="AA1699" s="83">
        <f t="shared" si="151"/>
        <v>1</v>
      </c>
      <c r="AB1699" s="83">
        <f t="shared" si="152"/>
        <v>0</v>
      </c>
      <c r="AC1699" s="84">
        <f t="shared" si="150"/>
        <v>0</v>
      </c>
      <c r="AD1699" s="84">
        <f t="shared" si="153"/>
        <v>0</v>
      </c>
    </row>
    <row r="1700" spans="9:30" ht="15">
      <c r="I1700" s="112"/>
      <c r="T1700" s="110">
        <f t="shared" si="149"/>
        <v>0</v>
      </c>
      <c r="AA1700" s="83">
        <f t="shared" si="151"/>
        <v>1</v>
      </c>
      <c r="AB1700" s="83">
        <f t="shared" si="152"/>
        <v>0</v>
      </c>
      <c r="AC1700" s="84">
        <f t="shared" si="150"/>
        <v>0</v>
      </c>
      <c r="AD1700" s="84">
        <f t="shared" si="153"/>
        <v>0</v>
      </c>
    </row>
    <row r="1701" spans="9:30" ht="15">
      <c r="I1701" s="112"/>
      <c r="T1701" s="110">
        <f t="shared" si="149"/>
        <v>0</v>
      </c>
      <c r="AA1701" s="83">
        <f t="shared" si="151"/>
        <v>1</v>
      </c>
      <c r="AB1701" s="83">
        <f t="shared" si="152"/>
        <v>0</v>
      </c>
      <c r="AC1701" s="84">
        <f t="shared" si="150"/>
        <v>0</v>
      </c>
      <c r="AD1701" s="84">
        <f t="shared" si="153"/>
        <v>0</v>
      </c>
    </row>
    <row r="1702" spans="9:30" ht="15">
      <c r="I1702" s="112"/>
      <c r="T1702" s="110">
        <f t="shared" si="149"/>
        <v>0</v>
      </c>
      <c r="AA1702" s="83">
        <f t="shared" si="151"/>
        <v>1</v>
      </c>
      <c r="AB1702" s="83">
        <f t="shared" si="152"/>
        <v>0</v>
      </c>
      <c r="AC1702" s="84">
        <f t="shared" si="150"/>
        <v>0</v>
      </c>
      <c r="AD1702" s="84">
        <f t="shared" si="153"/>
        <v>0</v>
      </c>
    </row>
    <row r="1703" spans="9:30" ht="15">
      <c r="I1703" s="112"/>
      <c r="T1703" s="110">
        <f t="shared" si="149"/>
        <v>0</v>
      </c>
      <c r="AA1703" s="83">
        <f t="shared" si="151"/>
        <v>1</v>
      </c>
      <c r="AB1703" s="83">
        <f t="shared" si="152"/>
        <v>0</v>
      </c>
      <c r="AC1703" s="84">
        <f t="shared" si="150"/>
        <v>0</v>
      </c>
      <c r="AD1703" s="84">
        <f t="shared" si="153"/>
        <v>0</v>
      </c>
    </row>
    <row r="1704" spans="9:30" ht="15">
      <c r="I1704" s="112"/>
      <c r="T1704" s="110">
        <f t="shared" si="149"/>
        <v>0</v>
      </c>
      <c r="AA1704" s="83">
        <f t="shared" si="151"/>
        <v>1</v>
      </c>
      <c r="AB1704" s="83">
        <f t="shared" si="152"/>
        <v>0</v>
      </c>
      <c r="AC1704" s="84">
        <f t="shared" si="150"/>
        <v>0</v>
      </c>
      <c r="AD1704" s="84">
        <f t="shared" si="153"/>
        <v>0</v>
      </c>
    </row>
    <row r="1705" spans="9:30" ht="15">
      <c r="I1705" s="112"/>
      <c r="T1705" s="110">
        <f t="shared" si="149"/>
        <v>0</v>
      </c>
      <c r="AA1705" s="83">
        <f t="shared" si="151"/>
        <v>1</v>
      </c>
      <c r="AB1705" s="83">
        <f t="shared" si="152"/>
        <v>0</v>
      </c>
      <c r="AC1705" s="84">
        <f t="shared" si="150"/>
        <v>0</v>
      </c>
      <c r="AD1705" s="84">
        <f t="shared" si="153"/>
        <v>0</v>
      </c>
    </row>
    <row r="1706" spans="9:30" ht="15">
      <c r="I1706" s="112"/>
      <c r="T1706" s="110">
        <f t="shared" si="149"/>
        <v>0</v>
      </c>
      <c r="AA1706" s="83">
        <f t="shared" si="151"/>
        <v>1</v>
      </c>
      <c r="AB1706" s="83">
        <f t="shared" si="152"/>
        <v>0</v>
      </c>
      <c r="AC1706" s="84">
        <f t="shared" si="150"/>
        <v>0</v>
      </c>
      <c r="AD1706" s="84">
        <f t="shared" si="153"/>
        <v>0</v>
      </c>
    </row>
    <row r="1707" spans="9:30" ht="15">
      <c r="I1707" s="112"/>
      <c r="T1707" s="110">
        <f t="shared" si="149"/>
        <v>0</v>
      </c>
      <c r="AA1707" s="83">
        <f t="shared" si="151"/>
        <v>1</v>
      </c>
      <c r="AB1707" s="83">
        <f t="shared" si="152"/>
        <v>0</v>
      </c>
      <c r="AC1707" s="84">
        <f t="shared" si="150"/>
        <v>0</v>
      </c>
      <c r="AD1707" s="84">
        <f t="shared" si="153"/>
        <v>0</v>
      </c>
    </row>
    <row r="1708" spans="9:30" ht="15">
      <c r="I1708" s="112"/>
      <c r="T1708" s="110">
        <f t="shared" si="149"/>
        <v>0</v>
      </c>
      <c r="AA1708" s="83">
        <f t="shared" si="151"/>
        <v>1</v>
      </c>
      <c r="AB1708" s="83">
        <f t="shared" si="152"/>
        <v>0</v>
      </c>
      <c r="AC1708" s="84">
        <f t="shared" si="150"/>
        <v>0</v>
      </c>
      <c r="AD1708" s="84">
        <f t="shared" si="153"/>
        <v>0</v>
      </c>
    </row>
    <row r="1709" spans="9:30" ht="15">
      <c r="I1709" s="112"/>
      <c r="T1709" s="110">
        <f t="shared" si="149"/>
        <v>0</v>
      </c>
      <c r="AA1709" s="83">
        <f t="shared" si="151"/>
        <v>1</v>
      </c>
      <c r="AB1709" s="83">
        <f t="shared" si="152"/>
        <v>0</v>
      </c>
      <c r="AC1709" s="84">
        <f t="shared" si="150"/>
        <v>0</v>
      </c>
      <c r="AD1709" s="84">
        <f t="shared" si="153"/>
        <v>0</v>
      </c>
    </row>
    <row r="1710" spans="9:30" ht="15">
      <c r="I1710" s="112"/>
      <c r="T1710" s="110">
        <f t="shared" si="149"/>
        <v>0</v>
      </c>
      <c r="AA1710" s="83">
        <f t="shared" si="151"/>
        <v>1</v>
      </c>
      <c r="AB1710" s="83">
        <f t="shared" si="152"/>
        <v>0</v>
      </c>
      <c r="AC1710" s="84">
        <f t="shared" si="150"/>
        <v>0</v>
      </c>
      <c r="AD1710" s="84">
        <f t="shared" si="153"/>
        <v>0</v>
      </c>
    </row>
    <row r="1711" spans="9:30" ht="15">
      <c r="I1711" s="112"/>
      <c r="T1711" s="110">
        <f t="shared" si="149"/>
        <v>0</v>
      </c>
      <c r="AA1711" s="83">
        <f t="shared" si="151"/>
        <v>1</v>
      </c>
      <c r="AB1711" s="83">
        <f t="shared" si="152"/>
        <v>0</v>
      </c>
      <c r="AC1711" s="84">
        <f t="shared" si="150"/>
        <v>0</v>
      </c>
      <c r="AD1711" s="84">
        <f t="shared" si="153"/>
        <v>0</v>
      </c>
    </row>
    <row r="1712" spans="9:30" ht="15">
      <c r="I1712" s="112"/>
      <c r="T1712" s="110">
        <f t="shared" si="149"/>
        <v>0</v>
      </c>
      <c r="AA1712" s="83">
        <f t="shared" si="151"/>
        <v>1</v>
      </c>
      <c r="AB1712" s="83">
        <f t="shared" si="152"/>
        <v>0</v>
      </c>
      <c r="AC1712" s="84">
        <f t="shared" si="150"/>
        <v>0</v>
      </c>
      <c r="AD1712" s="84">
        <f t="shared" si="153"/>
        <v>0</v>
      </c>
    </row>
    <row r="1713" spans="9:30" ht="15">
      <c r="I1713" s="112"/>
      <c r="T1713" s="110">
        <f t="shared" si="149"/>
        <v>0</v>
      </c>
      <c r="AA1713" s="83">
        <f t="shared" si="151"/>
        <v>1</v>
      </c>
      <c r="AB1713" s="83">
        <f t="shared" si="152"/>
        <v>0</v>
      </c>
      <c r="AC1713" s="84">
        <f t="shared" si="150"/>
        <v>0</v>
      </c>
      <c r="AD1713" s="84">
        <f t="shared" si="153"/>
        <v>0</v>
      </c>
    </row>
    <row r="1714" spans="9:30" ht="15">
      <c r="I1714" s="112"/>
      <c r="T1714" s="110">
        <f t="shared" si="149"/>
        <v>0</v>
      </c>
      <c r="AA1714" s="83">
        <f t="shared" si="151"/>
        <v>1</v>
      </c>
      <c r="AB1714" s="83">
        <f t="shared" si="152"/>
        <v>0</v>
      </c>
      <c r="AC1714" s="84">
        <f t="shared" si="150"/>
        <v>0</v>
      </c>
      <c r="AD1714" s="84">
        <f t="shared" si="153"/>
        <v>0</v>
      </c>
    </row>
    <row r="1715" spans="9:30" ht="15">
      <c r="I1715" s="112"/>
      <c r="T1715" s="110">
        <f t="shared" si="149"/>
        <v>0</v>
      </c>
      <c r="AA1715" s="83">
        <f t="shared" si="151"/>
        <v>1</v>
      </c>
      <c r="AB1715" s="83">
        <f t="shared" si="152"/>
        <v>0</v>
      </c>
      <c r="AC1715" s="84">
        <f t="shared" si="150"/>
        <v>0</v>
      </c>
      <c r="AD1715" s="84">
        <f t="shared" si="153"/>
        <v>0</v>
      </c>
    </row>
    <row r="1716" spans="9:30" ht="15">
      <c r="I1716" s="112"/>
      <c r="T1716" s="110">
        <f t="shared" si="149"/>
        <v>0</v>
      </c>
      <c r="AA1716" s="83">
        <f t="shared" si="151"/>
        <v>1</v>
      </c>
      <c r="AB1716" s="83">
        <f t="shared" si="152"/>
        <v>0</v>
      </c>
      <c r="AC1716" s="84">
        <f t="shared" si="150"/>
        <v>0</v>
      </c>
      <c r="AD1716" s="84">
        <f t="shared" si="153"/>
        <v>0</v>
      </c>
    </row>
    <row r="1717" spans="9:30" ht="15">
      <c r="I1717" s="112"/>
      <c r="T1717" s="110">
        <f t="shared" si="149"/>
        <v>0</v>
      </c>
      <c r="AA1717" s="83">
        <f t="shared" si="151"/>
        <v>1</v>
      </c>
      <c r="AB1717" s="83">
        <f t="shared" si="152"/>
        <v>0</v>
      </c>
      <c r="AC1717" s="84">
        <f t="shared" si="150"/>
        <v>0</v>
      </c>
      <c r="AD1717" s="84">
        <f t="shared" si="153"/>
        <v>0</v>
      </c>
    </row>
    <row r="1718" spans="9:30" ht="15">
      <c r="I1718" s="112"/>
      <c r="T1718" s="110">
        <f t="shared" si="149"/>
        <v>0</v>
      </c>
      <c r="AA1718" s="83">
        <f t="shared" si="151"/>
        <v>1</v>
      </c>
      <c r="AB1718" s="83">
        <f t="shared" si="152"/>
        <v>0</v>
      </c>
      <c r="AC1718" s="84">
        <f t="shared" si="150"/>
        <v>0</v>
      </c>
      <c r="AD1718" s="84">
        <f t="shared" si="153"/>
        <v>0</v>
      </c>
    </row>
    <row r="1719" spans="9:30" ht="15">
      <c r="I1719" s="112"/>
      <c r="T1719" s="110">
        <f t="shared" si="149"/>
        <v>0</v>
      </c>
      <c r="AA1719" s="83">
        <f t="shared" si="151"/>
        <v>1</v>
      </c>
      <c r="AB1719" s="83">
        <f t="shared" si="152"/>
        <v>0</v>
      </c>
      <c r="AC1719" s="84">
        <f t="shared" si="150"/>
        <v>0</v>
      </c>
      <c r="AD1719" s="84">
        <f t="shared" si="153"/>
        <v>0</v>
      </c>
    </row>
    <row r="1720" spans="9:30" ht="15">
      <c r="I1720" s="112"/>
      <c r="T1720" s="110">
        <f t="shared" si="149"/>
        <v>0</v>
      </c>
      <c r="AA1720" s="83">
        <f t="shared" si="151"/>
        <v>1</v>
      </c>
      <c r="AB1720" s="83">
        <f t="shared" si="152"/>
        <v>0</v>
      </c>
      <c r="AC1720" s="84">
        <f t="shared" si="150"/>
        <v>0</v>
      </c>
      <c r="AD1720" s="84">
        <f t="shared" si="153"/>
        <v>0</v>
      </c>
    </row>
    <row r="1721" spans="9:30" ht="15">
      <c r="I1721" s="112"/>
      <c r="T1721" s="110">
        <f t="shared" si="149"/>
        <v>0</v>
      </c>
      <c r="AA1721" s="83">
        <f t="shared" si="151"/>
        <v>1</v>
      </c>
      <c r="AB1721" s="83">
        <f t="shared" si="152"/>
        <v>0</v>
      </c>
      <c r="AC1721" s="84">
        <f t="shared" si="150"/>
        <v>0</v>
      </c>
      <c r="AD1721" s="84">
        <f t="shared" si="153"/>
        <v>0</v>
      </c>
    </row>
    <row r="1722" spans="9:30" ht="15">
      <c r="I1722" s="112"/>
      <c r="T1722" s="110">
        <f t="shared" si="149"/>
        <v>0</v>
      </c>
      <c r="AA1722" s="83">
        <f t="shared" si="151"/>
        <v>1</v>
      </c>
      <c r="AB1722" s="83">
        <f t="shared" si="152"/>
        <v>0</v>
      </c>
      <c r="AC1722" s="84">
        <f t="shared" si="150"/>
        <v>0</v>
      </c>
      <c r="AD1722" s="84">
        <f t="shared" si="153"/>
        <v>0</v>
      </c>
    </row>
    <row r="1723" spans="9:30" ht="15">
      <c r="I1723" s="112"/>
      <c r="T1723" s="110">
        <f t="shared" si="149"/>
        <v>0</v>
      </c>
      <c r="AA1723" s="83">
        <f t="shared" si="151"/>
        <v>1</v>
      </c>
      <c r="AB1723" s="83">
        <f t="shared" si="152"/>
        <v>0</v>
      </c>
      <c r="AC1723" s="84">
        <f t="shared" si="150"/>
        <v>0</v>
      </c>
      <c r="AD1723" s="84">
        <f t="shared" si="153"/>
        <v>0</v>
      </c>
    </row>
    <row r="1724" spans="9:30" ht="15">
      <c r="I1724" s="112"/>
      <c r="T1724" s="110">
        <f t="shared" si="149"/>
        <v>0</v>
      </c>
      <c r="AA1724" s="83">
        <f t="shared" si="151"/>
        <v>1</v>
      </c>
      <c r="AB1724" s="83">
        <f t="shared" si="152"/>
        <v>0</v>
      </c>
      <c r="AC1724" s="84">
        <f t="shared" si="150"/>
        <v>0</v>
      </c>
      <c r="AD1724" s="84">
        <f t="shared" si="153"/>
        <v>0</v>
      </c>
    </row>
    <row r="1725" spans="9:30" ht="15">
      <c r="I1725" s="112"/>
      <c r="T1725" s="110">
        <f t="shared" si="149"/>
        <v>0</v>
      </c>
      <c r="AA1725" s="83">
        <f t="shared" si="151"/>
        <v>1</v>
      </c>
      <c r="AB1725" s="83">
        <f t="shared" si="152"/>
        <v>0</v>
      </c>
      <c r="AC1725" s="84">
        <f t="shared" si="150"/>
        <v>0</v>
      </c>
      <c r="AD1725" s="84">
        <f t="shared" si="153"/>
        <v>0</v>
      </c>
    </row>
    <row r="1726" spans="9:30" ht="15">
      <c r="I1726" s="112"/>
      <c r="T1726" s="110">
        <f t="shared" si="149"/>
        <v>0</v>
      </c>
      <c r="AA1726" s="83">
        <f t="shared" si="151"/>
        <v>1</v>
      </c>
      <c r="AB1726" s="83">
        <f t="shared" si="152"/>
        <v>0</v>
      </c>
      <c r="AC1726" s="84">
        <f t="shared" si="150"/>
        <v>0</v>
      </c>
      <c r="AD1726" s="84">
        <f t="shared" si="153"/>
        <v>0</v>
      </c>
    </row>
    <row r="1727" spans="9:30" ht="15">
      <c r="I1727" s="112"/>
      <c r="T1727" s="110">
        <f t="shared" si="149"/>
        <v>0</v>
      </c>
      <c r="AA1727" s="83">
        <f t="shared" si="151"/>
        <v>1</v>
      </c>
      <c r="AB1727" s="83">
        <f t="shared" si="152"/>
        <v>0</v>
      </c>
      <c r="AC1727" s="84">
        <f t="shared" si="150"/>
        <v>0</v>
      </c>
      <c r="AD1727" s="84">
        <f t="shared" si="153"/>
        <v>0</v>
      </c>
    </row>
    <row r="1728" spans="9:30" ht="15">
      <c r="I1728" s="112"/>
      <c r="T1728" s="110">
        <f t="shared" si="149"/>
        <v>0</v>
      </c>
      <c r="AA1728" s="83">
        <f t="shared" si="151"/>
        <v>1</v>
      </c>
      <c r="AB1728" s="83">
        <f t="shared" si="152"/>
        <v>0</v>
      </c>
      <c r="AC1728" s="84">
        <f t="shared" si="150"/>
        <v>0</v>
      </c>
      <c r="AD1728" s="84">
        <f t="shared" si="153"/>
        <v>0</v>
      </c>
    </row>
    <row r="1729" spans="9:30" ht="15">
      <c r="I1729" s="112"/>
      <c r="T1729" s="110">
        <f t="shared" si="149"/>
        <v>0</v>
      </c>
      <c r="AA1729" s="83">
        <f t="shared" si="151"/>
        <v>1</v>
      </c>
      <c r="AB1729" s="83">
        <f t="shared" si="152"/>
        <v>0</v>
      </c>
      <c r="AC1729" s="84">
        <f t="shared" si="150"/>
        <v>0</v>
      </c>
      <c r="AD1729" s="84">
        <f t="shared" si="153"/>
        <v>0</v>
      </c>
    </row>
    <row r="1730" spans="9:30" ht="15">
      <c r="I1730" s="112"/>
      <c r="T1730" s="110">
        <f t="shared" si="149"/>
        <v>0</v>
      </c>
      <c r="AA1730" s="83">
        <f t="shared" si="151"/>
        <v>1</v>
      </c>
      <c r="AB1730" s="83">
        <f t="shared" si="152"/>
        <v>0</v>
      </c>
      <c r="AC1730" s="84">
        <f t="shared" si="150"/>
        <v>0</v>
      </c>
      <c r="AD1730" s="84">
        <f t="shared" si="153"/>
        <v>0</v>
      </c>
    </row>
    <row r="1731" spans="9:30" ht="15">
      <c r="I1731" s="112"/>
      <c r="T1731" s="110">
        <f t="shared" si="149"/>
        <v>0</v>
      </c>
      <c r="AA1731" s="83">
        <f t="shared" si="151"/>
        <v>1</v>
      </c>
      <c r="AB1731" s="83">
        <f t="shared" si="152"/>
        <v>0</v>
      </c>
      <c r="AC1731" s="84">
        <f t="shared" si="150"/>
        <v>0</v>
      </c>
      <c r="AD1731" s="84">
        <f t="shared" si="153"/>
        <v>0</v>
      </c>
    </row>
    <row r="1732" spans="9:30" ht="15">
      <c r="I1732" s="112"/>
      <c r="T1732" s="110">
        <f t="shared" si="149"/>
        <v>0</v>
      </c>
      <c r="AA1732" s="83">
        <f t="shared" si="151"/>
        <v>1</v>
      </c>
      <c r="AB1732" s="83">
        <f t="shared" si="152"/>
        <v>0</v>
      </c>
      <c r="AC1732" s="84">
        <f t="shared" si="150"/>
        <v>0</v>
      </c>
      <c r="AD1732" s="84">
        <f t="shared" si="153"/>
        <v>0</v>
      </c>
    </row>
    <row r="1733" spans="9:30" ht="15">
      <c r="I1733" s="112"/>
      <c r="T1733" s="110">
        <f t="shared" si="149"/>
        <v>0</v>
      </c>
      <c r="AA1733" s="83">
        <f t="shared" si="151"/>
        <v>1</v>
      </c>
      <c r="AB1733" s="83">
        <f t="shared" si="152"/>
        <v>0</v>
      </c>
      <c r="AC1733" s="84">
        <f t="shared" si="150"/>
        <v>0</v>
      </c>
      <c r="AD1733" s="84">
        <f t="shared" si="153"/>
        <v>0</v>
      </c>
    </row>
    <row r="1734" spans="9:30" ht="15">
      <c r="I1734" s="112"/>
      <c r="T1734" s="110">
        <f t="shared" si="149"/>
        <v>0</v>
      </c>
      <c r="AA1734" s="83">
        <f t="shared" si="151"/>
        <v>1</v>
      </c>
      <c r="AB1734" s="83">
        <f t="shared" si="152"/>
        <v>0</v>
      </c>
      <c r="AC1734" s="84">
        <f t="shared" si="150"/>
        <v>0</v>
      </c>
      <c r="AD1734" s="84">
        <f t="shared" si="153"/>
        <v>0</v>
      </c>
    </row>
    <row r="1735" spans="9:30" ht="15">
      <c r="I1735" s="112"/>
      <c r="T1735" s="110">
        <f t="shared" si="149"/>
        <v>0</v>
      </c>
      <c r="AA1735" s="83">
        <f t="shared" si="151"/>
        <v>1</v>
      </c>
      <c r="AB1735" s="83">
        <f t="shared" si="152"/>
        <v>0</v>
      </c>
      <c r="AC1735" s="84">
        <f t="shared" si="150"/>
        <v>0</v>
      </c>
      <c r="AD1735" s="84">
        <f t="shared" si="153"/>
        <v>0</v>
      </c>
    </row>
    <row r="1736" spans="9:30" ht="15">
      <c r="I1736" s="112"/>
      <c r="T1736" s="110">
        <f t="shared" ref="T1736:T1799" si="154">S1736</f>
        <v>0</v>
      </c>
      <c r="AA1736" s="83">
        <f t="shared" si="151"/>
        <v>1</v>
      </c>
      <c r="AB1736" s="83">
        <f t="shared" si="152"/>
        <v>0</v>
      </c>
      <c r="AC1736" s="84">
        <f t="shared" si="150"/>
        <v>0</v>
      </c>
      <c r="AD1736" s="84">
        <f t="shared" si="153"/>
        <v>0</v>
      </c>
    </row>
    <row r="1737" spans="9:30" ht="15">
      <c r="I1737" s="112"/>
      <c r="T1737" s="110">
        <f t="shared" si="154"/>
        <v>0</v>
      </c>
      <c r="AA1737" s="83">
        <f t="shared" si="151"/>
        <v>1</v>
      </c>
      <c r="AB1737" s="83">
        <f t="shared" si="152"/>
        <v>0</v>
      </c>
      <c r="AC1737" s="84">
        <f t="shared" ref="AC1737:AC1800" si="155">T1737-0</f>
        <v>0</v>
      </c>
      <c r="AD1737" s="84">
        <f t="shared" si="153"/>
        <v>0</v>
      </c>
    </row>
    <row r="1738" spans="9:30" ht="15">
      <c r="I1738" s="112"/>
      <c r="T1738" s="110">
        <f t="shared" si="154"/>
        <v>0</v>
      </c>
      <c r="AA1738" s="83">
        <f t="shared" ref="AA1738:AA1801" si="156">MONTH(G1738)</f>
        <v>1</v>
      </c>
      <c r="AB1738" s="83">
        <f t="shared" ref="AB1738:AB1801" si="157">WEEKNUM(G1738,1)</f>
        <v>0</v>
      </c>
      <c r="AC1738" s="84">
        <f t="shared" si="155"/>
        <v>0</v>
      </c>
      <c r="AD1738" s="84">
        <f t="shared" ref="AD1738:AD1801" si="158">I1738-0</f>
        <v>0</v>
      </c>
    </row>
    <row r="1739" spans="9:30" ht="15">
      <c r="I1739" s="112"/>
      <c r="T1739" s="110">
        <f t="shared" si="154"/>
        <v>0</v>
      </c>
      <c r="AA1739" s="83">
        <f t="shared" si="156"/>
        <v>1</v>
      </c>
      <c r="AB1739" s="83">
        <f t="shared" si="157"/>
        <v>0</v>
      </c>
      <c r="AC1739" s="84">
        <f t="shared" si="155"/>
        <v>0</v>
      </c>
      <c r="AD1739" s="84">
        <f t="shared" si="158"/>
        <v>0</v>
      </c>
    </row>
    <row r="1740" spans="9:30" ht="15">
      <c r="I1740" s="112"/>
      <c r="T1740" s="110">
        <f t="shared" si="154"/>
        <v>0</v>
      </c>
      <c r="AA1740" s="83">
        <f t="shared" si="156"/>
        <v>1</v>
      </c>
      <c r="AB1740" s="83">
        <f t="shared" si="157"/>
        <v>0</v>
      </c>
      <c r="AC1740" s="84">
        <f t="shared" si="155"/>
        <v>0</v>
      </c>
      <c r="AD1740" s="84">
        <f t="shared" si="158"/>
        <v>0</v>
      </c>
    </row>
    <row r="1741" spans="9:30" ht="15">
      <c r="I1741" s="112"/>
      <c r="T1741" s="110">
        <f t="shared" si="154"/>
        <v>0</v>
      </c>
      <c r="AA1741" s="83">
        <f t="shared" si="156"/>
        <v>1</v>
      </c>
      <c r="AB1741" s="83">
        <f t="shared" si="157"/>
        <v>0</v>
      </c>
      <c r="AC1741" s="84">
        <f t="shared" si="155"/>
        <v>0</v>
      </c>
      <c r="AD1741" s="84">
        <f t="shared" si="158"/>
        <v>0</v>
      </c>
    </row>
    <row r="1742" spans="9:30" ht="15">
      <c r="I1742" s="112"/>
      <c r="T1742" s="110">
        <f t="shared" si="154"/>
        <v>0</v>
      </c>
      <c r="AA1742" s="83">
        <f t="shared" si="156"/>
        <v>1</v>
      </c>
      <c r="AB1742" s="83">
        <f t="shared" si="157"/>
        <v>0</v>
      </c>
      <c r="AC1742" s="84">
        <f t="shared" si="155"/>
        <v>0</v>
      </c>
      <c r="AD1742" s="84">
        <f t="shared" si="158"/>
        <v>0</v>
      </c>
    </row>
    <row r="1743" spans="9:30" ht="15">
      <c r="I1743" s="112"/>
      <c r="T1743" s="110">
        <f t="shared" si="154"/>
        <v>0</v>
      </c>
      <c r="AA1743" s="83">
        <f t="shared" si="156"/>
        <v>1</v>
      </c>
      <c r="AB1743" s="83">
        <f t="shared" si="157"/>
        <v>0</v>
      </c>
      <c r="AC1743" s="84">
        <f t="shared" si="155"/>
        <v>0</v>
      </c>
      <c r="AD1743" s="84">
        <f t="shared" si="158"/>
        <v>0</v>
      </c>
    </row>
    <row r="1744" spans="9:30" ht="15">
      <c r="I1744" s="112"/>
      <c r="T1744" s="110">
        <f t="shared" si="154"/>
        <v>0</v>
      </c>
      <c r="AA1744" s="83">
        <f t="shared" si="156"/>
        <v>1</v>
      </c>
      <c r="AB1744" s="83">
        <f t="shared" si="157"/>
        <v>0</v>
      </c>
      <c r="AC1744" s="84">
        <f t="shared" si="155"/>
        <v>0</v>
      </c>
      <c r="AD1744" s="84">
        <f t="shared" si="158"/>
        <v>0</v>
      </c>
    </row>
    <row r="1745" spans="9:30" ht="15">
      <c r="I1745" s="112"/>
      <c r="T1745" s="110">
        <f t="shared" si="154"/>
        <v>0</v>
      </c>
      <c r="AA1745" s="83">
        <f t="shared" si="156"/>
        <v>1</v>
      </c>
      <c r="AB1745" s="83">
        <f t="shared" si="157"/>
        <v>0</v>
      </c>
      <c r="AC1745" s="84">
        <f t="shared" si="155"/>
        <v>0</v>
      </c>
      <c r="AD1745" s="84">
        <f t="shared" si="158"/>
        <v>0</v>
      </c>
    </row>
    <row r="1746" spans="9:30" ht="15">
      <c r="I1746" s="112"/>
      <c r="T1746" s="110">
        <f t="shared" si="154"/>
        <v>0</v>
      </c>
      <c r="AA1746" s="83">
        <f t="shared" si="156"/>
        <v>1</v>
      </c>
      <c r="AB1746" s="83">
        <f t="shared" si="157"/>
        <v>0</v>
      </c>
      <c r="AC1746" s="84">
        <f t="shared" si="155"/>
        <v>0</v>
      </c>
      <c r="AD1746" s="84">
        <f t="shared" si="158"/>
        <v>0</v>
      </c>
    </row>
    <row r="1747" spans="9:30" ht="15">
      <c r="I1747" s="112"/>
      <c r="T1747" s="110">
        <f t="shared" si="154"/>
        <v>0</v>
      </c>
      <c r="AA1747" s="83">
        <f t="shared" si="156"/>
        <v>1</v>
      </c>
      <c r="AB1747" s="83">
        <f t="shared" si="157"/>
        <v>0</v>
      </c>
      <c r="AC1747" s="84">
        <f t="shared" si="155"/>
        <v>0</v>
      </c>
      <c r="AD1747" s="84">
        <f t="shared" si="158"/>
        <v>0</v>
      </c>
    </row>
    <row r="1748" spans="9:30" ht="15">
      <c r="I1748" s="112"/>
      <c r="T1748" s="110">
        <f t="shared" si="154"/>
        <v>0</v>
      </c>
      <c r="AA1748" s="83">
        <f t="shared" si="156"/>
        <v>1</v>
      </c>
      <c r="AB1748" s="83">
        <f t="shared" si="157"/>
        <v>0</v>
      </c>
      <c r="AC1748" s="84">
        <f t="shared" si="155"/>
        <v>0</v>
      </c>
      <c r="AD1748" s="84">
        <f t="shared" si="158"/>
        <v>0</v>
      </c>
    </row>
    <row r="1749" spans="9:30" ht="15">
      <c r="I1749" s="112"/>
      <c r="T1749" s="110">
        <f t="shared" si="154"/>
        <v>0</v>
      </c>
      <c r="AA1749" s="83">
        <f t="shared" si="156"/>
        <v>1</v>
      </c>
      <c r="AB1749" s="83">
        <f t="shared" si="157"/>
        <v>0</v>
      </c>
      <c r="AC1749" s="84">
        <f t="shared" si="155"/>
        <v>0</v>
      </c>
      <c r="AD1749" s="84">
        <f t="shared" si="158"/>
        <v>0</v>
      </c>
    </row>
    <row r="1750" spans="9:30" ht="15">
      <c r="I1750" s="112"/>
      <c r="T1750" s="110">
        <f t="shared" si="154"/>
        <v>0</v>
      </c>
      <c r="AA1750" s="83">
        <f t="shared" si="156"/>
        <v>1</v>
      </c>
      <c r="AB1750" s="83">
        <f t="shared" si="157"/>
        <v>0</v>
      </c>
      <c r="AC1750" s="84">
        <f t="shared" si="155"/>
        <v>0</v>
      </c>
      <c r="AD1750" s="84">
        <f t="shared" si="158"/>
        <v>0</v>
      </c>
    </row>
    <row r="1751" spans="9:30" ht="15">
      <c r="I1751" s="112"/>
      <c r="T1751" s="110">
        <f t="shared" si="154"/>
        <v>0</v>
      </c>
      <c r="AA1751" s="83">
        <f t="shared" si="156"/>
        <v>1</v>
      </c>
      <c r="AB1751" s="83">
        <f t="shared" si="157"/>
        <v>0</v>
      </c>
      <c r="AC1751" s="84">
        <f t="shared" si="155"/>
        <v>0</v>
      </c>
      <c r="AD1751" s="84">
        <f t="shared" si="158"/>
        <v>0</v>
      </c>
    </row>
    <row r="1752" spans="9:30" ht="15">
      <c r="I1752" s="112"/>
      <c r="T1752" s="110">
        <f t="shared" si="154"/>
        <v>0</v>
      </c>
      <c r="AA1752" s="83">
        <f t="shared" si="156"/>
        <v>1</v>
      </c>
      <c r="AB1752" s="83">
        <f t="shared" si="157"/>
        <v>0</v>
      </c>
      <c r="AC1752" s="84">
        <f t="shared" si="155"/>
        <v>0</v>
      </c>
      <c r="AD1752" s="84">
        <f t="shared" si="158"/>
        <v>0</v>
      </c>
    </row>
    <row r="1753" spans="9:30" ht="15">
      <c r="I1753" s="112"/>
      <c r="T1753" s="110">
        <f t="shared" si="154"/>
        <v>0</v>
      </c>
      <c r="AA1753" s="83">
        <f t="shared" si="156"/>
        <v>1</v>
      </c>
      <c r="AB1753" s="83">
        <f t="shared" si="157"/>
        <v>0</v>
      </c>
      <c r="AC1753" s="84">
        <f t="shared" si="155"/>
        <v>0</v>
      </c>
      <c r="AD1753" s="84">
        <f t="shared" si="158"/>
        <v>0</v>
      </c>
    </row>
    <row r="1754" spans="9:30" ht="15">
      <c r="I1754" s="112"/>
      <c r="T1754" s="110">
        <f t="shared" si="154"/>
        <v>0</v>
      </c>
      <c r="AA1754" s="83">
        <f t="shared" si="156"/>
        <v>1</v>
      </c>
      <c r="AB1754" s="83">
        <f t="shared" si="157"/>
        <v>0</v>
      </c>
      <c r="AC1754" s="84">
        <f t="shared" si="155"/>
        <v>0</v>
      </c>
      <c r="AD1754" s="84">
        <f t="shared" si="158"/>
        <v>0</v>
      </c>
    </row>
    <row r="1755" spans="9:30" ht="15">
      <c r="I1755" s="112"/>
      <c r="T1755" s="110">
        <f t="shared" si="154"/>
        <v>0</v>
      </c>
      <c r="AA1755" s="83">
        <f t="shared" si="156"/>
        <v>1</v>
      </c>
      <c r="AB1755" s="83">
        <f t="shared" si="157"/>
        <v>0</v>
      </c>
      <c r="AC1755" s="84">
        <f t="shared" si="155"/>
        <v>0</v>
      </c>
      <c r="AD1755" s="84">
        <f t="shared" si="158"/>
        <v>0</v>
      </c>
    </row>
    <row r="1756" spans="9:30" ht="15">
      <c r="I1756" s="112"/>
      <c r="T1756" s="110">
        <f t="shared" si="154"/>
        <v>0</v>
      </c>
      <c r="AA1756" s="83">
        <f t="shared" si="156"/>
        <v>1</v>
      </c>
      <c r="AB1756" s="83">
        <f t="shared" si="157"/>
        <v>0</v>
      </c>
      <c r="AC1756" s="84">
        <f t="shared" si="155"/>
        <v>0</v>
      </c>
      <c r="AD1756" s="84">
        <f t="shared" si="158"/>
        <v>0</v>
      </c>
    </row>
    <row r="1757" spans="9:30" ht="15">
      <c r="I1757" s="112"/>
      <c r="T1757" s="110">
        <f t="shared" si="154"/>
        <v>0</v>
      </c>
      <c r="AA1757" s="83">
        <f t="shared" si="156"/>
        <v>1</v>
      </c>
      <c r="AB1757" s="83">
        <f t="shared" si="157"/>
        <v>0</v>
      </c>
      <c r="AC1757" s="84">
        <f t="shared" si="155"/>
        <v>0</v>
      </c>
      <c r="AD1757" s="84">
        <f t="shared" si="158"/>
        <v>0</v>
      </c>
    </row>
    <row r="1758" spans="9:30" ht="15">
      <c r="I1758" s="112"/>
      <c r="T1758" s="110">
        <f t="shared" si="154"/>
        <v>0</v>
      </c>
      <c r="AA1758" s="83">
        <f t="shared" si="156"/>
        <v>1</v>
      </c>
      <c r="AB1758" s="83">
        <f t="shared" si="157"/>
        <v>0</v>
      </c>
      <c r="AC1758" s="84">
        <f t="shared" si="155"/>
        <v>0</v>
      </c>
      <c r="AD1758" s="84">
        <f t="shared" si="158"/>
        <v>0</v>
      </c>
    </row>
    <row r="1759" spans="9:30" ht="15">
      <c r="I1759" s="112"/>
      <c r="T1759" s="110">
        <f t="shared" si="154"/>
        <v>0</v>
      </c>
      <c r="AA1759" s="83">
        <f t="shared" si="156"/>
        <v>1</v>
      </c>
      <c r="AB1759" s="83">
        <f t="shared" si="157"/>
        <v>0</v>
      </c>
      <c r="AC1759" s="84">
        <f t="shared" si="155"/>
        <v>0</v>
      </c>
      <c r="AD1759" s="84">
        <f t="shared" si="158"/>
        <v>0</v>
      </c>
    </row>
    <row r="1760" spans="9:30" ht="15">
      <c r="I1760" s="112"/>
      <c r="T1760" s="110">
        <f t="shared" si="154"/>
        <v>0</v>
      </c>
      <c r="AA1760" s="83">
        <f t="shared" si="156"/>
        <v>1</v>
      </c>
      <c r="AB1760" s="83">
        <f t="shared" si="157"/>
        <v>0</v>
      </c>
      <c r="AC1760" s="84">
        <f t="shared" si="155"/>
        <v>0</v>
      </c>
      <c r="AD1760" s="84">
        <f t="shared" si="158"/>
        <v>0</v>
      </c>
    </row>
    <row r="1761" spans="9:30" ht="15">
      <c r="I1761" s="112"/>
      <c r="T1761" s="110">
        <f t="shared" si="154"/>
        <v>0</v>
      </c>
      <c r="AA1761" s="83">
        <f t="shared" si="156"/>
        <v>1</v>
      </c>
      <c r="AB1761" s="83">
        <f t="shared" si="157"/>
        <v>0</v>
      </c>
      <c r="AC1761" s="84">
        <f t="shared" si="155"/>
        <v>0</v>
      </c>
      <c r="AD1761" s="84">
        <f t="shared" si="158"/>
        <v>0</v>
      </c>
    </row>
    <row r="1762" spans="9:30" ht="15">
      <c r="I1762" s="112"/>
      <c r="T1762" s="110">
        <f t="shared" si="154"/>
        <v>0</v>
      </c>
      <c r="AA1762" s="83">
        <f t="shared" si="156"/>
        <v>1</v>
      </c>
      <c r="AB1762" s="83">
        <f t="shared" si="157"/>
        <v>0</v>
      </c>
      <c r="AC1762" s="84">
        <f t="shared" si="155"/>
        <v>0</v>
      </c>
      <c r="AD1762" s="84">
        <f t="shared" si="158"/>
        <v>0</v>
      </c>
    </row>
    <row r="1763" spans="9:30" ht="15">
      <c r="I1763" s="112"/>
      <c r="T1763" s="110">
        <f t="shared" si="154"/>
        <v>0</v>
      </c>
      <c r="AA1763" s="83">
        <f t="shared" si="156"/>
        <v>1</v>
      </c>
      <c r="AB1763" s="83">
        <f t="shared" si="157"/>
        <v>0</v>
      </c>
      <c r="AC1763" s="84">
        <f t="shared" si="155"/>
        <v>0</v>
      </c>
      <c r="AD1763" s="84">
        <f t="shared" si="158"/>
        <v>0</v>
      </c>
    </row>
    <row r="1764" spans="9:30" ht="15">
      <c r="I1764" s="112"/>
      <c r="T1764" s="110">
        <f t="shared" si="154"/>
        <v>0</v>
      </c>
      <c r="AA1764" s="83">
        <f t="shared" si="156"/>
        <v>1</v>
      </c>
      <c r="AB1764" s="83">
        <f t="shared" si="157"/>
        <v>0</v>
      </c>
      <c r="AC1764" s="84">
        <f t="shared" si="155"/>
        <v>0</v>
      </c>
      <c r="AD1764" s="84">
        <f t="shared" si="158"/>
        <v>0</v>
      </c>
    </row>
    <row r="1765" spans="9:30" ht="15">
      <c r="I1765" s="112"/>
      <c r="T1765" s="110">
        <f t="shared" si="154"/>
        <v>0</v>
      </c>
      <c r="AA1765" s="83">
        <f t="shared" si="156"/>
        <v>1</v>
      </c>
      <c r="AB1765" s="83">
        <f t="shared" si="157"/>
        <v>0</v>
      </c>
      <c r="AC1765" s="84">
        <f t="shared" si="155"/>
        <v>0</v>
      </c>
      <c r="AD1765" s="84">
        <f t="shared" si="158"/>
        <v>0</v>
      </c>
    </row>
    <row r="1766" spans="9:30" ht="15">
      <c r="I1766" s="112"/>
      <c r="T1766" s="110">
        <f t="shared" si="154"/>
        <v>0</v>
      </c>
      <c r="AA1766" s="83">
        <f t="shared" si="156"/>
        <v>1</v>
      </c>
      <c r="AB1766" s="83">
        <f t="shared" si="157"/>
        <v>0</v>
      </c>
      <c r="AC1766" s="84">
        <f t="shared" si="155"/>
        <v>0</v>
      </c>
      <c r="AD1766" s="84">
        <f t="shared" si="158"/>
        <v>0</v>
      </c>
    </row>
    <row r="1767" spans="9:30" ht="15">
      <c r="I1767" s="112"/>
      <c r="T1767" s="110">
        <f t="shared" si="154"/>
        <v>0</v>
      </c>
      <c r="AA1767" s="83">
        <f t="shared" si="156"/>
        <v>1</v>
      </c>
      <c r="AB1767" s="83">
        <f t="shared" si="157"/>
        <v>0</v>
      </c>
      <c r="AC1767" s="84">
        <f t="shared" si="155"/>
        <v>0</v>
      </c>
      <c r="AD1767" s="84">
        <f t="shared" si="158"/>
        <v>0</v>
      </c>
    </row>
    <row r="1768" spans="9:30" ht="15">
      <c r="I1768" s="112"/>
      <c r="T1768" s="110">
        <f t="shared" si="154"/>
        <v>0</v>
      </c>
      <c r="AA1768" s="83">
        <f t="shared" si="156"/>
        <v>1</v>
      </c>
      <c r="AB1768" s="83">
        <f t="shared" si="157"/>
        <v>0</v>
      </c>
      <c r="AC1768" s="84">
        <f t="shared" si="155"/>
        <v>0</v>
      </c>
      <c r="AD1768" s="84">
        <f t="shared" si="158"/>
        <v>0</v>
      </c>
    </row>
    <row r="1769" spans="9:30" ht="15">
      <c r="I1769" s="112"/>
      <c r="T1769" s="110">
        <f t="shared" si="154"/>
        <v>0</v>
      </c>
      <c r="AA1769" s="83">
        <f t="shared" si="156"/>
        <v>1</v>
      </c>
      <c r="AB1769" s="83">
        <f t="shared" si="157"/>
        <v>0</v>
      </c>
      <c r="AC1769" s="84">
        <f t="shared" si="155"/>
        <v>0</v>
      </c>
      <c r="AD1769" s="84">
        <f t="shared" si="158"/>
        <v>0</v>
      </c>
    </row>
    <row r="1770" spans="9:30" ht="15">
      <c r="I1770" s="112"/>
      <c r="T1770" s="110">
        <f t="shared" si="154"/>
        <v>0</v>
      </c>
      <c r="AA1770" s="83">
        <f t="shared" si="156"/>
        <v>1</v>
      </c>
      <c r="AB1770" s="83">
        <f t="shared" si="157"/>
        <v>0</v>
      </c>
      <c r="AC1770" s="84">
        <f t="shared" si="155"/>
        <v>0</v>
      </c>
      <c r="AD1770" s="84">
        <f t="shared" si="158"/>
        <v>0</v>
      </c>
    </row>
    <row r="1771" spans="9:30" ht="15">
      <c r="I1771" s="112"/>
      <c r="T1771" s="110">
        <f t="shared" si="154"/>
        <v>0</v>
      </c>
      <c r="AA1771" s="83">
        <f t="shared" si="156"/>
        <v>1</v>
      </c>
      <c r="AB1771" s="83">
        <f t="shared" si="157"/>
        <v>0</v>
      </c>
      <c r="AC1771" s="84">
        <f t="shared" si="155"/>
        <v>0</v>
      </c>
      <c r="AD1771" s="84">
        <f t="shared" si="158"/>
        <v>0</v>
      </c>
    </row>
    <row r="1772" spans="9:30" ht="15">
      <c r="I1772" s="112"/>
      <c r="T1772" s="110">
        <f t="shared" si="154"/>
        <v>0</v>
      </c>
      <c r="AA1772" s="83">
        <f t="shared" si="156"/>
        <v>1</v>
      </c>
      <c r="AB1772" s="83">
        <f t="shared" si="157"/>
        <v>0</v>
      </c>
      <c r="AC1772" s="84">
        <f t="shared" si="155"/>
        <v>0</v>
      </c>
      <c r="AD1772" s="84">
        <f t="shared" si="158"/>
        <v>0</v>
      </c>
    </row>
    <row r="1773" spans="9:30" ht="15">
      <c r="I1773" s="112"/>
      <c r="T1773" s="110">
        <f t="shared" si="154"/>
        <v>0</v>
      </c>
      <c r="AA1773" s="83">
        <f t="shared" si="156"/>
        <v>1</v>
      </c>
      <c r="AB1773" s="83">
        <f t="shared" si="157"/>
        <v>0</v>
      </c>
      <c r="AC1773" s="84">
        <f t="shared" si="155"/>
        <v>0</v>
      </c>
      <c r="AD1773" s="84">
        <f t="shared" si="158"/>
        <v>0</v>
      </c>
    </row>
    <row r="1774" spans="9:30" ht="15">
      <c r="I1774" s="112"/>
      <c r="T1774" s="110">
        <f t="shared" si="154"/>
        <v>0</v>
      </c>
      <c r="AA1774" s="83">
        <f t="shared" si="156"/>
        <v>1</v>
      </c>
      <c r="AB1774" s="83">
        <f t="shared" si="157"/>
        <v>0</v>
      </c>
      <c r="AC1774" s="84">
        <f t="shared" si="155"/>
        <v>0</v>
      </c>
      <c r="AD1774" s="84">
        <f t="shared" si="158"/>
        <v>0</v>
      </c>
    </row>
    <row r="1775" spans="9:30" ht="15">
      <c r="I1775" s="112"/>
      <c r="T1775" s="110">
        <f t="shared" si="154"/>
        <v>0</v>
      </c>
      <c r="AA1775" s="83">
        <f t="shared" si="156"/>
        <v>1</v>
      </c>
      <c r="AB1775" s="83">
        <f t="shared" si="157"/>
        <v>0</v>
      </c>
      <c r="AC1775" s="84">
        <f t="shared" si="155"/>
        <v>0</v>
      </c>
      <c r="AD1775" s="84">
        <f t="shared" si="158"/>
        <v>0</v>
      </c>
    </row>
    <row r="1776" spans="9:30" ht="15">
      <c r="I1776" s="112"/>
      <c r="T1776" s="110">
        <f t="shared" si="154"/>
        <v>0</v>
      </c>
      <c r="AA1776" s="83">
        <f t="shared" si="156"/>
        <v>1</v>
      </c>
      <c r="AB1776" s="83">
        <f t="shared" si="157"/>
        <v>0</v>
      </c>
      <c r="AC1776" s="84">
        <f t="shared" si="155"/>
        <v>0</v>
      </c>
      <c r="AD1776" s="84">
        <f t="shared" si="158"/>
        <v>0</v>
      </c>
    </row>
    <row r="1777" spans="9:30" ht="15">
      <c r="I1777" s="112"/>
      <c r="T1777" s="110">
        <f t="shared" si="154"/>
        <v>0</v>
      </c>
      <c r="AA1777" s="83">
        <f t="shared" si="156"/>
        <v>1</v>
      </c>
      <c r="AB1777" s="83">
        <f t="shared" si="157"/>
        <v>0</v>
      </c>
      <c r="AC1777" s="84">
        <f t="shared" si="155"/>
        <v>0</v>
      </c>
      <c r="AD1777" s="84">
        <f t="shared" si="158"/>
        <v>0</v>
      </c>
    </row>
    <row r="1778" spans="9:30" ht="15">
      <c r="I1778" s="112"/>
      <c r="T1778" s="110">
        <f t="shared" si="154"/>
        <v>0</v>
      </c>
      <c r="AA1778" s="83">
        <f t="shared" si="156"/>
        <v>1</v>
      </c>
      <c r="AB1778" s="83">
        <f t="shared" si="157"/>
        <v>0</v>
      </c>
      <c r="AC1778" s="84">
        <f t="shared" si="155"/>
        <v>0</v>
      </c>
      <c r="AD1778" s="84">
        <f t="shared" si="158"/>
        <v>0</v>
      </c>
    </row>
    <row r="1779" spans="9:30" ht="15">
      <c r="I1779" s="112"/>
      <c r="T1779" s="110">
        <f t="shared" si="154"/>
        <v>0</v>
      </c>
      <c r="AA1779" s="83">
        <f t="shared" si="156"/>
        <v>1</v>
      </c>
      <c r="AB1779" s="83">
        <f t="shared" si="157"/>
        <v>0</v>
      </c>
      <c r="AC1779" s="84">
        <f t="shared" si="155"/>
        <v>0</v>
      </c>
      <c r="AD1779" s="84">
        <f t="shared" si="158"/>
        <v>0</v>
      </c>
    </row>
    <row r="1780" spans="9:30" ht="15">
      <c r="I1780" s="112"/>
      <c r="T1780" s="110">
        <f t="shared" si="154"/>
        <v>0</v>
      </c>
      <c r="AA1780" s="83">
        <f t="shared" si="156"/>
        <v>1</v>
      </c>
      <c r="AB1780" s="83">
        <f t="shared" si="157"/>
        <v>0</v>
      </c>
      <c r="AC1780" s="84">
        <f t="shared" si="155"/>
        <v>0</v>
      </c>
      <c r="AD1780" s="84">
        <f t="shared" si="158"/>
        <v>0</v>
      </c>
    </row>
    <row r="1781" spans="9:30" ht="15">
      <c r="I1781" s="112"/>
      <c r="T1781" s="110">
        <f t="shared" si="154"/>
        <v>0</v>
      </c>
      <c r="AA1781" s="83">
        <f t="shared" si="156"/>
        <v>1</v>
      </c>
      <c r="AB1781" s="83">
        <f t="shared" si="157"/>
        <v>0</v>
      </c>
      <c r="AC1781" s="84">
        <f t="shared" si="155"/>
        <v>0</v>
      </c>
      <c r="AD1781" s="84">
        <f t="shared" si="158"/>
        <v>0</v>
      </c>
    </row>
    <row r="1782" spans="9:30" ht="15">
      <c r="I1782" s="112"/>
      <c r="T1782" s="110">
        <f t="shared" si="154"/>
        <v>0</v>
      </c>
      <c r="AA1782" s="83">
        <f t="shared" si="156"/>
        <v>1</v>
      </c>
      <c r="AB1782" s="83">
        <f t="shared" si="157"/>
        <v>0</v>
      </c>
      <c r="AC1782" s="84">
        <f t="shared" si="155"/>
        <v>0</v>
      </c>
      <c r="AD1782" s="84">
        <f t="shared" si="158"/>
        <v>0</v>
      </c>
    </row>
    <row r="1783" spans="9:30" ht="15">
      <c r="I1783" s="112"/>
      <c r="T1783" s="110">
        <f t="shared" si="154"/>
        <v>0</v>
      </c>
      <c r="AA1783" s="83">
        <f t="shared" si="156"/>
        <v>1</v>
      </c>
      <c r="AB1783" s="83">
        <f t="shared" si="157"/>
        <v>0</v>
      </c>
      <c r="AC1783" s="84">
        <f t="shared" si="155"/>
        <v>0</v>
      </c>
      <c r="AD1783" s="84">
        <f t="shared" si="158"/>
        <v>0</v>
      </c>
    </row>
    <row r="1784" spans="9:30" ht="15">
      <c r="I1784" s="112"/>
      <c r="T1784" s="110">
        <f t="shared" si="154"/>
        <v>0</v>
      </c>
      <c r="AA1784" s="83">
        <f t="shared" si="156"/>
        <v>1</v>
      </c>
      <c r="AB1784" s="83">
        <f t="shared" si="157"/>
        <v>0</v>
      </c>
      <c r="AC1784" s="84">
        <f t="shared" si="155"/>
        <v>0</v>
      </c>
      <c r="AD1784" s="84">
        <f t="shared" si="158"/>
        <v>0</v>
      </c>
    </row>
    <row r="1785" spans="9:30" ht="15">
      <c r="I1785" s="112"/>
      <c r="T1785" s="110">
        <f t="shared" si="154"/>
        <v>0</v>
      </c>
      <c r="AA1785" s="83">
        <f t="shared" si="156"/>
        <v>1</v>
      </c>
      <c r="AB1785" s="83">
        <f t="shared" si="157"/>
        <v>0</v>
      </c>
      <c r="AC1785" s="84">
        <f t="shared" si="155"/>
        <v>0</v>
      </c>
      <c r="AD1785" s="84">
        <f t="shared" si="158"/>
        <v>0</v>
      </c>
    </row>
    <row r="1786" spans="9:30" ht="15">
      <c r="I1786" s="112"/>
      <c r="T1786" s="110">
        <f t="shared" si="154"/>
        <v>0</v>
      </c>
      <c r="AA1786" s="83">
        <f t="shared" si="156"/>
        <v>1</v>
      </c>
      <c r="AB1786" s="83">
        <f t="shared" si="157"/>
        <v>0</v>
      </c>
      <c r="AC1786" s="84">
        <f t="shared" si="155"/>
        <v>0</v>
      </c>
      <c r="AD1786" s="84">
        <f t="shared" si="158"/>
        <v>0</v>
      </c>
    </row>
    <row r="1787" spans="9:30" ht="15">
      <c r="I1787" s="112"/>
      <c r="T1787" s="110">
        <f t="shared" si="154"/>
        <v>0</v>
      </c>
      <c r="AA1787" s="83">
        <f t="shared" si="156"/>
        <v>1</v>
      </c>
      <c r="AB1787" s="83">
        <f t="shared" si="157"/>
        <v>0</v>
      </c>
      <c r="AC1787" s="84">
        <f t="shared" si="155"/>
        <v>0</v>
      </c>
      <c r="AD1787" s="84">
        <f t="shared" si="158"/>
        <v>0</v>
      </c>
    </row>
    <row r="1788" spans="9:30" ht="15">
      <c r="I1788" s="112"/>
      <c r="T1788" s="110">
        <f t="shared" si="154"/>
        <v>0</v>
      </c>
      <c r="AA1788" s="83">
        <f t="shared" si="156"/>
        <v>1</v>
      </c>
      <c r="AB1788" s="83">
        <f t="shared" si="157"/>
        <v>0</v>
      </c>
      <c r="AC1788" s="84">
        <f t="shared" si="155"/>
        <v>0</v>
      </c>
      <c r="AD1788" s="84">
        <f t="shared" si="158"/>
        <v>0</v>
      </c>
    </row>
    <row r="1789" spans="9:30" ht="15">
      <c r="I1789" s="112"/>
      <c r="T1789" s="110">
        <f t="shared" si="154"/>
        <v>0</v>
      </c>
      <c r="AA1789" s="83">
        <f t="shared" si="156"/>
        <v>1</v>
      </c>
      <c r="AB1789" s="83">
        <f t="shared" si="157"/>
        <v>0</v>
      </c>
      <c r="AC1789" s="84">
        <f t="shared" si="155"/>
        <v>0</v>
      </c>
      <c r="AD1789" s="84">
        <f t="shared" si="158"/>
        <v>0</v>
      </c>
    </row>
    <row r="1790" spans="9:30" ht="15">
      <c r="I1790" s="112"/>
      <c r="T1790" s="110">
        <f t="shared" si="154"/>
        <v>0</v>
      </c>
      <c r="AA1790" s="83">
        <f t="shared" si="156"/>
        <v>1</v>
      </c>
      <c r="AB1790" s="83">
        <f t="shared" si="157"/>
        <v>0</v>
      </c>
      <c r="AC1790" s="84">
        <f t="shared" si="155"/>
        <v>0</v>
      </c>
      <c r="AD1790" s="84">
        <f t="shared" si="158"/>
        <v>0</v>
      </c>
    </row>
    <row r="1791" spans="9:30" ht="15">
      <c r="I1791" s="112"/>
      <c r="T1791" s="110">
        <f t="shared" si="154"/>
        <v>0</v>
      </c>
      <c r="AA1791" s="83">
        <f t="shared" si="156"/>
        <v>1</v>
      </c>
      <c r="AB1791" s="83">
        <f t="shared" si="157"/>
        <v>0</v>
      </c>
      <c r="AC1791" s="84">
        <f t="shared" si="155"/>
        <v>0</v>
      </c>
      <c r="AD1791" s="84">
        <f t="shared" si="158"/>
        <v>0</v>
      </c>
    </row>
    <row r="1792" spans="9:30" ht="15">
      <c r="I1792" s="112"/>
      <c r="T1792" s="110">
        <f t="shared" si="154"/>
        <v>0</v>
      </c>
      <c r="AA1792" s="83">
        <f t="shared" si="156"/>
        <v>1</v>
      </c>
      <c r="AB1792" s="83">
        <f t="shared" si="157"/>
        <v>0</v>
      </c>
      <c r="AC1792" s="84">
        <f t="shared" si="155"/>
        <v>0</v>
      </c>
      <c r="AD1792" s="84">
        <f t="shared" si="158"/>
        <v>0</v>
      </c>
    </row>
    <row r="1793" spans="9:30" ht="15">
      <c r="I1793" s="112"/>
      <c r="T1793" s="110">
        <f t="shared" si="154"/>
        <v>0</v>
      </c>
      <c r="AA1793" s="83">
        <f t="shared" si="156"/>
        <v>1</v>
      </c>
      <c r="AB1793" s="83">
        <f t="shared" si="157"/>
        <v>0</v>
      </c>
      <c r="AC1793" s="84">
        <f t="shared" si="155"/>
        <v>0</v>
      </c>
      <c r="AD1793" s="84">
        <f t="shared" si="158"/>
        <v>0</v>
      </c>
    </row>
    <row r="1794" spans="9:30" ht="15">
      <c r="I1794" s="112"/>
      <c r="T1794" s="110">
        <f t="shared" si="154"/>
        <v>0</v>
      </c>
      <c r="AA1794" s="83">
        <f t="shared" si="156"/>
        <v>1</v>
      </c>
      <c r="AB1794" s="83">
        <f t="shared" si="157"/>
        <v>0</v>
      </c>
      <c r="AC1794" s="84">
        <f t="shared" si="155"/>
        <v>0</v>
      </c>
      <c r="AD1794" s="84">
        <f t="shared" si="158"/>
        <v>0</v>
      </c>
    </row>
    <row r="1795" spans="9:30" ht="15">
      <c r="I1795" s="112"/>
      <c r="T1795" s="110">
        <f t="shared" si="154"/>
        <v>0</v>
      </c>
      <c r="AA1795" s="83">
        <f t="shared" si="156"/>
        <v>1</v>
      </c>
      <c r="AB1795" s="83">
        <f t="shared" si="157"/>
        <v>0</v>
      </c>
      <c r="AC1795" s="84">
        <f t="shared" si="155"/>
        <v>0</v>
      </c>
      <c r="AD1795" s="84">
        <f t="shared" si="158"/>
        <v>0</v>
      </c>
    </row>
    <row r="1796" spans="9:30" ht="15">
      <c r="I1796" s="112"/>
      <c r="T1796" s="110">
        <f t="shared" si="154"/>
        <v>0</v>
      </c>
      <c r="AA1796" s="83">
        <f t="shared" si="156"/>
        <v>1</v>
      </c>
      <c r="AB1796" s="83">
        <f t="shared" si="157"/>
        <v>0</v>
      </c>
      <c r="AC1796" s="84">
        <f t="shared" si="155"/>
        <v>0</v>
      </c>
      <c r="AD1796" s="84">
        <f t="shared" si="158"/>
        <v>0</v>
      </c>
    </row>
    <row r="1797" spans="9:30" ht="15">
      <c r="I1797" s="112"/>
      <c r="T1797" s="110">
        <f t="shared" si="154"/>
        <v>0</v>
      </c>
      <c r="AA1797" s="83">
        <f t="shared" si="156"/>
        <v>1</v>
      </c>
      <c r="AB1797" s="83">
        <f t="shared" si="157"/>
        <v>0</v>
      </c>
      <c r="AC1797" s="84">
        <f t="shared" si="155"/>
        <v>0</v>
      </c>
      <c r="AD1797" s="84">
        <f t="shared" si="158"/>
        <v>0</v>
      </c>
    </row>
    <row r="1798" spans="9:30" ht="15">
      <c r="I1798" s="112"/>
      <c r="T1798" s="110">
        <f t="shared" si="154"/>
        <v>0</v>
      </c>
      <c r="AA1798" s="83">
        <f t="shared" si="156"/>
        <v>1</v>
      </c>
      <c r="AB1798" s="83">
        <f t="shared" si="157"/>
        <v>0</v>
      </c>
      <c r="AC1798" s="84">
        <f t="shared" si="155"/>
        <v>0</v>
      </c>
      <c r="AD1798" s="84">
        <f t="shared" si="158"/>
        <v>0</v>
      </c>
    </row>
    <row r="1799" spans="9:30" ht="15">
      <c r="I1799" s="112"/>
      <c r="T1799" s="110">
        <f t="shared" si="154"/>
        <v>0</v>
      </c>
      <c r="AA1799" s="83">
        <f t="shared" si="156"/>
        <v>1</v>
      </c>
      <c r="AB1799" s="83">
        <f t="shared" si="157"/>
        <v>0</v>
      </c>
      <c r="AC1799" s="84">
        <f t="shared" si="155"/>
        <v>0</v>
      </c>
      <c r="AD1799" s="84">
        <f t="shared" si="158"/>
        <v>0</v>
      </c>
    </row>
    <row r="1800" spans="9:30" ht="15">
      <c r="I1800" s="112"/>
      <c r="T1800" s="110">
        <f t="shared" ref="T1800:T1863" si="159">S1800</f>
        <v>0</v>
      </c>
      <c r="AA1800" s="83">
        <f t="shared" si="156"/>
        <v>1</v>
      </c>
      <c r="AB1800" s="83">
        <f t="shared" si="157"/>
        <v>0</v>
      </c>
      <c r="AC1800" s="84">
        <f t="shared" si="155"/>
        <v>0</v>
      </c>
      <c r="AD1800" s="84">
        <f t="shared" si="158"/>
        <v>0</v>
      </c>
    </row>
    <row r="1801" spans="9:30" ht="15">
      <c r="I1801" s="112"/>
      <c r="T1801" s="110">
        <f t="shared" si="159"/>
        <v>0</v>
      </c>
      <c r="AA1801" s="83">
        <f t="shared" si="156"/>
        <v>1</v>
      </c>
      <c r="AB1801" s="83">
        <f t="shared" si="157"/>
        <v>0</v>
      </c>
      <c r="AC1801" s="84">
        <f t="shared" ref="AC1801:AC1864" si="160">T1801-0</f>
        <v>0</v>
      </c>
      <c r="AD1801" s="84">
        <f t="shared" si="158"/>
        <v>0</v>
      </c>
    </row>
    <row r="1802" spans="9:30" ht="15">
      <c r="I1802" s="112"/>
      <c r="T1802" s="110">
        <f t="shared" si="159"/>
        <v>0</v>
      </c>
      <c r="AA1802" s="83">
        <f t="shared" ref="AA1802:AA1865" si="161">MONTH(G1802)</f>
        <v>1</v>
      </c>
      <c r="AB1802" s="83">
        <f t="shared" ref="AB1802:AB1865" si="162">WEEKNUM(G1802,1)</f>
        <v>0</v>
      </c>
      <c r="AC1802" s="84">
        <f t="shared" si="160"/>
        <v>0</v>
      </c>
      <c r="AD1802" s="84">
        <f t="shared" ref="AD1802:AD1865" si="163">I1802-0</f>
        <v>0</v>
      </c>
    </row>
    <row r="1803" spans="9:30" ht="15">
      <c r="I1803" s="112"/>
      <c r="T1803" s="110">
        <f t="shared" si="159"/>
        <v>0</v>
      </c>
      <c r="AA1803" s="83">
        <f t="shared" si="161"/>
        <v>1</v>
      </c>
      <c r="AB1803" s="83">
        <f t="shared" si="162"/>
        <v>0</v>
      </c>
      <c r="AC1803" s="84">
        <f t="shared" si="160"/>
        <v>0</v>
      </c>
      <c r="AD1803" s="84">
        <f t="shared" si="163"/>
        <v>0</v>
      </c>
    </row>
    <row r="1804" spans="9:30" ht="15">
      <c r="I1804" s="112"/>
      <c r="T1804" s="110">
        <f t="shared" si="159"/>
        <v>0</v>
      </c>
      <c r="AA1804" s="83">
        <f t="shared" si="161"/>
        <v>1</v>
      </c>
      <c r="AB1804" s="83">
        <f t="shared" si="162"/>
        <v>0</v>
      </c>
      <c r="AC1804" s="84">
        <f t="shared" si="160"/>
        <v>0</v>
      </c>
      <c r="AD1804" s="84">
        <f t="shared" si="163"/>
        <v>0</v>
      </c>
    </row>
    <row r="1805" spans="9:30" ht="15">
      <c r="I1805" s="112"/>
      <c r="T1805" s="110">
        <f t="shared" si="159"/>
        <v>0</v>
      </c>
      <c r="AA1805" s="83">
        <f t="shared" si="161"/>
        <v>1</v>
      </c>
      <c r="AB1805" s="83">
        <f t="shared" si="162"/>
        <v>0</v>
      </c>
      <c r="AC1805" s="84">
        <f t="shared" si="160"/>
        <v>0</v>
      </c>
      <c r="AD1805" s="84">
        <f t="shared" si="163"/>
        <v>0</v>
      </c>
    </row>
    <row r="1806" spans="9:30" ht="15">
      <c r="I1806" s="112"/>
      <c r="T1806" s="110">
        <f t="shared" si="159"/>
        <v>0</v>
      </c>
      <c r="AA1806" s="83">
        <f t="shared" si="161"/>
        <v>1</v>
      </c>
      <c r="AB1806" s="83">
        <f t="shared" si="162"/>
        <v>0</v>
      </c>
      <c r="AC1806" s="84">
        <f t="shared" si="160"/>
        <v>0</v>
      </c>
      <c r="AD1806" s="84">
        <f t="shared" si="163"/>
        <v>0</v>
      </c>
    </row>
    <row r="1807" spans="9:30" ht="15">
      <c r="I1807" s="112"/>
      <c r="T1807" s="110">
        <f t="shared" si="159"/>
        <v>0</v>
      </c>
      <c r="AA1807" s="83">
        <f t="shared" si="161"/>
        <v>1</v>
      </c>
      <c r="AB1807" s="83">
        <f t="shared" si="162"/>
        <v>0</v>
      </c>
      <c r="AC1807" s="84">
        <f t="shared" si="160"/>
        <v>0</v>
      </c>
      <c r="AD1807" s="84">
        <f t="shared" si="163"/>
        <v>0</v>
      </c>
    </row>
    <row r="1808" spans="9:30" ht="15">
      <c r="I1808" s="112"/>
      <c r="T1808" s="110">
        <f t="shared" si="159"/>
        <v>0</v>
      </c>
      <c r="AA1808" s="83">
        <f t="shared" si="161"/>
        <v>1</v>
      </c>
      <c r="AB1808" s="83">
        <f t="shared" si="162"/>
        <v>0</v>
      </c>
      <c r="AC1808" s="84">
        <f t="shared" si="160"/>
        <v>0</v>
      </c>
      <c r="AD1808" s="84">
        <f t="shared" si="163"/>
        <v>0</v>
      </c>
    </row>
    <row r="1809" spans="9:30" ht="15">
      <c r="I1809" s="112"/>
      <c r="T1809" s="110">
        <f t="shared" si="159"/>
        <v>0</v>
      </c>
      <c r="AA1809" s="83">
        <f t="shared" si="161"/>
        <v>1</v>
      </c>
      <c r="AB1809" s="83">
        <f t="shared" si="162"/>
        <v>0</v>
      </c>
      <c r="AC1809" s="84">
        <f t="shared" si="160"/>
        <v>0</v>
      </c>
      <c r="AD1809" s="84">
        <f t="shared" si="163"/>
        <v>0</v>
      </c>
    </row>
    <row r="1810" spans="9:30" ht="15">
      <c r="I1810" s="112"/>
      <c r="T1810" s="110">
        <f t="shared" si="159"/>
        <v>0</v>
      </c>
      <c r="AA1810" s="83">
        <f t="shared" si="161"/>
        <v>1</v>
      </c>
      <c r="AB1810" s="83">
        <f t="shared" si="162"/>
        <v>0</v>
      </c>
      <c r="AC1810" s="84">
        <f t="shared" si="160"/>
        <v>0</v>
      </c>
      <c r="AD1810" s="84">
        <f t="shared" si="163"/>
        <v>0</v>
      </c>
    </row>
    <row r="1811" spans="9:30" ht="15">
      <c r="I1811" s="112"/>
      <c r="T1811" s="110">
        <f t="shared" si="159"/>
        <v>0</v>
      </c>
      <c r="AA1811" s="83">
        <f t="shared" si="161"/>
        <v>1</v>
      </c>
      <c r="AB1811" s="83">
        <f t="shared" si="162"/>
        <v>0</v>
      </c>
      <c r="AC1811" s="84">
        <f t="shared" si="160"/>
        <v>0</v>
      </c>
      <c r="AD1811" s="84">
        <f t="shared" si="163"/>
        <v>0</v>
      </c>
    </row>
    <row r="1812" spans="9:30" ht="15">
      <c r="I1812" s="112"/>
      <c r="T1812" s="110">
        <f t="shared" si="159"/>
        <v>0</v>
      </c>
      <c r="AA1812" s="83">
        <f t="shared" si="161"/>
        <v>1</v>
      </c>
      <c r="AB1812" s="83">
        <f t="shared" si="162"/>
        <v>0</v>
      </c>
      <c r="AC1812" s="84">
        <f t="shared" si="160"/>
        <v>0</v>
      </c>
      <c r="AD1812" s="84">
        <f t="shared" si="163"/>
        <v>0</v>
      </c>
    </row>
    <row r="1813" spans="9:30" ht="15">
      <c r="I1813" s="112"/>
      <c r="T1813" s="110">
        <f t="shared" si="159"/>
        <v>0</v>
      </c>
      <c r="AA1813" s="83">
        <f t="shared" si="161"/>
        <v>1</v>
      </c>
      <c r="AB1813" s="83">
        <f t="shared" si="162"/>
        <v>0</v>
      </c>
      <c r="AC1813" s="84">
        <f t="shared" si="160"/>
        <v>0</v>
      </c>
      <c r="AD1813" s="84">
        <f t="shared" si="163"/>
        <v>0</v>
      </c>
    </row>
    <row r="1814" spans="9:30" ht="15">
      <c r="I1814" s="112"/>
      <c r="T1814" s="110">
        <f t="shared" si="159"/>
        <v>0</v>
      </c>
      <c r="AA1814" s="83">
        <f t="shared" si="161"/>
        <v>1</v>
      </c>
      <c r="AB1814" s="83">
        <f t="shared" si="162"/>
        <v>0</v>
      </c>
      <c r="AC1814" s="84">
        <f t="shared" si="160"/>
        <v>0</v>
      </c>
      <c r="AD1814" s="84">
        <f t="shared" si="163"/>
        <v>0</v>
      </c>
    </row>
    <row r="1815" spans="9:30" ht="15">
      <c r="I1815" s="112"/>
      <c r="T1815" s="110">
        <f t="shared" si="159"/>
        <v>0</v>
      </c>
      <c r="AA1815" s="83">
        <f t="shared" si="161"/>
        <v>1</v>
      </c>
      <c r="AB1815" s="83">
        <f t="shared" si="162"/>
        <v>0</v>
      </c>
      <c r="AC1815" s="84">
        <f t="shared" si="160"/>
        <v>0</v>
      </c>
      <c r="AD1815" s="84">
        <f t="shared" si="163"/>
        <v>0</v>
      </c>
    </row>
    <row r="1816" spans="9:30" ht="15">
      <c r="I1816" s="112"/>
      <c r="T1816" s="110">
        <f t="shared" si="159"/>
        <v>0</v>
      </c>
      <c r="AA1816" s="83">
        <f t="shared" si="161"/>
        <v>1</v>
      </c>
      <c r="AB1816" s="83">
        <f t="shared" si="162"/>
        <v>0</v>
      </c>
      <c r="AC1816" s="84">
        <f t="shared" si="160"/>
        <v>0</v>
      </c>
      <c r="AD1816" s="84">
        <f t="shared" si="163"/>
        <v>0</v>
      </c>
    </row>
    <row r="1817" spans="9:30" ht="15">
      <c r="I1817" s="112"/>
      <c r="T1817" s="110">
        <f t="shared" si="159"/>
        <v>0</v>
      </c>
      <c r="AA1817" s="83">
        <f t="shared" si="161"/>
        <v>1</v>
      </c>
      <c r="AB1817" s="83">
        <f t="shared" si="162"/>
        <v>0</v>
      </c>
      <c r="AC1817" s="84">
        <f t="shared" si="160"/>
        <v>0</v>
      </c>
      <c r="AD1817" s="84">
        <f t="shared" si="163"/>
        <v>0</v>
      </c>
    </row>
    <row r="1818" spans="9:30" ht="15">
      <c r="I1818" s="112"/>
      <c r="T1818" s="110">
        <f t="shared" si="159"/>
        <v>0</v>
      </c>
      <c r="AA1818" s="83">
        <f t="shared" si="161"/>
        <v>1</v>
      </c>
      <c r="AB1818" s="83">
        <f t="shared" si="162"/>
        <v>0</v>
      </c>
      <c r="AC1818" s="84">
        <f t="shared" si="160"/>
        <v>0</v>
      </c>
      <c r="AD1818" s="84">
        <f t="shared" si="163"/>
        <v>0</v>
      </c>
    </row>
    <row r="1819" spans="9:30" ht="15">
      <c r="I1819" s="112"/>
      <c r="T1819" s="110">
        <f t="shared" si="159"/>
        <v>0</v>
      </c>
      <c r="AA1819" s="83">
        <f t="shared" si="161"/>
        <v>1</v>
      </c>
      <c r="AB1819" s="83">
        <f t="shared" si="162"/>
        <v>0</v>
      </c>
      <c r="AC1819" s="84">
        <f t="shared" si="160"/>
        <v>0</v>
      </c>
      <c r="AD1819" s="84">
        <f t="shared" si="163"/>
        <v>0</v>
      </c>
    </row>
    <row r="1820" spans="9:30" ht="15">
      <c r="I1820" s="112"/>
      <c r="T1820" s="110">
        <f t="shared" si="159"/>
        <v>0</v>
      </c>
      <c r="AA1820" s="83">
        <f t="shared" si="161"/>
        <v>1</v>
      </c>
      <c r="AB1820" s="83">
        <f t="shared" si="162"/>
        <v>0</v>
      </c>
      <c r="AC1820" s="84">
        <f t="shared" si="160"/>
        <v>0</v>
      </c>
      <c r="AD1820" s="84">
        <f t="shared" si="163"/>
        <v>0</v>
      </c>
    </row>
    <row r="1821" spans="9:30" ht="15">
      <c r="I1821" s="112"/>
      <c r="T1821" s="110">
        <f t="shared" si="159"/>
        <v>0</v>
      </c>
      <c r="AA1821" s="83">
        <f t="shared" si="161"/>
        <v>1</v>
      </c>
      <c r="AB1821" s="83">
        <f t="shared" si="162"/>
        <v>0</v>
      </c>
      <c r="AC1821" s="84">
        <f t="shared" si="160"/>
        <v>0</v>
      </c>
      <c r="AD1821" s="84">
        <f t="shared" si="163"/>
        <v>0</v>
      </c>
    </row>
    <row r="1822" spans="9:30" ht="15">
      <c r="I1822" s="112"/>
      <c r="T1822" s="110">
        <f t="shared" si="159"/>
        <v>0</v>
      </c>
      <c r="AA1822" s="83">
        <f t="shared" si="161"/>
        <v>1</v>
      </c>
      <c r="AB1822" s="83">
        <f t="shared" si="162"/>
        <v>0</v>
      </c>
      <c r="AC1822" s="84">
        <f t="shared" si="160"/>
        <v>0</v>
      </c>
      <c r="AD1822" s="84">
        <f t="shared" si="163"/>
        <v>0</v>
      </c>
    </row>
    <row r="1823" spans="9:30" ht="15">
      <c r="I1823" s="112"/>
      <c r="T1823" s="110">
        <f t="shared" si="159"/>
        <v>0</v>
      </c>
      <c r="AA1823" s="83">
        <f t="shared" si="161"/>
        <v>1</v>
      </c>
      <c r="AB1823" s="83">
        <f t="shared" si="162"/>
        <v>0</v>
      </c>
      <c r="AC1823" s="84">
        <f t="shared" si="160"/>
        <v>0</v>
      </c>
      <c r="AD1823" s="84">
        <f t="shared" si="163"/>
        <v>0</v>
      </c>
    </row>
    <row r="1824" spans="9:30" ht="15">
      <c r="I1824" s="112"/>
      <c r="T1824" s="110">
        <f t="shared" si="159"/>
        <v>0</v>
      </c>
      <c r="AA1824" s="83">
        <f t="shared" si="161"/>
        <v>1</v>
      </c>
      <c r="AB1824" s="83">
        <f t="shared" si="162"/>
        <v>0</v>
      </c>
      <c r="AC1824" s="84">
        <f t="shared" si="160"/>
        <v>0</v>
      </c>
      <c r="AD1824" s="84">
        <f t="shared" si="163"/>
        <v>0</v>
      </c>
    </row>
    <row r="1825" spans="9:30" ht="15">
      <c r="I1825" s="112"/>
      <c r="T1825" s="110">
        <f t="shared" si="159"/>
        <v>0</v>
      </c>
      <c r="AA1825" s="83">
        <f t="shared" si="161"/>
        <v>1</v>
      </c>
      <c r="AB1825" s="83">
        <f t="shared" si="162"/>
        <v>0</v>
      </c>
      <c r="AC1825" s="84">
        <f t="shared" si="160"/>
        <v>0</v>
      </c>
      <c r="AD1825" s="84">
        <f t="shared" si="163"/>
        <v>0</v>
      </c>
    </row>
    <row r="1826" spans="9:30" ht="15">
      <c r="I1826" s="112"/>
      <c r="T1826" s="110">
        <f t="shared" si="159"/>
        <v>0</v>
      </c>
      <c r="AA1826" s="83">
        <f t="shared" si="161"/>
        <v>1</v>
      </c>
      <c r="AB1826" s="83">
        <f t="shared" si="162"/>
        <v>0</v>
      </c>
      <c r="AC1826" s="84">
        <f t="shared" si="160"/>
        <v>0</v>
      </c>
      <c r="AD1826" s="84">
        <f t="shared" si="163"/>
        <v>0</v>
      </c>
    </row>
    <row r="1827" spans="9:30" ht="15">
      <c r="I1827" s="112"/>
      <c r="T1827" s="110">
        <f t="shared" si="159"/>
        <v>0</v>
      </c>
      <c r="AA1827" s="83">
        <f t="shared" si="161"/>
        <v>1</v>
      </c>
      <c r="AB1827" s="83">
        <f t="shared" si="162"/>
        <v>0</v>
      </c>
      <c r="AC1827" s="84">
        <f t="shared" si="160"/>
        <v>0</v>
      </c>
      <c r="AD1827" s="84">
        <f t="shared" si="163"/>
        <v>0</v>
      </c>
    </row>
    <row r="1828" spans="9:30" ht="15">
      <c r="I1828" s="112"/>
      <c r="T1828" s="110">
        <f t="shared" si="159"/>
        <v>0</v>
      </c>
      <c r="AA1828" s="83">
        <f t="shared" si="161"/>
        <v>1</v>
      </c>
      <c r="AB1828" s="83">
        <f t="shared" si="162"/>
        <v>0</v>
      </c>
      <c r="AC1828" s="84">
        <f t="shared" si="160"/>
        <v>0</v>
      </c>
      <c r="AD1828" s="84">
        <f t="shared" si="163"/>
        <v>0</v>
      </c>
    </row>
    <row r="1829" spans="9:30" ht="15">
      <c r="I1829" s="112"/>
      <c r="T1829" s="110">
        <f t="shared" si="159"/>
        <v>0</v>
      </c>
      <c r="AA1829" s="83">
        <f t="shared" si="161"/>
        <v>1</v>
      </c>
      <c r="AB1829" s="83">
        <f t="shared" si="162"/>
        <v>0</v>
      </c>
      <c r="AC1829" s="84">
        <f t="shared" si="160"/>
        <v>0</v>
      </c>
      <c r="AD1829" s="84">
        <f t="shared" si="163"/>
        <v>0</v>
      </c>
    </row>
    <row r="1830" spans="9:30" ht="15">
      <c r="I1830" s="112"/>
      <c r="T1830" s="110">
        <f t="shared" si="159"/>
        <v>0</v>
      </c>
      <c r="AA1830" s="83">
        <f t="shared" si="161"/>
        <v>1</v>
      </c>
      <c r="AB1830" s="83">
        <f t="shared" si="162"/>
        <v>0</v>
      </c>
      <c r="AC1830" s="84">
        <f t="shared" si="160"/>
        <v>0</v>
      </c>
      <c r="AD1830" s="84">
        <f t="shared" si="163"/>
        <v>0</v>
      </c>
    </row>
    <row r="1831" spans="9:30" ht="15">
      <c r="I1831" s="112"/>
      <c r="T1831" s="110">
        <f t="shared" si="159"/>
        <v>0</v>
      </c>
      <c r="AA1831" s="83">
        <f t="shared" si="161"/>
        <v>1</v>
      </c>
      <c r="AB1831" s="83">
        <f t="shared" si="162"/>
        <v>0</v>
      </c>
      <c r="AC1831" s="84">
        <f t="shared" si="160"/>
        <v>0</v>
      </c>
      <c r="AD1831" s="84">
        <f t="shared" si="163"/>
        <v>0</v>
      </c>
    </row>
    <row r="1832" spans="9:30" ht="15">
      <c r="I1832" s="112"/>
      <c r="T1832" s="110">
        <f t="shared" si="159"/>
        <v>0</v>
      </c>
      <c r="AA1832" s="83">
        <f t="shared" si="161"/>
        <v>1</v>
      </c>
      <c r="AB1832" s="83">
        <f t="shared" si="162"/>
        <v>0</v>
      </c>
      <c r="AC1832" s="84">
        <f t="shared" si="160"/>
        <v>0</v>
      </c>
      <c r="AD1832" s="84">
        <f t="shared" si="163"/>
        <v>0</v>
      </c>
    </row>
    <row r="1833" spans="9:30" ht="15">
      <c r="I1833" s="112"/>
      <c r="T1833" s="110">
        <f t="shared" si="159"/>
        <v>0</v>
      </c>
      <c r="AA1833" s="83">
        <f t="shared" si="161"/>
        <v>1</v>
      </c>
      <c r="AB1833" s="83">
        <f t="shared" si="162"/>
        <v>0</v>
      </c>
      <c r="AC1833" s="84">
        <f t="shared" si="160"/>
        <v>0</v>
      </c>
      <c r="AD1833" s="84">
        <f t="shared" si="163"/>
        <v>0</v>
      </c>
    </row>
    <row r="1834" spans="9:30" ht="15">
      <c r="I1834" s="112"/>
      <c r="T1834" s="110">
        <f t="shared" si="159"/>
        <v>0</v>
      </c>
      <c r="AA1834" s="83">
        <f t="shared" si="161"/>
        <v>1</v>
      </c>
      <c r="AB1834" s="83">
        <f t="shared" si="162"/>
        <v>0</v>
      </c>
      <c r="AC1834" s="84">
        <f t="shared" si="160"/>
        <v>0</v>
      </c>
      <c r="AD1834" s="84">
        <f t="shared" si="163"/>
        <v>0</v>
      </c>
    </row>
    <row r="1835" spans="9:30" ht="15">
      <c r="I1835" s="112"/>
      <c r="T1835" s="110">
        <f t="shared" si="159"/>
        <v>0</v>
      </c>
      <c r="AA1835" s="83">
        <f t="shared" si="161"/>
        <v>1</v>
      </c>
      <c r="AB1835" s="83">
        <f t="shared" si="162"/>
        <v>0</v>
      </c>
      <c r="AC1835" s="84">
        <f t="shared" si="160"/>
        <v>0</v>
      </c>
      <c r="AD1835" s="84">
        <f t="shared" si="163"/>
        <v>0</v>
      </c>
    </row>
    <row r="1836" spans="9:30" ht="15">
      <c r="I1836" s="112"/>
      <c r="T1836" s="110">
        <f t="shared" si="159"/>
        <v>0</v>
      </c>
      <c r="AA1836" s="83">
        <f t="shared" si="161"/>
        <v>1</v>
      </c>
      <c r="AB1836" s="83">
        <f t="shared" si="162"/>
        <v>0</v>
      </c>
      <c r="AC1836" s="84">
        <f t="shared" si="160"/>
        <v>0</v>
      </c>
      <c r="AD1836" s="84">
        <f t="shared" si="163"/>
        <v>0</v>
      </c>
    </row>
    <row r="1837" spans="9:30" ht="15">
      <c r="I1837" s="112"/>
      <c r="T1837" s="110">
        <f t="shared" si="159"/>
        <v>0</v>
      </c>
      <c r="AA1837" s="83">
        <f t="shared" si="161"/>
        <v>1</v>
      </c>
      <c r="AB1837" s="83">
        <f t="shared" si="162"/>
        <v>0</v>
      </c>
      <c r="AC1837" s="84">
        <f t="shared" si="160"/>
        <v>0</v>
      </c>
      <c r="AD1837" s="84">
        <f t="shared" si="163"/>
        <v>0</v>
      </c>
    </row>
    <row r="1838" spans="9:30" ht="15">
      <c r="I1838" s="112"/>
      <c r="T1838" s="110">
        <f t="shared" si="159"/>
        <v>0</v>
      </c>
      <c r="AA1838" s="83">
        <f t="shared" si="161"/>
        <v>1</v>
      </c>
      <c r="AB1838" s="83">
        <f t="shared" si="162"/>
        <v>0</v>
      </c>
      <c r="AC1838" s="84">
        <f t="shared" si="160"/>
        <v>0</v>
      </c>
      <c r="AD1838" s="84">
        <f t="shared" si="163"/>
        <v>0</v>
      </c>
    </row>
    <row r="1839" spans="9:30" ht="15">
      <c r="I1839" s="112"/>
      <c r="T1839" s="110">
        <f t="shared" si="159"/>
        <v>0</v>
      </c>
      <c r="AA1839" s="83">
        <f t="shared" si="161"/>
        <v>1</v>
      </c>
      <c r="AB1839" s="83">
        <f t="shared" si="162"/>
        <v>0</v>
      </c>
      <c r="AC1839" s="84">
        <f t="shared" si="160"/>
        <v>0</v>
      </c>
      <c r="AD1839" s="84">
        <f t="shared" si="163"/>
        <v>0</v>
      </c>
    </row>
    <row r="1840" spans="9:30" ht="15">
      <c r="I1840" s="112"/>
      <c r="T1840" s="110">
        <f t="shared" si="159"/>
        <v>0</v>
      </c>
      <c r="AA1840" s="83">
        <f t="shared" si="161"/>
        <v>1</v>
      </c>
      <c r="AB1840" s="83">
        <f t="shared" si="162"/>
        <v>0</v>
      </c>
      <c r="AC1840" s="84">
        <f t="shared" si="160"/>
        <v>0</v>
      </c>
      <c r="AD1840" s="84">
        <f t="shared" si="163"/>
        <v>0</v>
      </c>
    </row>
    <row r="1841" spans="9:30" ht="15">
      <c r="I1841" s="112"/>
      <c r="T1841" s="110">
        <f t="shared" si="159"/>
        <v>0</v>
      </c>
      <c r="AA1841" s="83">
        <f t="shared" si="161"/>
        <v>1</v>
      </c>
      <c r="AB1841" s="83">
        <f t="shared" si="162"/>
        <v>0</v>
      </c>
      <c r="AC1841" s="84">
        <f t="shared" si="160"/>
        <v>0</v>
      </c>
      <c r="AD1841" s="84">
        <f t="shared" si="163"/>
        <v>0</v>
      </c>
    </row>
    <row r="1842" spans="9:30" ht="15">
      <c r="I1842" s="112"/>
      <c r="T1842" s="110">
        <f t="shared" si="159"/>
        <v>0</v>
      </c>
      <c r="AA1842" s="83">
        <f t="shared" si="161"/>
        <v>1</v>
      </c>
      <c r="AB1842" s="83">
        <f t="shared" si="162"/>
        <v>0</v>
      </c>
      <c r="AC1842" s="84">
        <f t="shared" si="160"/>
        <v>0</v>
      </c>
      <c r="AD1842" s="84">
        <f t="shared" si="163"/>
        <v>0</v>
      </c>
    </row>
    <row r="1843" spans="9:30" ht="15">
      <c r="I1843" s="112"/>
      <c r="T1843" s="110">
        <f t="shared" si="159"/>
        <v>0</v>
      </c>
      <c r="AA1843" s="83">
        <f t="shared" si="161"/>
        <v>1</v>
      </c>
      <c r="AB1843" s="83">
        <f t="shared" si="162"/>
        <v>0</v>
      </c>
      <c r="AC1843" s="84">
        <f t="shared" si="160"/>
        <v>0</v>
      </c>
      <c r="AD1843" s="84">
        <f t="shared" si="163"/>
        <v>0</v>
      </c>
    </row>
    <row r="1844" spans="9:30" ht="15">
      <c r="I1844" s="112"/>
      <c r="T1844" s="110">
        <f t="shared" si="159"/>
        <v>0</v>
      </c>
      <c r="AA1844" s="83">
        <f t="shared" si="161"/>
        <v>1</v>
      </c>
      <c r="AB1844" s="83">
        <f t="shared" si="162"/>
        <v>0</v>
      </c>
      <c r="AC1844" s="84">
        <f t="shared" si="160"/>
        <v>0</v>
      </c>
      <c r="AD1844" s="84">
        <f t="shared" si="163"/>
        <v>0</v>
      </c>
    </row>
    <row r="1845" spans="9:30" ht="15">
      <c r="I1845" s="112"/>
      <c r="T1845" s="110">
        <f t="shared" si="159"/>
        <v>0</v>
      </c>
      <c r="AA1845" s="83">
        <f t="shared" si="161"/>
        <v>1</v>
      </c>
      <c r="AB1845" s="83">
        <f t="shared" si="162"/>
        <v>0</v>
      </c>
      <c r="AC1845" s="84">
        <f t="shared" si="160"/>
        <v>0</v>
      </c>
      <c r="AD1845" s="84">
        <f t="shared" si="163"/>
        <v>0</v>
      </c>
    </row>
    <row r="1846" spans="9:30" ht="15">
      <c r="I1846" s="112"/>
      <c r="T1846" s="110">
        <f t="shared" si="159"/>
        <v>0</v>
      </c>
      <c r="AA1846" s="83">
        <f t="shared" si="161"/>
        <v>1</v>
      </c>
      <c r="AB1846" s="83">
        <f t="shared" si="162"/>
        <v>0</v>
      </c>
      <c r="AC1846" s="84">
        <f t="shared" si="160"/>
        <v>0</v>
      </c>
      <c r="AD1846" s="84">
        <f t="shared" si="163"/>
        <v>0</v>
      </c>
    </row>
    <row r="1847" spans="9:30" ht="15">
      <c r="I1847" s="112"/>
      <c r="T1847" s="110">
        <f t="shared" si="159"/>
        <v>0</v>
      </c>
      <c r="AA1847" s="83">
        <f t="shared" si="161"/>
        <v>1</v>
      </c>
      <c r="AB1847" s="83">
        <f t="shared" si="162"/>
        <v>0</v>
      </c>
      <c r="AC1847" s="84">
        <f t="shared" si="160"/>
        <v>0</v>
      </c>
      <c r="AD1847" s="84">
        <f t="shared" si="163"/>
        <v>0</v>
      </c>
    </row>
    <row r="1848" spans="9:30" ht="15">
      <c r="I1848" s="112"/>
      <c r="T1848" s="110">
        <f t="shared" si="159"/>
        <v>0</v>
      </c>
      <c r="AA1848" s="83">
        <f t="shared" si="161"/>
        <v>1</v>
      </c>
      <c r="AB1848" s="83">
        <f t="shared" si="162"/>
        <v>0</v>
      </c>
      <c r="AC1848" s="84">
        <f t="shared" si="160"/>
        <v>0</v>
      </c>
      <c r="AD1848" s="84">
        <f t="shared" si="163"/>
        <v>0</v>
      </c>
    </row>
    <row r="1849" spans="9:30" ht="15">
      <c r="I1849" s="112"/>
      <c r="T1849" s="110">
        <f t="shared" si="159"/>
        <v>0</v>
      </c>
      <c r="AA1849" s="83">
        <f t="shared" si="161"/>
        <v>1</v>
      </c>
      <c r="AB1849" s="83">
        <f t="shared" si="162"/>
        <v>0</v>
      </c>
      <c r="AC1849" s="84">
        <f t="shared" si="160"/>
        <v>0</v>
      </c>
      <c r="AD1849" s="84">
        <f t="shared" si="163"/>
        <v>0</v>
      </c>
    </row>
    <row r="1850" spans="9:30" ht="15">
      <c r="I1850" s="112"/>
      <c r="T1850" s="110">
        <f t="shared" si="159"/>
        <v>0</v>
      </c>
      <c r="AA1850" s="83">
        <f t="shared" si="161"/>
        <v>1</v>
      </c>
      <c r="AB1850" s="83">
        <f t="shared" si="162"/>
        <v>0</v>
      </c>
      <c r="AC1850" s="84">
        <f t="shared" si="160"/>
        <v>0</v>
      </c>
      <c r="AD1850" s="84">
        <f t="shared" si="163"/>
        <v>0</v>
      </c>
    </row>
    <row r="1851" spans="9:30" ht="15">
      <c r="I1851" s="112"/>
      <c r="T1851" s="110">
        <f t="shared" si="159"/>
        <v>0</v>
      </c>
      <c r="AA1851" s="83">
        <f t="shared" si="161"/>
        <v>1</v>
      </c>
      <c r="AB1851" s="83">
        <f t="shared" si="162"/>
        <v>0</v>
      </c>
      <c r="AC1851" s="84">
        <f t="shared" si="160"/>
        <v>0</v>
      </c>
      <c r="AD1851" s="84">
        <f t="shared" si="163"/>
        <v>0</v>
      </c>
    </row>
    <row r="1852" spans="9:30" ht="15">
      <c r="I1852" s="112"/>
      <c r="T1852" s="110">
        <f t="shared" si="159"/>
        <v>0</v>
      </c>
      <c r="AA1852" s="83">
        <f t="shared" si="161"/>
        <v>1</v>
      </c>
      <c r="AB1852" s="83">
        <f t="shared" si="162"/>
        <v>0</v>
      </c>
      <c r="AC1852" s="84">
        <f t="shared" si="160"/>
        <v>0</v>
      </c>
      <c r="AD1852" s="84">
        <f t="shared" si="163"/>
        <v>0</v>
      </c>
    </row>
    <row r="1853" spans="9:30" ht="15">
      <c r="I1853" s="112"/>
      <c r="T1853" s="110">
        <f t="shared" si="159"/>
        <v>0</v>
      </c>
      <c r="AA1853" s="83">
        <f t="shared" si="161"/>
        <v>1</v>
      </c>
      <c r="AB1853" s="83">
        <f t="shared" si="162"/>
        <v>0</v>
      </c>
      <c r="AC1853" s="84">
        <f t="shared" si="160"/>
        <v>0</v>
      </c>
      <c r="AD1853" s="84">
        <f t="shared" si="163"/>
        <v>0</v>
      </c>
    </row>
    <row r="1854" spans="9:30" ht="15">
      <c r="I1854" s="112"/>
      <c r="T1854" s="110">
        <f t="shared" si="159"/>
        <v>0</v>
      </c>
      <c r="AA1854" s="83">
        <f t="shared" si="161"/>
        <v>1</v>
      </c>
      <c r="AB1854" s="83">
        <f t="shared" si="162"/>
        <v>0</v>
      </c>
      <c r="AC1854" s="84">
        <f t="shared" si="160"/>
        <v>0</v>
      </c>
      <c r="AD1854" s="84">
        <f t="shared" si="163"/>
        <v>0</v>
      </c>
    </row>
    <row r="1855" spans="9:30" ht="15">
      <c r="I1855" s="112"/>
      <c r="T1855" s="110">
        <f t="shared" si="159"/>
        <v>0</v>
      </c>
      <c r="AA1855" s="83">
        <f t="shared" si="161"/>
        <v>1</v>
      </c>
      <c r="AB1855" s="83">
        <f t="shared" si="162"/>
        <v>0</v>
      </c>
      <c r="AC1855" s="84">
        <f t="shared" si="160"/>
        <v>0</v>
      </c>
      <c r="AD1855" s="84">
        <f t="shared" si="163"/>
        <v>0</v>
      </c>
    </row>
    <row r="1856" spans="9:30" ht="15">
      <c r="I1856" s="112"/>
      <c r="T1856" s="110">
        <f t="shared" si="159"/>
        <v>0</v>
      </c>
      <c r="AA1856" s="83">
        <f t="shared" si="161"/>
        <v>1</v>
      </c>
      <c r="AB1856" s="83">
        <f t="shared" si="162"/>
        <v>0</v>
      </c>
      <c r="AC1856" s="84">
        <f t="shared" si="160"/>
        <v>0</v>
      </c>
      <c r="AD1856" s="84">
        <f t="shared" si="163"/>
        <v>0</v>
      </c>
    </row>
    <row r="1857" spans="9:30" ht="15">
      <c r="I1857" s="112"/>
      <c r="T1857" s="110">
        <f t="shared" si="159"/>
        <v>0</v>
      </c>
      <c r="AA1857" s="83">
        <f t="shared" si="161"/>
        <v>1</v>
      </c>
      <c r="AB1857" s="83">
        <f t="shared" si="162"/>
        <v>0</v>
      </c>
      <c r="AC1857" s="84">
        <f t="shared" si="160"/>
        <v>0</v>
      </c>
      <c r="AD1857" s="84">
        <f t="shared" si="163"/>
        <v>0</v>
      </c>
    </row>
    <row r="1858" spans="9:30" ht="15">
      <c r="I1858" s="112"/>
      <c r="T1858" s="110">
        <f t="shared" si="159"/>
        <v>0</v>
      </c>
      <c r="AA1858" s="83">
        <f t="shared" si="161"/>
        <v>1</v>
      </c>
      <c r="AB1858" s="83">
        <f t="shared" si="162"/>
        <v>0</v>
      </c>
      <c r="AC1858" s="84">
        <f t="shared" si="160"/>
        <v>0</v>
      </c>
      <c r="AD1858" s="84">
        <f t="shared" si="163"/>
        <v>0</v>
      </c>
    </row>
    <row r="1859" spans="9:30" ht="15">
      <c r="I1859" s="112"/>
      <c r="T1859" s="110">
        <f t="shared" si="159"/>
        <v>0</v>
      </c>
      <c r="AA1859" s="83">
        <f t="shared" si="161"/>
        <v>1</v>
      </c>
      <c r="AB1859" s="83">
        <f t="shared" si="162"/>
        <v>0</v>
      </c>
      <c r="AC1859" s="84">
        <f t="shared" si="160"/>
        <v>0</v>
      </c>
      <c r="AD1859" s="84">
        <f t="shared" si="163"/>
        <v>0</v>
      </c>
    </row>
    <row r="1860" spans="9:30" ht="15">
      <c r="I1860" s="112"/>
      <c r="T1860" s="110">
        <f t="shared" si="159"/>
        <v>0</v>
      </c>
      <c r="AA1860" s="83">
        <f t="shared" si="161"/>
        <v>1</v>
      </c>
      <c r="AB1860" s="83">
        <f t="shared" si="162"/>
        <v>0</v>
      </c>
      <c r="AC1860" s="84">
        <f t="shared" si="160"/>
        <v>0</v>
      </c>
      <c r="AD1860" s="84">
        <f t="shared" si="163"/>
        <v>0</v>
      </c>
    </row>
    <row r="1861" spans="9:30" ht="15">
      <c r="I1861" s="112"/>
      <c r="T1861" s="110">
        <f t="shared" si="159"/>
        <v>0</v>
      </c>
      <c r="AA1861" s="83">
        <f t="shared" si="161"/>
        <v>1</v>
      </c>
      <c r="AB1861" s="83">
        <f t="shared" si="162"/>
        <v>0</v>
      </c>
      <c r="AC1861" s="84">
        <f t="shared" si="160"/>
        <v>0</v>
      </c>
      <c r="AD1861" s="84">
        <f t="shared" si="163"/>
        <v>0</v>
      </c>
    </row>
    <row r="1862" spans="9:30" ht="15">
      <c r="I1862" s="112"/>
      <c r="T1862" s="110">
        <f t="shared" si="159"/>
        <v>0</v>
      </c>
      <c r="AA1862" s="83">
        <f t="shared" si="161"/>
        <v>1</v>
      </c>
      <c r="AB1862" s="83">
        <f t="shared" si="162"/>
        <v>0</v>
      </c>
      <c r="AC1862" s="84">
        <f t="shared" si="160"/>
        <v>0</v>
      </c>
      <c r="AD1862" s="84">
        <f t="shared" si="163"/>
        <v>0</v>
      </c>
    </row>
    <row r="1863" spans="9:30" ht="15">
      <c r="I1863" s="112"/>
      <c r="T1863" s="110">
        <f t="shared" si="159"/>
        <v>0</v>
      </c>
      <c r="AA1863" s="83">
        <f t="shared" si="161"/>
        <v>1</v>
      </c>
      <c r="AB1863" s="83">
        <f t="shared" si="162"/>
        <v>0</v>
      </c>
      <c r="AC1863" s="84">
        <f t="shared" si="160"/>
        <v>0</v>
      </c>
      <c r="AD1863" s="84">
        <f t="shared" si="163"/>
        <v>0</v>
      </c>
    </row>
    <row r="1864" spans="9:30" ht="15">
      <c r="I1864" s="112"/>
      <c r="T1864" s="110">
        <f t="shared" ref="T1864:T1927" si="164">S1864</f>
        <v>0</v>
      </c>
      <c r="AA1864" s="83">
        <f t="shared" si="161"/>
        <v>1</v>
      </c>
      <c r="AB1864" s="83">
        <f t="shared" si="162"/>
        <v>0</v>
      </c>
      <c r="AC1864" s="84">
        <f t="shared" si="160"/>
        <v>0</v>
      </c>
      <c r="AD1864" s="84">
        <f t="shared" si="163"/>
        <v>0</v>
      </c>
    </row>
    <row r="1865" spans="9:30" ht="15">
      <c r="I1865" s="112"/>
      <c r="T1865" s="110">
        <f t="shared" si="164"/>
        <v>0</v>
      </c>
      <c r="AA1865" s="83">
        <f t="shared" si="161"/>
        <v>1</v>
      </c>
      <c r="AB1865" s="83">
        <f t="shared" si="162"/>
        <v>0</v>
      </c>
      <c r="AC1865" s="84">
        <f t="shared" ref="AC1865:AC1928" si="165">T1865-0</f>
        <v>0</v>
      </c>
      <c r="AD1865" s="84">
        <f t="shared" si="163"/>
        <v>0</v>
      </c>
    </row>
    <row r="1866" spans="9:30" ht="15">
      <c r="I1866" s="112"/>
      <c r="T1866" s="110">
        <f t="shared" si="164"/>
        <v>0</v>
      </c>
      <c r="AA1866" s="83">
        <f t="shared" ref="AA1866:AA1929" si="166">MONTH(G1866)</f>
        <v>1</v>
      </c>
      <c r="AB1866" s="83">
        <f t="shared" ref="AB1866:AB1929" si="167">WEEKNUM(G1866,1)</f>
        <v>0</v>
      </c>
      <c r="AC1866" s="84">
        <f t="shared" si="165"/>
        <v>0</v>
      </c>
      <c r="AD1866" s="84">
        <f t="shared" ref="AD1866:AD1929" si="168">I1866-0</f>
        <v>0</v>
      </c>
    </row>
    <row r="1867" spans="9:30" ht="15">
      <c r="I1867" s="112"/>
      <c r="T1867" s="110">
        <f t="shared" si="164"/>
        <v>0</v>
      </c>
      <c r="AA1867" s="83">
        <f t="shared" si="166"/>
        <v>1</v>
      </c>
      <c r="AB1867" s="83">
        <f t="shared" si="167"/>
        <v>0</v>
      </c>
      <c r="AC1867" s="84">
        <f t="shared" si="165"/>
        <v>0</v>
      </c>
      <c r="AD1867" s="84">
        <f t="shared" si="168"/>
        <v>0</v>
      </c>
    </row>
    <row r="1868" spans="9:30" ht="15">
      <c r="I1868" s="112"/>
      <c r="T1868" s="110">
        <f t="shared" si="164"/>
        <v>0</v>
      </c>
      <c r="AA1868" s="83">
        <f t="shared" si="166"/>
        <v>1</v>
      </c>
      <c r="AB1868" s="83">
        <f t="shared" si="167"/>
        <v>0</v>
      </c>
      <c r="AC1868" s="84">
        <f t="shared" si="165"/>
        <v>0</v>
      </c>
      <c r="AD1868" s="84">
        <f t="shared" si="168"/>
        <v>0</v>
      </c>
    </row>
    <row r="1869" spans="9:30" ht="15">
      <c r="I1869" s="112"/>
      <c r="T1869" s="110">
        <f t="shared" si="164"/>
        <v>0</v>
      </c>
      <c r="AA1869" s="83">
        <f t="shared" si="166"/>
        <v>1</v>
      </c>
      <c r="AB1869" s="83">
        <f t="shared" si="167"/>
        <v>0</v>
      </c>
      <c r="AC1869" s="84">
        <f t="shared" si="165"/>
        <v>0</v>
      </c>
      <c r="AD1869" s="84">
        <f t="shared" si="168"/>
        <v>0</v>
      </c>
    </row>
    <row r="1870" spans="9:30" ht="15">
      <c r="I1870" s="112"/>
      <c r="T1870" s="110">
        <f t="shared" si="164"/>
        <v>0</v>
      </c>
      <c r="AA1870" s="83">
        <f t="shared" si="166"/>
        <v>1</v>
      </c>
      <c r="AB1870" s="83">
        <f t="shared" si="167"/>
        <v>0</v>
      </c>
      <c r="AC1870" s="84">
        <f t="shared" si="165"/>
        <v>0</v>
      </c>
      <c r="AD1870" s="84">
        <f t="shared" si="168"/>
        <v>0</v>
      </c>
    </row>
    <row r="1871" spans="9:30" ht="15">
      <c r="I1871" s="112"/>
      <c r="T1871" s="110">
        <f t="shared" si="164"/>
        <v>0</v>
      </c>
      <c r="AA1871" s="83">
        <f t="shared" si="166"/>
        <v>1</v>
      </c>
      <c r="AB1871" s="83">
        <f t="shared" si="167"/>
        <v>0</v>
      </c>
      <c r="AC1871" s="84">
        <f t="shared" si="165"/>
        <v>0</v>
      </c>
      <c r="AD1871" s="84">
        <f t="shared" si="168"/>
        <v>0</v>
      </c>
    </row>
    <row r="1872" spans="9:30" ht="15">
      <c r="I1872" s="112"/>
      <c r="T1872" s="110">
        <f t="shared" si="164"/>
        <v>0</v>
      </c>
      <c r="AA1872" s="83">
        <f t="shared" si="166"/>
        <v>1</v>
      </c>
      <c r="AB1872" s="83">
        <f t="shared" si="167"/>
        <v>0</v>
      </c>
      <c r="AC1872" s="84">
        <f t="shared" si="165"/>
        <v>0</v>
      </c>
      <c r="AD1872" s="84">
        <f t="shared" si="168"/>
        <v>0</v>
      </c>
    </row>
    <row r="1873" spans="9:30" ht="15">
      <c r="I1873" s="112"/>
      <c r="T1873" s="110">
        <f t="shared" si="164"/>
        <v>0</v>
      </c>
      <c r="AA1873" s="83">
        <f t="shared" si="166"/>
        <v>1</v>
      </c>
      <c r="AB1873" s="83">
        <f t="shared" si="167"/>
        <v>0</v>
      </c>
      <c r="AC1873" s="84">
        <f t="shared" si="165"/>
        <v>0</v>
      </c>
      <c r="AD1873" s="84">
        <f t="shared" si="168"/>
        <v>0</v>
      </c>
    </row>
    <row r="1874" spans="9:30" ht="15">
      <c r="I1874" s="112"/>
      <c r="T1874" s="110">
        <f t="shared" si="164"/>
        <v>0</v>
      </c>
      <c r="AA1874" s="83">
        <f t="shared" si="166"/>
        <v>1</v>
      </c>
      <c r="AB1874" s="83">
        <f t="shared" si="167"/>
        <v>0</v>
      </c>
      <c r="AC1874" s="84">
        <f t="shared" si="165"/>
        <v>0</v>
      </c>
      <c r="AD1874" s="84">
        <f t="shared" si="168"/>
        <v>0</v>
      </c>
    </row>
    <row r="1875" spans="9:30" ht="15">
      <c r="I1875" s="112"/>
      <c r="T1875" s="110">
        <f t="shared" si="164"/>
        <v>0</v>
      </c>
      <c r="AA1875" s="83">
        <f t="shared" si="166"/>
        <v>1</v>
      </c>
      <c r="AB1875" s="83">
        <f t="shared" si="167"/>
        <v>0</v>
      </c>
      <c r="AC1875" s="84">
        <f t="shared" si="165"/>
        <v>0</v>
      </c>
      <c r="AD1875" s="84">
        <f t="shared" si="168"/>
        <v>0</v>
      </c>
    </row>
    <row r="1876" spans="9:30" ht="15">
      <c r="I1876" s="112"/>
      <c r="T1876" s="110">
        <f t="shared" si="164"/>
        <v>0</v>
      </c>
      <c r="AA1876" s="83">
        <f t="shared" si="166"/>
        <v>1</v>
      </c>
      <c r="AB1876" s="83">
        <f t="shared" si="167"/>
        <v>0</v>
      </c>
      <c r="AC1876" s="84">
        <f t="shared" si="165"/>
        <v>0</v>
      </c>
      <c r="AD1876" s="84">
        <f t="shared" si="168"/>
        <v>0</v>
      </c>
    </row>
    <row r="1877" spans="9:30" ht="15">
      <c r="I1877" s="112"/>
      <c r="T1877" s="110">
        <f t="shared" si="164"/>
        <v>0</v>
      </c>
      <c r="AA1877" s="83">
        <f t="shared" si="166"/>
        <v>1</v>
      </c>
      <c r="AB1877" s="83">
        <f t="shared" si="167"/>
        <v>0</v>
      </c>
      <c r="AC1877" s="84">
        <f t="shared" si="165"/>
        <v>0</v>
      </c>
      <c r="AD1877" s="84">
        <f t="shared" si="168"/>
        <v>0</v>
      </c>
    </row>
    <row r="1878" spans="9:30" ht="15">
      <c r="I1878" s="112"/>
      <c r="T1878" s="110">
        <f t="shared" si="164"/>
        <v>0</v>
      </c>
      <c r="AA1878" s="83">
        <f t="shared" si="166"/>
        <v>1</v>
      </c>
      <c r="AB1878" s="83">
        <f t="shared" si="167"/>
        <v>0</v>
      </c>
      <c r="AC1878" s="84">
        <f t="shared" si="165"/>
        <v>0</v>
      </c>
      <c r="AD1878" s="84">
        <f t="shared" si="168"/>
        <v>0</v>
      </c>
    </row>
    <row r="1879" spans="9:30" ht="15">
      <c r="I1879" s="112"/>
      <c r="T1879" s="110">
        <f t="shared" si="164"/>
        <v>0</v>
      </c>
      <c r="AA1879" s="83">
        <f t="shared" si="166"/>
        <v>1</v>
      </c>
      <c r="AB1879" s="83">
        <f t="shared" si="167"/>
        <v>0</v>
      </c>
      <c r="AC1879" s="84">
        <f t="shared" si="165"/>
        <v>0</v>
      </c>
      <c r="AD1879" s="84">
        <f t="shared" si="168"/>
        <v>0</v>
      </c>
    </row>
    <row r="1880" spans="9:30" ht="15">
      <c r="I1880" s="112"/>
      <c r="T1880" s="110">
        <f t="shared" si="164"/>
        <v>0</v>
      </c>
      <c r="AA1880" s="83">
        <f t="shared" si="166"/>
        <v>1</v>
      </c>
      <c r="AB1880" s="83">
        <f t="shared" si="167"/>
        <v>0</v>
      </c>
      <c r="AC1880" s="84">
        <f t="shared" si="165"/>
        <v>0</v>
      </c>
      <c r="AD1880" s="84">
        <f t="shared" si="168"/>
        <v>0</v>
      </c>
    </row>
    <row r="1881" spans="9:30" ht="15">
      <c r="I1881" s="112"/>
      <c r="T1881" s="110">
        <f t="shared" si="164"/>
        <v>0</v>
      </c>
      <c r="AA1881" s="83">
        <f t="shared" si="166"/>
        <v>1</v>
      </c>
      <c r="AB1881" s="83">
        <f t="shared" si="167"/>
        <v>0</v>
      </c>
      <c r="AC1881" s="84">
        <f t="shared" si="165"/>
        <v>0</v>
      </c>
      <c r="AD1881" s="84">
        <f t="shared" si="168"/>
        <v>0</v>
      </c>
    </row>
    <row r="1882" spans="9:30" ht="15">
      <c r="I1882" s="112"/>
      <c r="T1882" s="110">
        <f t="shared" si="164"/>
        <v>0</v>
      </c>
      <c r="AA1882" s="83">
        <f t="shared" si="166"/>
        <v>1</v>
      </c>
      <c r="AB1882" s="83">
        <f t="shared" si="167"/>
        <v>0</v>
      </c>
      <c r="AC1882" s="84">
        <f t="shared" si="165"/>
        <v>0</v>
      </c>
      <c r="AD1882" s="84">
        <f t="shared" si="168"/>
        <v>0</v>
      </c>
    </row>
    <row r="1883" spans="9:30" ht="15">
      <c r="I1883" s="112"/>
      <c r="T1883" s="110">
        <f t="shared" si="164"/>
        <v>0</v>
      </c>
      <c r="AA1883" s="83">
        <f t="shared" si="166"/>
        <v>1</v>
      </c>
      <c r="AB1883" s="83">
        <f t="shared" si="167"/>
        <v>0</v>
      </c>
      <c r="AC1883" s="84">
        <f t="shared" si="165"/>
        <v>0</v>
      </c>
      <c r="AD1883" s="84">
        <f t="shared" si="168"/>
        <v>0</v>
      </c>
    </row>
    <row r="1884" spans="9:30" ht="15">
      <c r="I1884" s="112"/>
      <c r="T1884" s="110">
        <f t="shared" si="164"/>
        <v>0</v>
      </c>
      <c r="AA1884" s="83">
        <f t="shared" si="166"/>
        <v>1</v>
      </c>
      <c r="AB1884" s="83">
        <f t="shared" si="167"/>
        <v>0</v>
      </c>
      <c r="AC1884" s="84">
        <f t="shared" si="165"/>
        <v>0</v>
      </c>
      <c r="AD1884" s="84">
        <f t="shared" si="168"/>
        <v>0</v>
      </c>
    </row>
    <row r="1885" spans="9:30" ht="15">
      <c r="I1885" s="112"/>
      <c r="T1885" s="110">
        <f t="shared" si="164"/>
        <v>0</v>
      </c>
      <c r="AA1885" s="83">
        <f t="shared" si="166"/>
        <v>1</v>
      </c>
      <c r="AB1885" s="83">
        <f t="shared" si="167"/>
        <v>0</v>
      </c>
      <c r="AC1885" s="84">
        <f t="shared" si="165"/>
        <v>0</v>
      </c>
      <c r="AD1885" s="84">
        <f t="shared" si="168"/>
        <v>0</v>
      </c>
    </row>
    <row r="1886" spans="9:30" ht="15">
      <c r="I1886" s="112"/>
      <c r="T1886" s="110">
        <f t="shared" si="164"/>
        <v>0</v>
      </c>
      <c r="AA1886" s="83">
        <f t="shared" si="166"/>
        <v>1</v>
      </c>
      <c r="AB1886" s="83">
        <f t="shared" si="167"/>
        <v>0</v>
      </c>
      <c r="AC1886" s="84">
        <f t="shared" si="165"/>
        <v>0</v>
      </c>
      <c r="AD1886" s="84">
        <f t="shared" si="168"/>
        <v>0</v>
      </c>
    </row>
    <row r="1887" spans="9:30" ht="15">
      <c r="I1887" s="112"/>
      <c r="T1887" s="110">
        <f t="shared" si="164"/>
        <v>0</v>
      </c>
      <c r="AA1887" s="83">
        <f t="shared" si="166"/>
        <v>1</v>
      </c>
      <c r="AB1887" s="83">
        <f t="shared" si="167"/>
        <v>0</v>
      </c>
      <c r="AC1887" s="84">
        <f t="shared" si="165"/>
        <v>0</v>
      </c>
      <c r="AD1887" s="84">
        <f t="shared" si="168"/>
        <v>0</v>
      </c>
    </row>
    <row r="1888" spans="9:30" ht="15">
      <c r="I1888" s="112"/>
      <c r="T1888" s="110">
        <f t="shared" si="164"/>
        <v>0</v>
      </c>
      <c r="AA1888" s="83">
        <f t="shared" si="166"/>
        <v>1</v>
      </c>
      <c r="AB1888" s="83">
        <f t="shared" si="167"/>
        <v>0</v>
      </c>
      <c r="AC1888" s="84">
        <f t="shared" si="165"/>
        <v>0</v>
      </c>
      <c r="AD1888" s="84">
        <f t="shared" si="168"/>
        <v>0</v>
      </c>
    </row>
    <row r="1889" spans="9:30" ht="15">
      <c r="I1889" s="112"/>
      <c r="T1889" s="110">
        <f t="shared" si="164"/>
        <v>0</v>
      </c>
      <c r="AA1889" s="83">
        <f t="shared" si="166"/>
        <v>1</v>
      </c>
      <c r="AB1889" s="83">
        <f t="shared" si="167"/>
        <v>0</v>
      </c>
      <c r="AC1889" s="84">
        <f t="shared" si="165"/>
        <v>0</v>
      </c>
      <c r="AD1889" s="84">
        <f t="shared" si="168"/>
        <v>0</v>
      </c>
    </row>
    <row r="1890" spans="9:30" ht="15">
      <c r="I1890" s="112"/>
      <c r="T1890" s="110">
        <f t="shared" si="164"/>
        <v>0</v>
      </c>
      <c r="AA1890" s="83">
        <f t="shared" si="166"/>
        <v>1</v>
      </c>
      <c r="AB1890" s="83">
        <f t="shared" si="167"/>
        <v>0</v>
      </c>
      <c r="AC1890" s="84">
        <f t="shared" si="165"/>
        <v>0</v>
      </c>
      <c r="AD1890" s="84">
        <f t="shared" si="168"/>
        <v>0</v>
      </c>
    </row>
    <row r="1891" spans="9:30" ht="15">
      <c r="I1891" s="112"/>
      <c r="T1891" s="110">
        <f t="shared" si="164"/>
        <v>0</v>
      </c>
      <c r="AA1891" s="83">
        <f t="shared" si="166"/>
        <v>1</v>
      </c>
      <c r="AB1891" s="83">
        <f t="shared" si="167"/>
        <v>0</v>
      </c>
      <c r="AC1891" s="84">
        <f t="shared" si="165"/>
        <v>0</v>
      </c>
      <c r="AD1891" s="84">
        <f t="shared" si="168"/>
        <v>0</v>
      </c>
    </row>
    <row r="1892" spans="9:30" ht="15">
      <c r="I1892" s="112"/>
      <c r="T1892" s="110">
        <f t="shared" si="164"/>
        <v>0</v>
      </c>
      <c r="AA1892" s="83">
        <f t="shared" si="166"/>
        <v>1</v>
      </c>
      <c r="AB1892" s="83">
        <f t="shared" si="167"/>
        <v>0</v>
      </c>
      <c r="AC1892" s="84">
        <f t="shared" si="165"/>
        <v>0</v>
      </c>
      <c r="AD1892" s="84">
        <f t="shared" si="168"/>
        <v>0</v>
      </c>
    </row>
    <row r="1893" spans="9:30" ht="15">
      <c r="I1893" s="112"/>
      <c r="T1893" s="110">
        <f t="shared" si="164"/>
        <v>0</v>
      </c>
      <c r="AA1893" s="83">
        <f t="shared" si="166"/>
        <v>1</v>
      </c>
      <c r="AB1893" s="83">
        <f t="shared" si="167"/>
        <v>0</v>
      </c>
      <c r="AC1893" s="84">
        <f t="shared" si="165"/>
        <v>0</v>
      </c>
      <c r="AD1893" s="84">
        <f t="shared" si="168"/>
        <v>0</v>
      </c>
    </row>
    <row r="1894" spans="9:30" ht="15">
      <c r="I1894" s="112"/>
      <c r="T1894" s="110">
        <f t="shared" si="164"/>
        <v>0</v>
      </c>
      <c r="AA1894" s="83">
        <f t="shared" si="166"/>
        <v>1</v>
      </c>
      <c r="AB1894" s="83">
        <f t="shared" si="167"/>
        <v>0</v>
      </c>
      <c r="AC1894" s="84">
        <f t="shared" si="165"/>
        <v>0</v>
      </c>
      <c r="AD1894" s="84">
        <f t="shared" si="168"/>
        <v>0</v>
      </c>
    </row>
    <row r="1895" spans="9:30" ht="15">
      <c r="I1895" s="112"/>
      <c r="T1895" s="110">
        <f t="shared" si="164"/>
        <v>0</v>
      </c>
      <c r="AA1895" s="83">
        <f t="shared" si="166"/>
        <v>1</v>
      </c>
      <c r="AB1895" s="83">
        <f t="shared" si="167"/>
        <v>0</v>
      </c>
      <c r="AC1895" s="84">
        <f t="shared" si="165"/>
        <v>0</v>
      </c>
      <c r="AD1895" s="84">
        <f t="shared" si="168"/>
        <v>0</v>
      </c>
    </row>
    <row r="1896" spans="9:30" ht="15">
      <c r="I1896" s="112"/>
      <c r="T1896" s="110">
        <f t="shared" si="164"/>
        <v>0</v>
      </c>
      <c r="AA1896" s="83">
        <f t="shared" si="166"/>
        <v>1</v>
      </c>
      <c r="AB1896" s="83">
        <f t="shared" si="167"/>
        <v>0</v>
      </c>
      <c r="AC1896" s="84">
        <f t="shared" si="165"/>
        <v>0</v>
      </c>
      <c r="AD1896" s="84">
        <f t="shared" si="168"/>
        <v>0</v>
      </c>
    </row>
    <row r="1897" spans="9:30" ht="15">
      <c r="I1897" s="112"/>
      <c r="T1897" s="110">
        <f t="shared" si="164"/>
        <v>0</v>
      </c>
      <c r="AA1897" s="83">
        <f t="shared" si="166"/>
        <v>1</v>
      </c>
      <c r="AB1897" s="83">
        <f t="shared" si="167"/>
        <v>0</v>
      </c>
      <c r="AC1897" s="84">
        <f t="shared" si="165"/>
        <v>0</v>
      </c>
      <c r="AD1897" s="84">
        <f t="shared" si="168"/>
        <v>0</v>
      </c>
    </row>
    <row r="1898" spans="9:30" ht="15">
      <c r="I1898" s="112"/>
      <c r="T1898" s="110">
        <f t="shared" si="164"/>
        <v>0</v>
      </c>
      <c r="AA1898" s="83">
        <f t="shared" si="166"/>
        <v>1</v>
      </c>
      <c r="AB1898" s="83">
        <f t="shared" si="167"/>
        <v>0</v>
      </c>
      <c r="AC1898" s="84">
        <f t="shared" si="165"/>
        <v>0</v>
      </c>
      <c r="AD1898" s="84">
        <f t="shared" si="168"/>
        <v>0</v>
      </c>
    </row>
    <row r="1899" spans="9:30" ht="15">
      <c r="I1899" s="112"/>
      <c r="T1899" s="110">
        <f t="shared" si="164"/>
        <v>0</v>
      </c>
      <c r="AA1899" s="83">
        <f t="shared" si="166"/>
        <v>1</v>
      </c>
      <c r="AB1899" s="83">
        <f t="shared" si="167"/>
        <v>0</v>
      </c>
      <c r="AC1899" s="84">
        <f t="shared" si="165"/>
        <v>0</v>
      </c>
      <c r="AD1899" s="84">
        <f t="shared" si="168"/>
        <v>0</v>
      </c>
    </row>
    <row r="1900" spans="9:30" ht="15">
      <c r="I1900" s="112"/>
      <c r="T1900" s="110">
        <f t="shared" si="164"/>
        <v>0</v>
      </c>
      <c r="AA1900" s="83">
        <f t="shared" si="166"/>
        <v>1</v>
      </c>
      <c r="AB1900" s="83">
        <f t="shared" si="167"/>
        <v>0</v>
      </c>
      <c r="AC1900" s="84">
        <f t="shared" si="165"/>
        <v>0</v>
      </c>
      <c r="AD1900" s="84">
        <f t="shared" si="168"/>
        <v>0</v>
      </c>
    </row>
    <row r="1901" spans="9:30" ht="15">
      <c r="I1901" s="112"/>
      <c r="T1901" s="110">
        <f t="shared" si="164"/>
        <v>0</v>
      </c>
      <c r="AA1901" s="83">
        <f t="shared" si="166"/>
        <v>1</v>
      </c>
      <c r="AB1901" s="83">
        <f t="shared" si="167"/>
        <v>0</v>
      </c>
      <c r="AC1901" s="84">
        <f t="shared" si="165"/>
        <v>0</v>
      </c>
      <c r="AD1901" s="84">
        <f t="shared" si="168"/>
        <v>0</v>
      </c>
    </row>
    <row r="1902" spans="9:30" ht="15">
      <c r="I1902" s="112"/>
      <c r="T1902" s="110">
        <f t="shared" si="164"/>
        <v>0</v>
      </c>
      <c r="AA1902" s="83">
        <f t="shared" si="166"/>
        <v>1</v>
      </c>
      <c r="AB1902" s="83">
        <f t="shared" si="167"/>
        <v>0</v>
      </c>
      <c r="AC1902" s="84">
        <f t="shared" si="165"/>
        <v>0</v>
      </c>
      <c r="AD1902" s="84">
        <f t="shared" si="168"/>
        <v>0</v>
      </c>
    </row>
    <row r="1903" spans="9:30" ht="15">
      <c r="I1903" s="112"/>
      <c r="T1903" s="110">
        <f t="shared" si="164"/>
        <v>0</v>
      </c>
      <c r="AA1903" s="83">
        <f t="shared" si="166"/>
        <v>1</v>
      </c>
      <c r="AB1903" s="83">
        <f t="shared" si="167"/>
        <v>0</v>
      </c>
      <c r="AC1903" s="84">
        <f t="shared" si="165"/>
        <v>0</v>
      </c>
      <c r="AD1903" s="84">
        <f t="shared" si="168"/>
        <v>0</v>
      </c>
    </row>
    <row r="1904" spans="9:30" ht="15">
      <c r="I1904" s="112"/>
      <c r="T1904" s="110">
        <f t="shared" si="164"/>
        <v>0</v>
      </c>
      <c r="AA1904" s="83">
        <f t="shared" si="166"/>
        <v>1</v>
      </c>
      <c r="AB1904" s="83">
        <f t="shared" si="167"/>
        <v>0</v>
      </c>
      <c r="AC1904" s="84">
        <f t="shared" si="165"/>
        <v>0</v>
      </c>
      <c r="AD1904" s="84">
        <f t="shared" si="168"/>
        <v>0</v>
      </c>
    </row>
    <row r="1905" spans="9:30" ht="15">
      <c r="I1905" s="112"/>
      <c r="T1905" s="110">
        <f t="shared" si="164"/>
        <v>0</v>
      </c>
      <c r="AA1905" s="83">
        <f t="shared" si="166"/>
        <v>1</v>
      </c>
      <c r="AB1905" s="83">
        <f t="shared" si="167"/>
        <v>0</v>
      </c>
      <c r="AC1905" s="84">
        <f t="shared" si="165"/>
        <v>0</v>
      </c>
      <c r="AD1905" s="84">
        <f t="shared" si="168"/>
        <v>0</v>
      </c>
    </row>
    <row r="1906" spans="9:30" ht="15">
      <c r="I1906" s="112"/>
      <c r="T1906" s="110">
        <f t="shared" si="164"/>
        <v>0</v>
      </c>
      <c r="AA1906" s="83">
        <f t="shared" si="166"/>
        <v>1</v>
      </c>
      <c r="AB1906" s="83">
        <f t="shared" si="167"/>
        <v>0</v>
      </c>
      <c r="AC1906" s="84">
        <f t="shared" si="165"/>
        <v>0</v>
      </c>
      <c r="AD1906" s="84">
        <f t="shared" si="168"/>
        <v>0</v>
      </c>
    </row>
    <row r="1907" spans="9:30" ht="15">
      <c r="I1907" s="112"/>
      <c r="T1907" s="110">
        <f t="shared" si="164"/>
        <v>0</v>
      </c>
      <c r="AA1907" s="83">
        <f t="shared" si="166"/>
        <v>1</v>
      </c>
      <c r="AB1907" s="83">
        <f t="shared" si="167"/>
        <v>0</v>
      </c>
      <c r="AC1907" s="84">
        <f t="shared" si="165"/>
        <v>0</v>
      </c>
      <c r="AD1907" s="84">
        <f t="shared" si="168"/>
        <v>0</v>
      </c>
    </row>
    <row r="1908" spans="9:30" ht="15">
      <c r="I1908" s="112"/>
      <c r="T1908" s="110">
        <f t="shared" si="164"/>
        <v>0</v>
      </c>
      <c r="AA1908" s="83">
        <f t="shared" si="166"/>
        <v>1</v>
      </c>
      <c r="AB1908" s="83">
        <f t="shared" si="167"/>
        <v>0</v>
      </c>
      <c r="AC1908" s="84">
        <f t="shared" si="165"/>
        <v>0</v>
      </c>
      <c r="AD1908" s="84">
        <f t="shared" si="168"/>
        <v>0</v>
      </c>
    </row>
    <row r="1909" spans="9:30" ht="15">
      <c r="I1909" s="112"/>
      <c r="T1909" s="110">
        <f t="shared" si="164"/>
        <v>0</v>
      </c>
      <c r="AA1909" s="83">
        <f t="shared" si="166"/>
        <v>1</v>
      </c>
      <c r="AB1909" s="83">
        <f t="shared" si="167"/>
        <v>0</v>
      </c>
      <c r="AC1909" s="84">
        <f t="shared" si="165"/>
        <v>0</v>
      </c>
      <c r="AD1909" s="84">
        <f t="shared" si="168"/>
        <v>0</v>
      </c>
    </row>
    <row r="1910" spans="9:30" ht="15">
      <c r="I1910" s="112"/>
      <c r="T1910" s="110">
        <f t="shared" si="164"/>
        <v>0</v>
      </c>
      <c r="AA1910" s="83">
        <f t="shared" si="166"/>
        <v>1</v>
      </c>
      <c r="AB1910" s="83">
        <f t="shared" si="167"/>
        <v>0</v>
      </c>
      <c r="AC1910" s="84">
        <f t="shared" si="165"/>
        <v>0</v>
      </c>
      <c r="AD1910" s="84">
        <f t="shared" si="168"/>
        <v>0</v>
      </c>
    </row>
    <row r="1911" spans="9:30" ht="15">
      <c r="I1911" s="112"/>
      <c r="T1911" s="110">
        <f t="shared" si="164"/>
        <v>0</v>
      </c>
      <c r="AA1911" s="83">
        <f t="shared" si="166"/>
        <v>1</v>
      </c>
      <c r="AB1911" s="83">
        <f t="shared" si="167"/>
        <v>0</v>
      </c>
      <c r="AC1911" s="84">
        <f t="shared" si="165"/>
        <v>0</v>
      </c>
      <c r="AD1911" s="84">
        <f t="shared" si="168"/>
        <v>0</v>
      </c>
    </row>
    <row r="1912" spans="9:30" ht="15">
      <c r="I1912" s="112"/>
      <c r="T1912" s="110">
        <f t="shared" si="164"/>
        <v>0</v>
      </c>
      <c r="AA1912" s="83">
        <f t="shared" si="166"/>
        <v>1</v>
      </c>
      <c r="AB1912" s="83">
        <f t="shared" si="167"/>
        <v>0</v>
      </c>
      <c r="AC1912" s="84">
        <f t="shared" si="165"/>
        <v>0</v>
      </c>
      <c r="AD1912" s="84">
        <f t="shared" si="168"/>
        <v>0</v>
      </c>
    </row>
    <row r="1913" spans="9:30" ht="15">
      <c r="I1913" s="112"/>
      <c r="T1913" s="110">
        <f t="shared" si="164"/>
        <v>0</v>
      </c>
      <c r="AA1913" s="83">
        <f t="shared" si="166"/>
        <v>1</v>
      </c>
      <c r="AB1913" s="83">
        <f t="shared" si="167"/>
        <v>0</v>
      </c>
      <c r="AC1913" s="84">
        <f t="shared" si="165"/>
        <v>0</v>
      </c>
      <c r="AD1913" s="84">
        <f t="shared" si="168"/>
        <v>0</v>
      </c>
    </row>
    <row r="1914" spans="9:30" ht="15">
      <c r="I1914" s="112"/>
      <c r="T1914" s="110">
        <f t="shared" si="164"/>
        <v>0</v>
      </c>
      <c r="AA1914" s="83">
        <f t="shared" si="166"/>
        <v>1</v>
      </c>
      <c r="AB1914" s="83">
        <f t="shared" si="167"/>
        <v>0</v>
      </c>
      <c r="AC1914" s="84">
        <f t="shared" si="165"/>
        <v>0</v>
      </c>
      <c r="AD1914" s="84">
        <f t="shared" si="168"/>
        <v>0</v>
      </c>
    </row>
    <row r="1915" spans="9:30" ht="15">
      <c r="I1915" s="112"/>
      <c r="T1915" s="110">
        <f t="shared" si="164"/>
        <v>0</v>
      </c>
      <c r="AA1915" s="83">
        <f t="shared" si="166"/>
        <v>1</v>
      </c>
      <c r="AB1915" s="83">
        <f t="shared" si="167"/>
        <v>0</v>
      </c>
      <c r="AC1915" s="84">
        <f t="shared" si="165"/>
        <v>0</v>
      </c>
      <c r="AD1915" s="84">
        <f t="shared" si="168"/>
        <v>0</v>
      </c>
    </row>
    <row r="1916" spans="9:30" ht="15">
      <c r="I1916" s="112"/>
      <c r="T1916" s="110">
        <f t="shared" si="164"/>
        <v>0</v>
      </c>
      <c r="AA1916" s="83">
        <f t="shared" si="166"/>
        <v>1</v>
      </c>
      <c r="AB1916" s="83">
        <f t="shared" si="167"/>
        <v>0</v>
      </c>
      <c r="AC1916" s="84">
        <f t="shared" si="165"/>
        <v>0</v>
      </c>
      <c r="AD1916" s="84">
        <f t="shared" si="168"/>
        <v>0</v>
      </c>
    </row>
    <row r="1917" spans="9:30" ht="15">
      <c r="I1917" s="112"/>
      <c r="T1917" s="110">
        <f t="shared" si="164"/>
        <v>0</v>
      </c>
      <c r="AA1917" s="83">
        <f t="shared" si="166"/>
        <v>1</v>
      </c>
      <c r="AB1917" s="83">
        <f t="shared" si="167"/>
        <v>0</v>
      </c>
      <c r="AC1917" s="84">
        <f t="shared" si="165"/>
        <v>0</v>
      </c>
      <c r="AD1917" s="84">
        <f t="shared" si="168"/>
        <v>0</v>
      </c>
    </row>
    <row r="1918" spans="9:30" ht="15">
      <c r="I1918" s="112"/>
      <c r="T1918" s="110">
        <f t="shared" si="164"/>
        <v>0</v>
      </c>
      <c r="AA1918" s="83">
        <f t="shared" si="166"/>
        <v>1</v>
      </c>
      <c r="AB1918" s="83">
        <f t="shared" si="167"/>
        <v>0</v>
      </c>
      <c r="AC1918" s="84">
        <f t="shared" si="165"/>
        <v>0</v>
      </c>
      <c r="AD1918" s="84">
        <f t="shared" si="168"/>
        <v>0</v>
      </c>
    </row>
    <row r="1919" spans="9:30" ht="15">
      <c r="I1919" s="112"/>
      <c r="T1919" s="110">
        <f t="shared" si="164"/>
        <v>0</v>
      </c>
      <c r="AA1919" s="83">
        <f t="shared" si="166"/>
        <v>1</v>
      </c>
      <c r="AB1919" s="83">
        <f t="shared" si="167"/>
        <v>0</v>
      </c>
      <c r="AC1919" s="84">
        <f t="shared" si="165"/>
        <v>0</v>
      </c>
      <c r="AD1919" s="84">
        <f t="shared" si="168"/>
        <v>0</v>
      </c>
    </row>
    <row r="1920" spans="9:30" ht="15">
      <c r="I1920" s="112"/>
      <c r="T1920" s="110">
        <f t="shared" si="164"/>
        <v>0</v>
      </c>
      <c r="AA1920" s="83">
        <f t="shared" si="166"/>
        <v>1</v>
      </c>
      <c r="AB1920" s="83">
        <f t="shared" si="167"/>
        <v>0</v>
      </c>
      <c r="AC1920" s="84">
        <f t="shared" si="165"/>
        <v>0</v>
      </c>
      <c r="AD1920" s="84">
        <f t="shared" si="168"/>
        <v>0</v>
      </c>
    </row>
    <row r="1921" spans="9:30" ht="15">
      <c r="I1921" s="112"/>
      <c r="T1921" s="110">
        <f t="shared" si="164"/>
        <v>0</v>
      </c>
      <c r="AA1921" s="83">
        <f t="shared" si="166"/>
        <v>1</v>
      </c>
      <c r="AB1921" s="83">
        <f t="shared" si="167"/>
        <v>0</v>
      </c>
      <c r="AC1921" s="84">
        <f t="shared" si="165"/>
        <v>0</v>
      </c>
      <c r="AD1921" s="84">
        <f t="shared" si="168"/>
        <v>0</v>
      </c>
    </row>
    <row r="1922" spans="9:30" ht="15">
      <c r="I1922" s="112"/>
      <c r="T1922" s="110">
        <f t="shared" si="164"/>
        <v>0</v>
      </c>
      <c r="AA1922" s="83">
        <f t="shared" si="166"/>
        <v>1</v>
      </c>
      <c r="AB1922" s="83">
        <f t="shared" si="167"/>
        <v>0</v>
      </c>
      <c r="AC1922" s="84">
        <f t="shared" si="165"/>
        <v>0</v>
      </c>
      <c r="AD1922" s="84">
        <f t="shared" si="168"/>
        <v>0</v>
      </c>
    </row>
    <row r="1923" spans="9:30" ht="15">
      <c r="I1923" s="112"/>
      <c r="T1923" s="110">
        <f t="shared" si="164"/>
        <v>0</v>
      </c>
      <c r="AA1923" s="83">
        <f t="shared" si="166"/>
        <v>1</v>
      </c>
      <c r="AB1923" s="83">
        <f t="shared" si="167"/>
        <v>0</v>
      </c>
      <c r="AC1923" s="84">
        <f t="shared" si="165"/>
        <v>0</v>
      </c>
      <c r="AD1923" s="84">
        <f t="shared" si="168"/>
        <v>0</v>
      </c>
    </row>
    <row r="1924" spans="9:30" ht="15">
      <c r="I1924" s="112"/>
      <c r="T1924" s="110">
        <f t="shared" si="164"/>
        <v>0</v>
      </c>
      <c r="AA1924" s="83">
        <f t="shared" si="166"/>
        <v>1</v>
      </c>
      <c r="AB1924" s="83">
        <f t="shared" si="167"/>
        <v>0</v>
      </c>
      <c r="AC1924" s="84">
        <f t="shared" si="165"/>
        <v>0</v>
      </c>
      <c r="AD1924" s="84">
        <f t="shared" si="168"/>
        <v>0</v>
      </c>
    </row>
    <row r="1925" spans="9:30" ht="15">
      <c r="I1925" s="112"/>
      <c r="T1925" s="110">
        <f t="shared" si="164"/>
        <v>0</v>
      </c>
      <c r="AA1925" s="83">
        <f t="shared" si="166"/>
        <v>1</v>
      </c>
      <c r="AB1925" s="83">
        <f t="shared" si="167"/>
        <v>0</v>
      </c>
      <c r="AC1925" s="84">
        <f t="shared" si="165"/>
        <v>0</v>
      </c>
      <c r="AD1925" s="84">
        <f t="shared" si="168"/>
        <v>0</v>
      </c>
    </row>
    <row r="1926" spans="9:30" ht="15">
      <c r="I1926" s="112"/>
      <c r="T1926" s="110">
        <f t="shared" si="164"/>
        <v>0</v>
      </c>
      <c r="AA1926" s="83">
        <f t="shared" si="166"/>
        <v>1</v>
      </c>
      <c r="AB1926" s="83">
        <f t="shared" si="167"/>
        <v>0</v>
      </c>
      <c r="AC1926" s="84">
        <f t="shared" si="165"/>
        <v>0</v>
      </c>
      <c r="AD1926" s="84">
        <f t="shared" si="168"/>
        <v>0</v>
      </c>
    </row>
    <row r="1927" spans="9:30" ht="15">
      <c r="I1927" s="112"/>
      <c r="T1927" s="110">
        <f t="shared" si="164"/>
        <v>0</v>
      </c>
      <c r="AA1927" s="83">
        <f t="shared" si="166"/>
        <v>1</v>
      </c>
      <c r="AB1927" s="83">
        <f t="shared" si="167"/>
        <v>0</v>
      </c>
      <c r="AC1927" s="84">
        <f t="shared" si="165"/>
        <v>0</v>
      </c>
      <c r="AD1927" s="84">
        <f t="shared" si="168"/>
        <v>0</v>
      </c>
    </row>
    <row r="1928" spans="9:30" ht="15">
      <c r="I1928" s="112"/>
      <c r="T1928" s="110">
        <f t="shared" ref="T1928:T1991" si="169">S1928</f>
        <v>0</v>
      </c>
      <c r="AA1928" s="83">
        <f t="shared" si="166"/>
        <v>1</v>
      </c>
      <c r="AB1928" s="83">
        <f t="shared" si="167"/>
        <v>0</v>
      </c>
      <c r="AC1928" s="84">
        <f t="shared" si="165"/>
        <v>0</v>
      </c>
      <c r="AD1928" s="84">
        <f t="shared" si="168"/>
        <v>0</v>
      </c>
    </row>
    <row r="1929" spans="9:30" ht="15">
      <c r="I1929" s="112"/>
      <c r="T1929" s="110">
        <f t="shared" si="169"/>
        <v>0</v>
      </c>
      <c r="AA1929" s="83">
        <f t="shared" si="166"/>
        <v>1</v>
      </c>
      <c r="AB1929" s="83">
        <f t="shared" si="167"/>
        <v>0</v>
      </c>
      <c r="AC1929" s="84">
        <f t="shared" ref="AC1929:AC1992" si="170">T1929-0</f>
        <v>0</v>
      </c>
      <c r="AD1929" s="84">
        <f t="shared" si="168"/>
        <v>0</v>
      </c>
    </row>
    <row r="1930" spans="9:30" ht="15">
      <c r="I1930" s="112"/>
      <c r="T1930" s="110">
        <f t="shared" si="169"/>
        <v>0</v>
      </c>
      <c r="AA1930" s="83">
        <f t="shared" ref="AA1930:AA1993" si="171">MONTH(G1930)</f>
        <v>1</v>
      </c>
      <c r="AB1930" s="83">
        <f t="shared" ref="AB1930:AB1993" si="172">WEEKNUM(G1930,1)</f>
        <v>0</v>
      </c>
      <c r="AC1930" s="84">
        <f t="shared" si="170"/>
        <v>0</v>
      </c>
      <c r="AD1930" s="84">
        <f t="shared" ref="AD1930:AD1993" si="173">I1930-0</f>
        <v>0</v>
      </c>
    </row>
    <row r="1931" spans="9:30" ht="15">
      <c r="I1931" s="112"/>
      <c r="T1931" s="110">
        <f t="shared" si="169"/>
        <v>0</v>
      </c>
      <c r="AA1931" s="83">
        <f t="shared" si="171"/>
        <v>1</v>
      </c>
      <c r="AB1931" s="83">
        <f t="shared" si="172"/>
        <v>0</v>
      </c>
      <c r="AC1931" s="84">
        <f t="shared" si="170"/>
        <v>0</v>
      </c>
      <c r="AD1931" s="84">
        <f t="shared" si="173"/>
        <v>0</v>
      </c>
    </row>
    <row r="1932" spans="9:30" ht="15">
      <c r="I1932" s="112"/>
      <c r="T1932" s="110">
        <f t="shared" si="169"/>
        <v>0</v>
      </c>
      <c r="AA1932" s="83">
        <f t="shared" si="171"/>
        <v>1</v>
      </c>
      <c r="AB1932" s="83">
        <f t="shared" si="172"/>
        <v>0</v>
      </c>
      <c r="AC1932" s="84">
        <f t="shared" si="170"/>
        <v>0</v>
      </c>
      <c r="AD1932" s="84">
        <f t="shared" si="173"/>
        <v>0</v>
      </c>
    </row>
    <row r="1933" spans="9:30" ht="15">
      <c r="I1933" s="112"/>
      <c r="T1933" s="110">
        <f t="shared" si="169"/>
        <v>0</v>
      </c>
      <c r="AA1933" s="83">
        <f t="shared" si="171"/>
        <v>1</v>
      </c>
      <c r="AB1933" s="83">
        <f t="shared" si="172"/>
        <v>0</v>
      </c>
      <c r="AC1933" s="84">
        <f t="shared" si="170"/>
        <v>0</v>
      </c>
      <c r="AD1933" s="84">
        <f t="shared" si="173"/>
        <v>0</v>
      </c>
    </row>
    <row r="1934" spans="9:30" ht="15">
      <c r="I1934" s="112"/>
      <c r="T1934" s="110">
        <f t="shared" si="169"/>
        <v>0</v>
      </c>
      <c r="AA1934" s="83">
        <f t="shared" si="171"/>
        <v>1</v>
      </c>
      <c r="AB1934" s="83">
        <f t="shared" si="172"/>
        <v>0</v>
      </c>
      <c r="AC1934" s="84">
        <f t="shared" si="170"/>
        <v>0</v>
      </c>
      <c r="AD1934" s="84">
        <f t="shared" si="173"/>
        <v>0</v>
      </c>
    </row>
    <row r="1935" spans="9:30" ht="15">
      <c r="I1935" s="112"/>
      <c r="T1935" s="110">
        <f t="shared" si="169"/>
        <v>0</v>
      </c>
      <c r="AA1935" s="83">
        <f t="shared" si="171"/>
        <v>1</v>
      </c>
      <c r="AB1935" s="83">
        <f t="shared" si="172"/>
        <v>0</v>
      </c>
      <c r="AC1935" s="84">
        <f t="shared" si="170"/>
        <v>0</v>
      </c>
      <c r="AD1935" s="84">
        <f t="shared" si="173"/>
        <v>0</v>
      </c>
    </row>
    <row r="1936" spans="9:30" ht="15">
      <c r="I1936" s="112"/>
      <c r="T1936" s="110">
        <f t="shared" si="169"/>
        <v>0</v>
      </c>
      <c r="AA1936" s="83">
        <f t="shared" si="171"/>
        <v>1</v>
      </c>
      <c r="AB1936" s="83">
        <f t="shared" si="172"/>
        <v>0</v>
      </c>
      <c r="AC1936" s="84">
        <f t="shared" si="170"/>
        <v>0</v>
      </c>
      <c r="AD1936" s="84">
        <f t="shared" si="173"/>
        <v>0</v>
      </c>
    </row>
    <row r="1937" spans="9:30" ht="15">
      <c r="I1937" s="112"/>
      <c r="T1937" s="110">
        <f t="shared" si="169"/>
        <v>0</v>
      </c>
      <c r="AA1937" s="83">
        <f t="shared" si="171"/>
        <v>1</v>
      </c>
      <c r="AB1937" s="83">
        <f t="shared" si="172"/>
        <v>0</v>
      </c>
      <c r="AC1937" s="84">
        <f t="shared" si="170"/>
        <v>0</v>
      </c>
      <c r="AD1937" s="84">
        <f t="shared" si="173"/>
        <v>0</v>
      </c>
    </row>
    <row r="1938" spans="9:30" ht="15">
      <c r="I1938" s="112"/>
      <c r="T1938" s="110">
        <f t="shared" si="169"/>
        <v>0</v>
      </c>
      <c r="AA1938" s="83">
        <f t="shared" si="171"/>
        <v>1</v>
      </c>
      <c r="AB1938" s="83">
        <f t="shared" si="172"/>
        <v>0</v>
      </c>
      <c r="AC1938" s="84">
        <f t="shared" si="170"/>
        <v>0</v>
      </c>
      <c r="AD1938" s="84">
        <f t="shared" si="173"/>
        <v>0</v>
      </c>
    </row>
    <row r="1939" spans="9:30" ht="15">
      <c r="I1939" s="112"/>
      <c r="T1939" s="110">
        <f t="shared" si="169"/>
        <v>0</v>
      </c>
      <c r="AA1939" s="83">
        <f t="shared" si="171"/>
        <v>1</v>
      </c>
      <c r="AB1939" s="83">
        <f t="shared" si="172"/>
        <v>0</v>
      </c>
      <c r="AC1939" s="84">
        <f t="shared" si="170"/>
        <v>0</v>
      </c>
      <c r="AD1939" s="84">
        <f t="shared" si="173"/>
        <v>0</v>
      </c>
    </row>
    <row r="1940" spans="9:30" ht="15">
      <c r="I1940" s="112"/>
      <c r="T1940" s="110">
        <f t="shared" si="169"/>
        <v>0</v>
      </c>
      <c r="AA1940" s="83">
        <f t="shared" si="171"/>
        <v>1</v>
      </c>
      <c r="AB1940" s="83">
        <f t="shared" si="172"/>
        <v>0</v>
      </c>
      <c r="AC1940" s="84">
        <f t="shared" si="170"/>
        <v>0</v>
      </c>
      <c r="AD1940" s="84">
        <f t="shared" si="173"/>
        <v>0</v>
      </c>
    </row>
    <row r="1941" spans="9:30" ht="15">
      <c r="I1941" s="112"/>
      <c r="T1941" s="110">
        <f t="shared" si="169"/>
        <v>0</v>
      </c>
      <c r="AA1941" s="83">
        <f t="shared" si="171"/>
        <v>1</v>
      </c>
      <c r="AB1941" s="83">
        <f t="shared" si="172"/>
        <v>0</v>
      </c>
      <c r="AC1941" s="84">
        <f t="shared" si="170"/>
        <v>0</v>
      </c>
      <c r="AD1941" s="84">
        <f t="shared" si="173"/>
        <v>0</v>
      </c>
    </row>
    <row r="1942" spans="9:30" ht="15">
      <c r="I1942" s="112"/>
      <c r="T1942" s="110">
        <f t="shared" si="169"/>
        <v>0</v>
      </c>
      <c r="AA1942" s="83">
        <f t="shared" si="171"/>
        <v>1</v>
      </c>
      <c r="AB1942" s="83">
        <f t="shared" si="172"/>
        <v>0</v>
      </c>
      <c r="AC1942" s="84">
        <f t="shared" si="170"/>
        <v>0</v>
      </c>
      <c r="AD1942" s="84">
        <f t="shared" si="173"/>
        <v>0</v>
      </c>
    </row>
    <row r="1943" spans="9:30" ht="15">
      <c r="I1943" s="112"/>
      <c r="T1943" s="110">
        <f t="shared" si="169"/>
        <v>0</v>
      </c>
      <c r="AA1943" s="83">
        <f t="shared" si="171"/>
        <v>1</v>
      </c>
      <c r="AB1943" s="83">
        <f t="shared" si="172"/>
        <v>0</v>
      </c>
      <c r="AC1943" s="84">
        <f t="shared" si="170"/>
        <v>0</v>
      </c>
      <c r="AD1943" s="84">
        <f t="shared" si="173"/>
        <v>0</v>
      </c>
    </row>
    <row r="1944" spans="9:30" ht="15">
      <c r="I1944" s="112"/>
      <c r="T1944" s="110">
        <f t="shared" si="169"/>
        <v>0</v>
      </c>
      <c r="AA1944" s="83">
        <f t="shared" si="171"/>
        <v>1</v>
      </c>
      <c r="AB1944" s="83">
        <f t="shared" si="172"/>
        <v>0</v>
      </c>
      <c r="AC1944" s="84">
        <f t="shared" si="170"/>
        <v>0</v>
      </c>
      <c r="AD1944" s="84">
        <f t="shared" si="173"/>
        <v>0</v>
      </c>
    </row>
    <row r="1945" spans="9:30" ht="15">
      <c r="I1945" s="112"/>
      <c r="T1945" s="110">
        <f t="shared" si="169"/>
        <v>0</v>
      </c>
      <c r="AA1945" s="83">
        <f t="shared" si="171"/>
        <v>1</v>
      </c>
      <c r="AB1945" s="83">
        <f t="shared" si="172"/>
        <v>0</v>
      </c>
      <c r="AC1945" s="84">
        <f t="shared" si="170"/>
        <v>0</v>
      </c>
      <c r="AD1945" s="84">
        <f t="shared" si="173"/>
        <v>0</v>
      </c>
    </row>
    <row r="1946" spans="9:30" ht="15">
      <c r="I1946" s="112"/>
      <c r="T1946" s="110">
        <f t="shared" si="169"/>
        <v>0</v>
      </c>
      <c r="AA1946" s="83">
        <f t="shared" si="171"/>
        <v>1</v>
      </c>
      <c r="AB1946" s="83">
        <f t="shared" si="172"/>
        <v>0</v>
      </c>
      <c r="AC1946" s="84">
        <f t="shared" si="170"/>
        <v>0</v>
      </c>
      <c r="AD1946" s="84">
        <f t="shared" si="173"/>
        <v>0</v>
      </c>
    </row>
    <row r="1947" spans="9:30" ht="15">
      <c r="I1947" s="112"/>
      <c r="T1947" s="110">
        <f t="shared" si="169"/>
        <v>0</v>
      </c>
      <c r="AA1947" s="83">
        <f t="shared" si="171"/>
        <v>1</v>
      </c>
      <c r="AB1947" s="83">
        <f t="shared" si="172"/>
        <v>0</v>
      </c>
      <c r="AC1947" s="84">
        <f t="shared" si="170"/>
        <v>0</v>
      </c>
      <c r="AD1947" s="84">
        <f t="shared" si="173"/>
        <v>0</v>
      </c>
    </row>
    <row r="1948" spans="9:30" ht="15">
      <c r="I1948" s="112"/>
      <c r="T1948" s="110">
        <f t="shared" si="169"/>
        <v>0</v>
      </c>
      <c r="AA1948" s="83">
        <f t="shared" si="171"/>
        <v>1</v>
      </c>
      <c r="AB1948" s="83">
        <f t="shared" si="172"/>
        <v>0</v>
      </c>
      <c r="AC1948" s="84">
        <f t="shared" si="170"/>
        <v>0</v>
      </c>
      <c r="AD1948" s="84">
        <f t="shared" si="173"/>
        <v>0</v>
      </c>
    </row>
    <row r="1949" spans="9:30" ht="15">
      <c r="I1949" s="112"/>
      <c r="T1949" s="110">
        <f t="shared" si="169"/>
        <v>0</v>
      </c>
      <c r="AA1949" s="83">
        <f t="shared" si="171"/>
        <v>1</v>
      </c>
      <c r="AB1949" s="83">
        <f t="shared" si="172"/>
        <v>0</v>
      </c>
      <c r="AC1949" s="84">
        <f t="shared" si="170"/>
        <v>0</v>
      </c>
      <c r="AD1949" s="84">
        <f t="shared" si="173"/>
        <v>0</v>
      </c>
    </row>
    <row r="1950" spans="9:30" ht="15">
      <c r="I1950" s="112"/>
      <c r="T1950" s="110">
        <f t="shared" si="169"/>
        <v>0</v>
      </c>
      <c r="AA1950" s="83">
        <f t="shared" si="171"/>
        <v>1</v>
      </c>
      <c r="AB1950" s="83">
        <f t="shared" si="172"/>
        <v>0</v>
      </c>
      <c r="AC1950" s="84">
        <f t="shared" si="170"/>
        <v>0</v>
      </c>
      <c r="AD1950" s="84">
        <f t="shared" si="173"/>
        <v>0</v>
      </c>
    </row>
    <row r="1951" spans="9:30" ht="15">
      <c r="I1951" s="112"/>
      <c r="T1951" s="110">
        <f t="shared" si="169"/>
        <v>0</v>
      </c>
      <c r="AA1951" s="83">
        <f t="shared" si="171"/>
        <v>1</v>
      </c>
      <c r="AB1951" s="83">
        <f t="shared" si="172"/>
        <v>0</v>
      </c>
      <c r="AC1951" s="84">
        <f t="shared" si="170"/>
        <v>0</v>
      </c>
      <c r="AD1951" s="84">
        <f t="shared" si="173"/>
        <v>0</v>
      </c>
    </row>
    <row r="1952" spans="9:30" ht="15">
      <c r="I1952" s="112"/>
      <c r="T1952" s="110">
        <f t="shared" si="169"/>
        <v>0</v>
      </c>
      <c r="AA1952" s="83">
        <f t="shared" si="171"/>
        <v>1</v>
      </c>
      <c r="AB1952" s="83">
        <f t="shared" si="172"/>
        <v>0</v>
      </c>
      <c r="AC1952" s="84">
        <f t="shared" si="170"/>
        <v>0</v>
      </c>
      <c r="AD1952" s="84">
        <f t="shared" si="173"/>
        <v>0</v>
      </c>
    </row>
    <row r="1953" spans="9:30" ht="15">
      <c r="I1953" s="112"/>
      <c r="T1953" s="110">
        <f t="shared" si="169"/>
        <v>0</v>
      </c>
      <c r="AA1953" s="83">
        <f t="shared" si="171"/>
        <v>1</v>
      </c>
      <c r="AB1953" s="83">
        <f t="shared" si="172"/>
        <v>0</v>
      </c>
      <c r="AC1953" s="84">
        <f t="shared" si="170"/>
        <v>0</v>
      </c>
      <c r="AD1953" s="84">
        <f t="shared" si="173"/>
        <v>0</v>
      </c>
    </row>
    <row r="1954" spans="9:30" ht="15">
      <c r="I1954" s="112"/>
      <c r="T1954" s="110">
        <f t="shared" si="169"/>
        <v>0</v>
      </c>
      <c r="AA1954" s="83">
        <f t="shared" si="171"/>
        <v>1</v>
      </c>
      <c r="AB1954" s="83">
        <f t="shared" si="172"/>
        <v>0</v>
      </c>
      <c r="AC1954" s="84">
        <f t="shared" si="170"/>
        <v>0</v>
      </c>
      <c r="AD1954" s="84">
        <f t="shared" si="173"/>
        <v>0</v>
      </c>
    </row>
    <row r="1955" spans="9:30" ht="15">
      <c r="I1955" s="112"/>
      <c r="T1955" s="110">
        <f t="shared" si="169"/>
        <v>0</v>
      </c>
      <c r="AA1955" s="83">
        <f t="shared" si="171"/>
        <v>1</v>
      </c>
      <c r="AB1955" s="83">
        <f t="shared" si="172"/>
        <v>0</v>
      </c>
      <c r="AC1955" s="84">
        <f t="shared" si="170"/>
        <v>0</v>
      </c>
      <c r="AD1955" s="84">
        <f t="shared" si="173"/>
        <v>0</v>
      </c>
    </row>
    <row r="1956" spans="9:30" ht="15">
      <c r="I1956" s="112"/>
      <c r="T1956" s="110">
        <f t="shared" si="169"/>
        <v>0</v>
      </c>
      <c r="AA1956" s="83">
        <f t="shared" si="171"/>
        <v>1</v>
      </c>
      <c r="AB1956" s="83">
        <f t="shared" si="172"/>
        <v>0</v>
      </c>
      <c r="AC1956" s="84">
        <f t="shared" si="170"/>
        <v>0</v>
      </c>
      <c r="AD1956" s="84">
        <f t="shared" si="173"/>
        <v>0</v>
      </c>
    </row>
    <row r="1957" spans="9:30" ht="15">
      <c r="I1957" s="112"/>
      <c r="T1957" s="110">
        <f t="shared" si="169"/>
        <v>0</v>
      </c>
      <c r="AA1957" s="83">
        <f t="shared" si="171"/>
        <v>1</v>
      </c>
      <c r="AB1957" s="83">
        <f t="shared" si="172"/>
        <v>0</v>
      </c>
      <c r="AC1957" s="84">
        <f t="shared" si="170"/>
        <v>0</v>
      </c>
      <c r="AD1957" s="84">
        <f t="shared" si="173"/>
        <v>0</v>
      </c>
    </row>
    <row r="1958" spans="9:30" ht="15">
      <c r="I1958" s="112"/>
      <c r="T1958" s="110">
        <f t="shared" si="169"/>
        <v>0</v>
      </c>
      <c r="AA1958" s="83">
        <f t="shared" si="171"/>
        <v>1</v>
      </c>
      <c r="AB1958" s="83">
        <f t="shared" si="172"/>
        <v>0</v>
      </c>
      <c r="AC1958" s="84">
        <f t="shared" si="170"/>
        <v>0</v>
      </c>
      <c r="AD1958" s="84">
        <f t="shared" si="173"/>
        <v>0</v>
      </c>
    </row>
    <row r="1959" spans="9:30" ht="15">
      <c r="I1959" s="112"/>
      <c r="T1959" s="110">
        <f t="shared" si="169"/>
        <v>0</v>
      </c>
      <c r="AA1959" s="83">
        <f t="shared" si="171"/>
        <v>1</v>
      </c>
      <c r="AB1959" s="83">
        <f t="shared" si="172"/>
        <v>0</v>
      </c>
      <c r="AC1959" s="84">
        <f t="shared" si="170"/>
        <v>0</v>
      </c>
      <c r="AD1959" s="84">
        <f t="shared" si="173"/>
        <v>0</v>
      </c>
    </row>
    <row r="1960" spans="9:30" ht="15">
      <c r="I1960" s="112"/>
      <c r="T1960" s="110">
        <f t="shared" si="169"/>
        <v>0</v>
      </c>
      <c r="AA1960" s="83">
        <f t="shared" si="171"/>
        <v>1</v>
      </c>
      <c r="AB1960" s="83">
        <f t="shared" si="172"/>
        <v>0</v>
      </c>
      <c r="AC1960" s="84">
        <f t="shared" si="170"/>
        <v>0</v>
      </c>
      <c r="AD1960" s="84">
        <f t="shared" si="173"/>
        <v>0</v>
      </c>
    </row>
    <row r="1961" spans="9:30" ht="15">
      <c r="I1961" s="112"/>
      <c r="T1961" s="110">
        <f t="shared" si="169"/>
        <v>0</v>
      </c>
      <c r="AA1961" s="83">
        <f t="shared" si="171"/>
        <v>1</v>
      </c>
      <c r="AB1961" s="83">
        <f t="shared" si="172"/>
        <v>0</v>
      </c>
      <c r="AC1961" s="84">
        <f t="shared" si="170"/>
        <v>0</v>
      </c>
      <c r="AD1961" s="84">
        <f t="shared" si="173"/>
        <v>0</v>
      </c>
    </row>
    <row r="1962" spans="9:30" ht="15">
      <c r="I1962" s="112"/>
      <c r="T1962" s="110">
        <f t="shared" si="169"/>
        <v>0</v>
      </c>
      <c r="AA1962" s="83">
        <f t="shared" si="171"/>
        <v>1</v>
      </c>
      <c r="AB1962" s="83">
        <f t="shared" si="172"/>
        <v>0</v>
      </c>
      <c r="AC1962" s="84">
        <f t="shared" si="170"/>
        <v>0</v>
      </c>
      <c r="AD1962" s="84">
        <f t="shared" si="173"/>
        <v>0</v>
      </c>
    </row>
    <row r="1963" spans="9:30" ht="15">
      <c r="I1963" s="112"/>
      <c r="T1963" s="110">
        <f t="shared" si="169"/>
        <v>0</v>
      </c>
      <c r="AA1963" s="83">
        <f t="shared" si="171"/>
        <v>1</v>
      </c>
      <c r="AB1963" s="83">
        <f t="shared" si="172"/>
        <v>0</v>
      </c>
      <c r="AC1963" s="84">
        <f t="shared" si="170"/>
        <v>0</v>
      </c>
      <c r="AD1963" s="84">
        <f t="shared" si="173"/>
        <v>0</v>
      </c>
    </row>
    <row r="1964" spans="9:30" ht="15">
      <c r="I1964" s="112"/>
      <c r="T1964" s="110">
        <f t="shared" si="169"/>
        <v>0</v>
      </c>
      <c r="AA1964" s="83">
        <f t="shared" si="171"/>
        <v>1</v>
      </c>
      <c r="AB1964" s="83">
        <f t="shared" si="172"/>
        <v>0</v>
      </c>
      <c r="AC1964" s="84">
        <f t="shared" si="170"/>
        <v>0</v>
      </c>
      <c r="AD1964" s="84">
        <f t="shared" si="173"/>
        <v>0</v>
      </c>
    </row>
    <row r="1965" spans="9:30" ht="15">
      <c r="I1965" s="112"/>
      <c r="T1965" s="110">
        <f t="shared" si="169"/>
        <v>0</v>
      </c>
      <c r="AA1965" s="83">
        <f t="shared" si="171"/>
        <v>1</v>
      </c>
      <c r="AB1965" s="83">
        <f t="shared" si="172"/>
        <v>0</v>
      </c>
      <c r="AC1965" s="84">
        <f t="shared" si="170"/>
        <v>0</v>
      </c>
      <c r="AD1965" s="84">
        <f t="shared" si="173"/>
        <v>0</v>
      </c>
    </row>
    <row r="1966" spans="9:30" ht="15">
      <c r="I1966" s="112"/>
      <c r="T1966" s="110">
        <f t="shared" si="169"/>
        <v>0</v>
      </c>
      <c r="AA1966" s="83">
        <f t="shared" si="171"/>
        <v>1</v>
      </c>
      <c r="AB1966" s="83">
        <f t="shared" si="172"/>
        <v>0</v>
      </c>
      <c r="AC1966" s="84">
        <f t="shared" si="170"/>
        <v>0</v>
      </c>
      <c r="AD1966" s="84">
        <f t="shared" si="173"/>
        <v>0</v>
      </c>
    </row>
    <row r="1967" spans="9:30" ht="15">
      <c r="I1967" s="112"/>
      <c r="T1967" s="110">
        <f t="shared" si="169"/>
        <v>0</v>
      </c>
      <c r="AA1967" s="83">
        <f t="shared" si="171"/>
        <v>1</v>
      </c>
      <c r="AB1967" s="83">
        <f t="shared" si="172"/>
        <v>0</v>
      </c>
      <c r="AC1967" s="84">
        <f t="shared" si="170"/>
        <v>0</v>
      </c>
      <c r="AD1967" s="84">
        <f t="shared" si="173"/>
        <v>0</v>
      </c>
    </row>
    <row r="1968" spans="9:30" ht="15">
      <c r="I1968" s="112"/>
      <c r="T1968" s="110">
        <f t="shared" si="169"/>
        <v>0</v>
      </c>
      <c r="AA1968" s="83">
        <f t="shared" si="171"/>
        <v>1</v>
      </c>
      <c r="AB1968" s="83">
        <f t="shared" si="172"/>
        <v>0</v>
      </c>
      <c r="AC1968" s="84">
        <f t="shared" si="170"/>
        <v>0</v>
      </c>
      <c r="AD1968" s="84">
        <f t="shared" si="173"/>
        <v>0</v>
      </c>
    </row>
    <row r="1969" spans="9:30" ht="15">
      <c r="I1969" s="112"/>
      <c r="T1969" s="110">
        <f t="shared" si="169"/>
        <v>0</v>
      </c>
      <c r="AA1969" s="83">
        <f t="shared" si="171"/>
        <v>1</v>
      </c>
      <c r="AB1969" s="83">
        <f t="shared" si="172"/>
        <v>0</v>
      </c>
      <c r="AC1969" s="84">
        <f t="shared" si="170"/>
        <v>0</v>
      </c>
      <c r="AD1969" s="84">
        <f t="shared" si="173"/>
        <v>0</v>
      </c>
    </row>
    <row r="1970" spans="9:30" ht="15">
      <c r="I1970" s="112"/>
      <c r="T1970" s="110">
        <f t="shared" si="169"/>
        <v>0</v>
      </c>
      <c r="AA1970" s="83">
        <f t="shared" si="171"/>
        <v>1</v>
      </c>
      <c r="AB1970" s="83">
        <f t="shared" si="172"/>
        <v>0</v>
      </c>
      <c r="AC1970" s="84">
        <f t="shared" si="170"/>
        <v>0</v>
      </c>
      <c r="AD1970" s="84">
        <f t="shared" si="173"/>
        <v>0</v>
      </c>
    </row>
    <row r="1971" spans="9:30" ht="15">
      <c r="I1971" s="112"/>
      <c r="T1971" s="110">
        <f t="shared" si="169"/>
        <v>0</v>
      </c>
      <c r="AA1971" s="83">
        <f t="shared" si="171"/>
        <v>1</v>
      </c>
      <c r="AB1971" s="83">
        <f t="shared" si="172"/>
        <v>0</v>
      </c>
      <c r="AC1971" s="84">
        <f t="shared" si="170"/>
        <v>0</v>
      </c>
      <c r="AD1971" s="84">
        <f t="shared" si="173"/>
        <v>0</v>
      </c>
    </row>
    <row r="1972" spans="9:30" ht="15">
      <c r="I1972" s="112"/>
      <c r="T1972" s="110">
        <f t="shared" si="169"/>
        <v>0</v>
      </c>
      <c r="AA1972" s="83">
        <f t="shared" si="171"/>
        <v>1</v>
      </c>
      <c r="AB1972" s="83">
        <f t="shared" si="172"/>
        <v>0</v>
      </c>
      <c r="AC1972" s="84">
        <f t="shared" si="170"/>
        <v>0</v>
      </c>
      <c r="AD1972" s="84">
        <f t="shared" si="173"/>
        <v>0</v>
      </c>
    </row>
    <row r="1973" spans="9:30" ht="15">
      <c r="I1973" s="112"/>
      <c r="T1973" s="110">
        <f t="shared" si="169"/>
        <v>0</v>
      </c>
      <c r="AA1973" s="83">
        <f t="shared" si="171"/>
        <v>1</v>
      </c>
      <c r="AB1973" s="83">
        <f t="shared" si="172"/>
        <v>0</v>
      </c>
      <c r="AC1973" s="84">
        <f t="shared" si="170"/>
        <v>0</v>
      </c>
      <c r="AD1973" s="84">
        <f t="shared" si="173"/>
        <v>0</v>
      </c>
    </row>
    <row r="1974" spans="9:30" ht="15">
      <c r="I1974" s="112"/>
      <c r="T1974" s="110">
        <f t="shared" si="169"/>
        <v>0</v>
      </c>
      <c r="AA1974" s="83">
        <f t="shared" si="171"/>
        <v>1</v>
      </c>
      <c r="AB1974" s="83">
        <f t="shared" si="172"/>
        <v>0</v>
      </c>
      <c r="AC1974" s="84">
        <f t="shared" si="170"/>
        <v>0</v>
      </c>
      <c r="AD1974" s="84">
        <f t="shared" si="173"/>
        <v>0</v>
      </c>
    </row>
    <row r="1975" spans="9:30" ht="15">
      <c r="I1975" s="112"/>
      <c r="T1975" s="110">
        <f t="shared" si="169"/>
        <v>0</v>
      </c>
      <c r="AA1975" s="83">
        <f t="shared" si="171"/>
        <v>1</v>
      </c>
      <c r="AB1975" s="83">
        <f t="shared" si="172"/>
        <v>0</v>
      </c>
      <c r="AC1975" s="84">
        <f t="shared" si="170"/>
        <v>0</v>
      </c>
      <c r="AD1975" s="84">
        <f t="shared" si="173"/>
        <v>0</v>
      </c>
    </row>
    <row r="1976" spans="9:30" ht="15">
      <c r="I1976" s="112"/>
      <c r="T1976" s="110">
        <f t="shared" si="169"/>
        <v>0</v>
      </c>
      <c r="AA1976" s="83">
        <f t="shared" si="171"/>
        <v>1</v>
      </c>
      <c r="AB1976" s="83">
        <f t="shared" si="172"/>
        <v>0</v>
      </c>
      <c r="AC1976" s="84">
        <f t="shared" si="170"/>
        <v>0</v>
      </c>
      <c r="AD1976" s="84">
        <f t="shared" si="173"/>
        <v>0</v>
      </c>
    </row>
    <row r="1977" spans="9:30" ht="15">
      <c r="I1977" s="112"/>
      <c r="T1977" s="110">
        <f t="shared" si="169"/>
        <v>0</v>
      </c>
      <c r="AA1977" s="83">
        <f t="shared" si="171"/>
        <v>1</v>
      </c>
      <c r="AB1977" s="83">
        <f t="shared" si="172"/>
        <v>0</v>
      </c>
      <c r="AC1977" s="84">
        <f t="shared" si="170"/>
        <v>0</v>
      </c>
      <c r="AD1977" s="84">
        <f t="shared" si="173"/>
        <v>0</v>
      </c>
    </row>
    <row r="1978" spans="9:30" ht="15">
      <c r="I1978" s="112"/>
      <c r="T1978" s="110">
        <f t="shared" si="169"/>
        <v>0</v>
      </c>
      <c r="AA1978" s="83">
        <f t="shared" si="171"/>
        <v>1</v>
      </c>
      <c r="AB1978" s="83">
        <f t="shared" si="172"/>
        <v>0</v>
      </c>
      <c r="AC1978" s="84">
        <f t="shared" si="170"/>
        <v>0</v>
      </c>
      <c r="AD1978" s="84">
        <f t="shared" si="173"/>
        <v>0</v>
      </c>
    </row>
    <row r="1979" spans="9:30" ht="15">
      <c r="I1979" s="112"/>
      <c r="T1979" s="110">
        <f t="shared" si="169"/>
        <v>0</v>
      </c>
      <c r="AA1979" s="83">
        <f t="shared" si="171"/>
        <v>1</v>
      </c>
      <c r="AB1979" s="83">
        <f t="shared" si="172"/>
        <v>0</v>
      </c>
      <c r="AC1979" s="84">
        <f t="shared" si="170"/>
        <v>0</v>
      </c>
      <c r="AD1979" s="84">
        <f t="shared" si="173"/>
        <v>0</v>
      </c>
    </row>
    <row r="1980" spans="9:30" ht="15">
      <c r="I1980" s="112"/>
      <c r="T1980" s="110">
        <f t="shared" si="169"/>
        <v>0</v>
      </c>
      <c r="AA1980" s="83">
        <f t="shared" si="171"/>
        <v>1</v>
      </c>
      <c r="AB1980" s="83">
        <f t="shared" si="172"/>
        <v>0</v>
      </c>
      <c r="AC1980" s="84">
        <f t="shared" si="170"/>
        <v>0</v>
      </c>
      <c r="AD1980" s="84">
        <f t="shared" si="173"/>
        <v>0</v>
      </c>
    </row>
    <row r="1981" spans="9:30" ht="15">
      <c r="I1981" s="112"/>
      <c r="T1981" s="110">
        <f t="shared" si="169"/>
        <v>0</v>
      </c>
      <c r="AA1981" s="83">
        <f t="shared" si="171"/>
        <v>1</v>
      </c>
      <c r="AB1981" s="83">
        <f t="shared" si="172"/>
        <v>0</v>
      </c>
      <c r="AC1981" s="84">
        <f t="shared" si="170"/>
        <v>0</v>
      </c>
      <c r="AD1981" s="84">
        <f t="shared" si="173"/>
        <v>0</v>
      </c>
    </row>
    <row r="1982" spans="9:30" ht="15">
      <c r="I1982" s="112"/>
      <c r="T1982" s="110">
        <f t="shared" si="169"/>
        <v>0</v>
      </c>
      <c r="AA1982" s="83">
        <f t="shared" si="171"/>
        <v>1</v>
      </c>
      <c r="AB1982" s="83">
        <f t="shared" si="172"/>
        <v>0</v>
      </c>
      <c r="AC1982" s="84">
        <f t="shared" si="170"/>
        <v>0</v>
      </c>
      <c r="AD1982" s="84">
        <f t="shared" si="173"/>
        <v>0</v>
      </c>
    </row>
    <row r="1983" spans="9:30" ht="15">
      <c r="I1983" s="112"/>
      <c r="T1983" s="110">
        <f t="shared" si="169"/>
        <v>0</v>
      </c>
      <c r="AA1983" s="83">
        <f t="shared" si="171"/>
        <v>1</v>
      </c>
      <c r="AB1983" s="83">
        <f t="shared" si="172"/>
        <v>0</v>
      </c>
      <c r="AC1983" s="84">
        <f t="shared" si="170"/>
        <v>0</v>
      </c>
      <c r="AD1983" s="84">
        <f t="shared" si="173"/>
        <v>0</v>
      </c>
    </row>
    <row r="1984" spans="9:30" ht="15">
      <c r="I1984" s="112"/>
      <c r="T1984" s="110">
        <f t="shared" si="169"/>
        <v>0</v>
      </c>
      <c r="AA1984" s="83">
        <f t="shared" si="171"/>
        <v>1</v>
      </c>
      <c r="AB1984" s="83">
        <f t="shared" si="172"/>
        <v>0</v>
      </c>
      <c r="AC1984" s="84">
        <f t="shared" si="170"/>
        <v>0</v>
      </c>
      <c r="AD1984" s="84">
        <f t="shared" si="173"/>
        <v>0</v>
      </c>
    </row>
    <row r="1985" spans="9:30" ht="15">
      <c r="I1985" s="112"/>
      <c r="T1985" s="110">
        <f t="shared" si="169"/>
        <v>0</v>
      </c>
      <c r="AA1985" s="83">
        <f t="shared" si="171"/>
        <v>1</v>
      </c>
      <c r="AB1985" s="83">
        <f t="shared" si="172"/>
        <v>0</v>
      </c>
      <c r="AC1985" s="84">
        <f t="shared" si="170"/>
        <v>0</v>
      </c>
      <c r="AD1985" s="84">
        <f t="shared" si="173"/>
        <v>0</v>
      </c>
    </row>
    <row r="1986" spans="9:30" ht="15">
      <c r="I1986" s="112"/>
      <c r="T1986" s="110">
        <f t="shared" si="169"/>
        <v>0</v>
      </c>
      <c r="AA1986" s="83">
        <f t="shared" si="171"/>
        <v>1</v>
      </c>
      <c r="AB1986" s="83">
        <f t="shared" si="172"/>
        <v>0</v>
      </c>
      <c r="AC1986" s="84">
        <f t="shared" si="170"/>
        <v>0</v>
      </c>
      <c r="AD1986" s="84">
        <f t="shared" si="173"/>
        <v>0</v>
      </c>
    </row>
    <row r="1987" spans="9:30" ht="15">
      <c r="I1987" s="112"/>
      <c r="T1987" s="110">
        <f t="shared" si="169"/>
        <v>0</v>
      </c>
      <c r="AA1987" s="83">
        <f t="shared" si="171"/>
        <v>1</v>
      </c>
      <c r="AB1987" s="83">
        <f t="shared" si="172"/>
        <v>0</v>
      </c>
      <c r="AC1987" s="84">
        <f t="shared" si="170"/>
        <v>0</v>
      </c>
      <c r="AD1987" s="84">
        <f t="shared" si="173"/>
        <v>0</v>
      </c>
    </row>
    <row r="1988" spans="9:30" ht="15">
      <c r="I1988" s="112"/>
      <c r="T1988" s="110">
        <f t="shared" si="169"/>
        <v>0</v>
      </c>
      <c r="AA1988" s="83">
        <f t="shared" si="171"/>
        <v>1</v>
      </c>
      <c r="AB1988" s="83">
        <f t="shared" si="172"/>
        <v>0</v>
      </c>
      <c r="AC1988" s="84">
        <f t="shared" si="170"/>
        <v>0</v>
      </c>
      <c r="AD1988" s="84">
        <f t="shared" si="173"/>
        <v>0</v>
      </c>
    </row>
    <row r="1989" spans="9:30" ht="15">
      <c r="I1989" s="112"/>
      <c r="T1989" s="110">
        <f t="shared" si="169"/>
        <v>0</v>
      </c>
      <c r="AA1989" s="83">
        <f t="shared" si="171"/>
        <v>1</v>
      </c>
      <c r="AB1989" s="83">
        <f t="shared" si="172"/>
        <v>0</v>
      </c>
      <c r="AC1989" s="84">
        <f t="shared" si="170"/>
        <v>0</v>
      </c>
      <c r="AD1989" s="84">
        <f t="shared" si="173"/>
        <v>0</v>
      </c>
    </row>
    <row r="1990" spans="9:30" ht="15">
      <c r="I1990" s="112"/>
      <c r="T1990" s="110">
        <f t="shared" si="169"/>
        <v>0</v>
      </c>
      <c r="AA1990" s="83">
        <f t="shared" si="171"/>
        <v>1</v>
      </c>
      <c r="AB1990" s="83">
        <f t="shared" si="172"/>
        <v>0</v>
      </c>
      <c r="AC1990" s="84">
        <f t="shared" si="170"/>
        <v>0</v>
      </c>
      <c r="AD1990" s="84">
        <f t="shared" si="173"/>
        <v>0</v>
      </c>
    </row>
    <row r="1991" spans="9:30" ht="15">
      <c r="I1991" s="112"/>
      <c r="T1991" s="110">
        <f t="shared" si="169"/>
        <v>0</v>
      </c>
      <c r="AA1991" s="83">
        <f t="shared" si="171"/>
        <v>1</v>
      </c>
      <c r="AB1991" s="83">
        <f t="shared" si="172"/>
        <v>0</v>
      </c>
      <c r="AC1991" s="84">
        <f t="shared" si="170"/>
        <v>0</v>
      </c>
      <c r="AD1991" s="84">
        <f t="shared" si="173"/>
        <v>0</v>
      </c>
    </row>
    <row r="1992" spans="9:30" ht="15">
      <c r="I1992" s="112"/>
      <c r="T1992" s="110">
        <f t="shared" ref="T1992:T2055" si="174">S1992</f>
        <v>0</v>
      </c>
      <c r="AA1992" s="83">
        <f t="shared" si="171"/>
        <v>1</v>
      </c>
      <c r="AB1992" s="83">
        <f t="shared" si="172"/>
        <v>0</v>
      </c>
      <c r="AC1992" s="84">
        <f t="shared" si="170"/>
        <v>0</v>
      </c>
      <c r="AD1992" s="84">
        <f t="shared" si="173"/>
        <v>0</v>
      </c>
    </row>
    <row r="1993" spans="9:30" ht="15">
      <c r="I1993" s="112"/>
      <c r="T1993" s="110">
        <f t="shared" si="174"/>
        <v>0</v>
      </c>
      <c r="AA1993" s="83">
        <f t="shared" si="171"/>
        <v>1</v>
      </c>
      <c r="AB1993" s="83">
        <f t="shared" si="172"/>
        <v>0</v>
      </c>
      <c r="AC1993" s="84">
        <f t="shared" ref="AC1993:AC2056" si="175">T1993-0</f>
        <v>0</v>
      </c>
      <c r="AD1993" s="84">
        <f t="shared" si="173"/>
        <v>0</v>
      </c>
    </row>
    <row r="1994" spans="9:30" ht="15">
      <c r="I1994" s="112"/>
      <c r="T1994" s="110">
        <f t="shared" si="174"/>
        <v>0</v>
      </c>
      <c r="AA1994" s="83">
        <f t="shared" ref="AA1994:AA2057" si="176">MONTH(G1994)</f>
        <v>1</v>
      </c>
      <c r="AB1994" s="83">
        <f t="shared" ref="AB1994:AB2057" si="177">WEEKNUM(G1994,1)</f>
        <v>0</v>
      </c>
      <c r="AC1994" s="84">
        <f t="shared" si="175"/>
        <v>0</v>
      </c>
      <c r="AD1994" s="84">
        <f t="shared" ref="AD1994:AD2057" si="178">I1994-0</f>
        <v>0</v>
      </c>
    </row>
    <row r="1995" spans="9:30" ht="15">
      <c r="I1995" s="112"/>
      <c r="T1995" s="110">
        <f t="shared" si="174"/>
        <v>0</v>
      </c>
      <c r="AA1995" s="83">
        <f t="shared" si="176"/>
        <v>1</v>
      </c>
      <c r="AB1995" s="83">
        <f t="shared" si="177"/>
        <v>0</v>
      </c>
      <c r="AC1995" s="84">
        <f t="shared" si="175"/>
        <v>0</v>
      </c>
      <c r="AD1995" s="84">
        <f t="shared" si="178"/>
        <v>0</v>
      </c>
    </row>
    <row r="1996" spans="9:30" ht="15">
      <c r="I1996" s="112"/>
      <c r="T1996" s="110">
        <f t="shared" si="174"/>
        <v>0</v>
      </c>
      <c r="AA1996" s="83">
        <f t="shared" si="176"/>
        <v>1</v>
      </c>
      <c r="AB1996" s="83">
        <f t="shared" si="177"/>
        <v>0</v>
      </c>
      <c r="AC1996" s="84">
        <f t="shared" si="175"/>
        <v>0</v>
      </c>
      <c r="AD1996" s="84">
        <f t="shared" si="178"/>
        <v>0</v>
      </c>
    </row>
    <row r="1997" spans="9:30" ht="15">
      <c r="I1997" s="112"/>
      <c r="T1997" s="110">
        <f t="shared" si="174"/>
        <v>0</v>
      </c>
      <c r="AA1997" s="83">
        <f t="shared" si="176"/>
        <v>1</v>
      </c>
      <c r="AB1997" s="83">
        <f t="shared" si="177"/>
        <v>0</v>
      </c>
      <c r="AC1997" s="84">
        <f t="shared" si="175"/>
        <v>0</v>
      </c>
      <c r="AD1997" s="84">
        <f t="shared" si="178"/>
        <v>0</v>
      </c>
    </row>
    <row r="1998" spans="9:30" ht="15">
      <c r="I1998" s="112"/>
      <c r="T1998" s="110">
        <f t="shared" si="174"/>
        <v>0</v>
      </c>
      <c r="AA1998" s="83">
        <f t="shared" si="176"/>
        <v>1</v>
      </c>
      <c r="AB1998" s="83">
        <f t="shared" si="177"/>
        <v>0</v>
      </c>
      <c r="AC1998" s="84">
        <f t="shared" si="175"/>
        <v>0</v>
      </c>
      <c r="AD1998" s="84">
        <f t="shared" si="178"/>
        <v>0</v>
      </c>
    </row>
    <row r="1999" spans="9:30" ht="15">
      <c r="I1999" s="112"/>
      <c r="T1999" s="110">
        <f t="shared" si="174"/>
        <v>0</v>
      </c>
      <c r="AA1999" s="83">
        <f t="shared" si="176"/>
        <v>1</v>
      </c>
      <c r="AB1999" s="83">
        <f t="shared" si="177"/>
        <v>0</v>
      </c>
      <c r="AC1999" s="84">
        <f t="shared" si="175"/>
        <v>0</v>
      </c>
      <c r="AD1999" s="84">
        <f t="shared" si="178"/>
        <v>0</v>
      </c>
    </row>
    <row r="2000" spans="9:30" ht="15">
      <c r="I2000" s="112"/>
      <c r="T2000" s="110">
        <f t="shared" si="174"/>
        <v>0</v>
      </c>
      <c r="AA2000" s="83">
        <f t="shared" si="176"/>
        <v>1</v>
      </c>
      <c r="AB2000" s="83">
        <f t="shared" si="177"/>
        <v>0</v>
      </c>
      <c r="AC2000" s="84">
        <f t="shared" si="175"/>
        <v>0</v>
      </c>
      <c r="AD2000" s="84">
        <f t="shared" si="178"/>
        <v>0</v>
      </c>
    </row>
    <row r="2001" spans="9:30" ht="15">
      <c r="I2001" s="112"/>
      <c r="T2001" s="110">
        <f t="shared" si="174"/>
        <v>0</v>
      </c>
      <c r="AA2001" s="83">
        <f t="shared" si="176"/>
        <v>1</v>
      </c>
      <c r="AB2001" s="83">
        <f t="shared" si="177"/>
        <v>0</v>
      </c>
      <c r="AC2001" s="84">
        <f t="shared" si="175"/>
        <v>0</v>
      </c>
      <c r="AD2001" s="84">
        <f t="shared" si="178"/>
        <v>0</v>
      </c>
    </row>
    <row r="2002" spans="9:30" ht="15">
      <c r="I2002" s="112"/>
      <c r="T2002" s="110">
        <f t="shared" si="174"/>
        <v>0</v>
      </c>
      <c r="AA2002" s="83">
        <f t="shared" si="176"/>
        <v>1</v>
      </c>
      <c r="AB2002" s="83">
        <f t="shared" si="177"/>
        <v>0</v>
      </c>
      <c r="AC2002" s="84">
        <f t="shared" si="175"/>
        <v>0</v>
      </c>
      <c r="AD2002" s="84">
        <f t="shared" si="178"/>
        <v>0</v>
      </c>
    </row>
    <row r="2003" spans="9:30" ht="15">
      <c r="I2003" s="112"/>
      <c r="T2003" s="110">
        <f t="shared" si="174"/>
        <v>0</v>
      </c>
      <c r="AA2003" s="83">
        <f t="shared" si="176"/>
        <v>1</v>
      </c>
      <c r="AB2003" s="83">
        <f t="shared" si="177"/>
        <v>0</v>
      </c>
      <c r="AC2003" s="84">
        <f t="shared" si="175"/>
        <v>0</v>
      </c>
      <c r="AD2003" s="84">
        <f t="shared" si="178"/>
        <v>0</v>
      </c>
    </row>
    <row r="2004" spans="9:30" ht="15">
      <c r="I2004" s="112"/>
      <c r="T2004" s="110">
        <f t="shared" si="174"/>
        <v>0</v>
      </c>
      <c r="AA2004" s="83">
        <f t="shared" si="176"/>
        <v>1</v>
      </c>
      <c r="AB2004" s="83">
        <f t="shared" si="177"/>
        <v>0</v>
      </c>
      <c r="AC2004" s="84">
        <f t="shared" si="175"/>
        <v>0</v>
      </c>
      <c r="AD2004" s="84">
        <f t="shared" si="178"/>
        <v>0</v>
      </c>
    </row>
    <row r="2005" spans="9:30" ht="15">
      <c r="I2005" s="112"/>
      <c r="T2005" s="110">
        <f t="shared" si="174"/>
        <v>0</v>
      </c>
      <c r="AA2005" s="83">
        <f t="shared" si="176"/>
        <v>1</v>
      </c>
      <c r="AB2005" s="83">
        <f t="shared" si="177"/>
        <v>0</v>
      </c>
      <c r="AC2005" s="84">
        <f t="shared" si="175"/>
        <v>0</v>
      </c>
      <c r="AD2005" s="84">
        <f t="shared" si="178"/>
        <v>0</v>
      </c>
    </row>
    <row r="2006" spans="9:30" ht="15">
      <c r="I2006" s="112"/>
      <c r="T2006" s="110">
        <f t="shared" si="174"/>
        <v>0</v>
      </c>
      <c r="AA2006" s="83">
        <f t="shared" si="176"/>
        <v>1</v>
      </c>
      <c r="AB2006" s="83">
        <f t="shared" si="177"/>
        <v>0</v>
      </c>
      <c r="AC2006" s="84">
        <f t="shared" si="175"/>
        <v>0</v>
      </c>
      <c r="AD2006" s="84">
        <f t="shared" si="178"/>
        <v>0</v>
      </c>
    </row>
    <row r="2007" spans="9:30" ht="15">
      <c r="I2007" s="112"/>
      <c r="T2007" s="110">
        <f t="shared" si="174"/>
        <v>0</v>
      </c>
      <c r="AA2007" s="83">
        <f t="shared" si="176"/>
        <v>1</v>
      </c>
      <c r="AB2007" s="83">
        <f t="shared" si="177"/>
        <v>0</v>
      </c>
      <c r="AC2007" s="84">
        <f t="shared" si="175"/>
        <v>0</v>
      </c>
      <c r="AD2007" s="84">
        <f t="shared" si="178"/>
        <v>0</v>
      </c>
    </row>
    <row r="2008" spans="9:30" ht="15">
      <c r="I2008" s="112"/>
      <c r="T2008" s="110">
        <f t="shared" si="174"/>
        <v>0</v>
      </c>
      <c r="AA2008" s="83">
        <f t="shared" si="176"/>
        <v>1</v>
      </c>
      <c r="AB2008" s="83">
        <f t="shared" si="177"/>
        <v>0</v>
      </c>
      <c r="AC2008" s="84">
        <f t="shared" si="175"/>
        <v>0</v>
      </c>
      <c r="AD2008" s="84">
        <f t="shared" si="178"/>
        <v>0</v>
      </c>
    </row>
    <row r="2009" spans="9:30" ht="15">
      <c r="I2009" s="112"/>
      <c r="T2009" s="110">
        <f t="shared" si="174"/>
        <v>0</v>
      </c>
      <c r="AA2009" s="83">
        <f t="shared" si="176"/>
        <v>1</v>
      </c>
      <c r="AB2009" s="83">
        <f t="shared" si="177"/>
        <v>0</v>
      </c>
      <c r="AC2009" s="84">
        <f t="shared" si="175"/>
        <v>0</v>
      </c>
      <c r="AD2009" s="84">
        <f t="shared" si="178"/>
        <v>0</v>
      </c>
    </row>
    <row r="2010" spans="9:30" ht="15">
      <c r="I2010" s="112"/>
      <c r="T2010" s="110">
        <f t="shared" si="174"/>
        <v>0</v>
      </c>
      <c r="AA2010" s="83">
        <f t="shared" si="176"/>
        <v>1</v>
      </c>
      <c r="AB2010" s="83">
        <f t="shared" si="177"/>
        <v>0</v>
      </c>
      <c r="AC2010" s="84">
        <f t="shared" si="175"/>
        <v>0</v>
      </c>
      <c r="AD2010" s="84">
        <f t="shared" si="178"/>
        <v>0</v>
      </c>
    </row>
    <row r="2011" spans="9:30" ht="15">
      <c r="I2011" s="112"/>
      <c r="T2011" s="110">
        <f t="shared" si="174"/>
        <v>0</v>
      </c>
      <c r="AA2011" s="83">
        <f t="shared" si="176"/>
        <v>1</v>
      </c>
      <c r="AB2011" s="83">
        <f t="shared" si="177"/>
        <v>0</v>
      </c>
      <c r="AC2011" s="84">
        <f t="shared" si="175"/>
        <v>0</v>
      </c>
      <c r="AD2011" s="84">
        <f t="shared" si="178"/>
        <v>0</v>
      </c>
    </row>
    <row r="2012" spans="9:30" ht="15">
      <c r="I2012" s="112"/>
      <c r="T2012" s="110">
        <f t="shared" si="174"/>
        <v>0</v>
      </c>
      <c r="AA2012" s="83">
        <f t="shared" si="176"/>
        <v>1</v>
      </c>
      <c r="AB2012" s="83">
        <f t="shared" si="177"/>
        <v>0</v>
      </c>
      <c r="AC2012" s="84">
        <f t="shared" si="175"/>
        <v>0</v>
      </c>
      <c r="AD2012" s="84">
        <f t="shared" si="178"/>
        <v>0</v>
      </c>
    </row>
    <row r="2013" spans="9:30" ht="15">
      <c r="I2013" s="112"/>
      <c r="T2013" s="110">
        <f t="shared" si="174"/>
        <v>0</v>
      </c>
      <c r="AA2013" s="83">
        <f t="shared" si="176"/>
        <v>1</v>
      </c>
      <c r="AB2013" s="83">
        <f t="shared" si="177"/>
        <v>0</v>
      </c>
      <c r="AC2013" s="84">
        <f t="shared" si="175"/>
        <v>0</v>
      </c>
      <c r="AD2013" s="84">
        <f t="shared" si="178"/>
        <v>0</v>
      </c>
    </row>
    <row r="2014" spans="9:30" ht="15">
      <c r="I2014" s="112"/>
      <c r="T2014" s="110">
        <f t="shared" si="174"/>
        <v>0</v>
      </c>
      <c r="AA2014" s="83">
        <f t="shared" si="176"/>
        <v>1</v>
      </c>
      <c r="AB2014" s="83">
        <f t="shared" si="177"/>
        <v>0</v>
      </c>
      <c r="AC2014" s="84">
        <f t="shared" si="175"/>
        <v>0</v>
      </c>
      <c r="AD2014" s="84">
        <f t="shared" si="178"/>
        <v>0</v>
      </c>
    </row>
    <row r="2015" spans="9:30" ht="15">
      <c r="I2015" s="112"/>
      <c r="T2015" s="110">
        <f t="shared" si="174"/>
        <v>0</v>
      </c>
      <c r="AA2015" s="83">
        <f t="shared" si="176"/>
        <v>1</v>
      </c>
      <c r="AB2015" s="83">
        <f t="shared" si="177"/>
        <v>0</v>
      </c>
      <c r="AC2015" s="84">
        <f t="shared" si="175"/>
        <v>0</v>
      </c>
      <c r="AD2015" s="84">
        <f t="shared" si="178"/>
        <v>0</v>
      </c>
    </row>
    <row r="2016" spans="9:30" ht="15">
      <c r="I2016" s="112"/>
      <c r="T2016" s="110">
        <f t="shared" si="174"/>
        <v>0</v>
      </c>
      <c r="AA2016" s="83">
        <f t="shared" si="176"/>
        <v>1</v>
      </c>
      <c r="AB2016" s="83">
        <f t="shared" si="177"/>
        <v>0</v>
      </c>
      <c r="AC2016" s="84">
        <f t="shared" si="175"/>
        <v>0</v>
      </c>
      <c r="AD2016" s="84">
        <f t="shared" si="178"/>
        <v>0</v>
      </c>
    </row>
    <row r="2017" spans="9:30" ht="15">
      <c r="I2017" s="112"/>
      <c r="T2017" s="110">
        <f t="shared" si="174"/>
        <v>0</v>
      </c>
      <c r="AA2017" s="83">
        <f t="shared" si="176"/>
        <v>1</v>
      </c>
      <c r="AB2017" s="83">
        <f t="shared" si="177"/>
        <v>0</v>
      </c>
      <c r="AC2017" s="84">
        <f t="shared" si="175"/>
        <v>0</v>
      </c>
      <c r="AD2017" s="84">
        <f t="shared" si="178"/>
        <v>0</v>
      </c>
    </row>
    <row r="2018" spans="9:30" ht="15">
      <c r="I2018" s="112"/>
      <c r="T2018" s="110">
        <f t="shared" si="174"/>
        <v>0</v>
      </c>
      <c r="AA2018" s="83">
        <f t="shared" si="176"/>
        <v>1</v>
      </c>
      <c r="AB2018" s="83">
        <f t="shared" si="177"/>
        <v>0</v>
      </c>
      <c r="AC2018" s="84">
        <f t="shared" si="175"/>
        <v>0</v>
      </c>
      <c r="AD2018" s="84">
        <f t="shared" si="178"/>
        <v>0</v>
      </c>
    </row>
    <row r="2019" spans="9:30" ht="15">
      <c r="I2019" s="112"/>
      <c r="T2019" s="110">
        <f t="shared" si="174"/>
        <v>0</v>
      </c>
      <c r="AA2019" s="83">
        <f t="shared" si="176"/>
        <v>1</v>
      </c>
      <c r="AB2019" s="83">
        <f t="shared" si="177"/>
        <v>0</v>
      </c>
      <c r="AC2019" s="84">
        <f t="shared" si="175"/>
        <v>0</v>
      </c>
      <c r="AD2019" s="84">
        <f t="shared" si="178"/>
        <v>0</v>
      </c>
    </row>
    <row r="2020" spans="9:30" ht="15">
      <c r="I2020" s="112"/>
      <c r="T2020" s="110">
        <f t="shared" si="174"/>
        <v>0</v>
      </c>
      <c r="AA2020" s="83">
        <f t="shared" si="176"/>
        <v>1</v>
      </c>
      <c r="AB2020" s="83">
        <f t="shared" si="177"/>
        <v>0</v>
      </c>
      <c r="AC2020" s="84">
        <f t="shared" si="175"/>
        <v>0</v>
      </c>
      <c r="AD2020" s="84">
        <f t="shared" si="178"/>
        <v>0</v>
      </c>
    </row>
    <row r="2021" spans="9:30" ht="15">
      <c r="I2021" s="112"/>
      <c r="T2021" s="110">
        <f t="shared" si="174"/>
        <v>0</v>
      </c>
      <c r="AA2021" s="83">
        <f t="shared" si="176"/>
        <v>1</v>
      </c>
      <c r="AB2021" s="83">
        <f t="shared" si="177"/>
        <v>0</v>
      </c>
      <c r="AC2021" s="84">
        <f t="shared" si="175"/>
        <v>0</v>
      </c>
      <c r="AD2021" s="84">
        <f t="shared" si="178"/>
        <v>0</v>
      </c>
    </row>
    <row r="2022" spans="9:30" ht="15">
      <c r="I2022" s="112"/>
      <c r="T2022" s="110">
        <f t="shared" si="174"/>
        <v>0</v>
      </c>
      <c r="AA2022" s="83">
        <f t="shared" si="176"/>
        <v>1</v>
      </c>
      <c r="AB2022" s="83">
        <f t="shared" si="177"/>
        <v>0</v>
      </c>
      <c r="AC2022" s="84">
        <f t="shared" si="175"/>
        <v>0</v>
      </c>
      <c r="AD2022" s="84">
        <f t="shared" si="178"/>
        <v>0</v>
      </c>
    </row>
    <row r="2023" spans="9:30" ht="15">
      <c r="I2023" s="112"/>
      <c r="T2023" s="110">
        <f t="shared" si="174"/>
        <v>0</v>
      </c>
      <c r="AA2023" s="83">
        <f t="shared" si="176"/>
        <v>1</v>
      </c>
      <c r="AB2023" s="83">
        <f t="shared" si="177"/>
        <v>0</v>
      </c>
      <c r="AC2023" s="84">
        <f t="shared" si="175"/>
        <v>0</v>
      </c>
      <c r="AD2023" s="84">
        <f t="shared" si="178"/>
        <v>0</v>
      </c>
    </row>
    <row r="2024" spans="9:30" ht="15">
      <c r="I2024" s="112"/>
      <c r="T2024" s="110">
        <f t="shared" si="174"/>
        <v>0</v>
      </c>
      <c r="AA2024" s="83">
        <f t="shared" si="176"/>
        <v>1</v>
      </c>
      <c r="AB2024" s="83">
        <f t="shared" si="177"/>
        <v>0</v>
      </c>
      <c r="AC2024" s="84">
        <f t="shared" si="175"/>
        <v>0</v>
      </c>
      <c r="AD2024" s="84">
        <f t="shared" si="178"/>
        <v>0</v>
      </c>
    </row>
    <row r="2025" spans="9:30" ht="15">
      <c r="I2025" s="112"/>
      <c r="T2025" s="110">
        <f t="shared" si="174"/>
        <v>0</v>
      </c>
      <c r="AA2025" s="83">
        <f t="shared" si="176"/>
        <v>1</v>
      </c>
      <c r="AB2025" s="83">
        <f t="shared" si="177"/>
        <v>0</v>
      </c>
      <c r="AC2025" s="84">
        <f t="shared" si="175"/>
        <v>0</v>
      </c>
      <c r="AD2025" s="84">
        <f t="shared" si="178"/>
        <v>0</v>
      </c>
    </row>
    <row r="2026" spans="9:30" ht="15">
      <c r="I2026" s="112"/>
      <c r="T2026" s="110">
        <f t="shared" si="174"/>
        <v>0</v>
      </c>
      <c r="AA2026" s="83">
        <f t="shared" si="176"/>
        <v>1</v>
      </c>
      <c r="AB2026" s="83">
        <f t="shared" si="177"/>
        <v>0</v>
      </c>
      <c r="AC2026" s="84">
        <f t="shared" si="175"/>
        <v>0</v>
      </c>
      <c r="AD2026" s="84">
        <f t="shared" si="178"/>
        <v>0</v>
      </c>
    </row>
    <row r="2027" spans="9:30" ht="15">
      <c r="I2027" s="112"/>
      <c r="T2027" s="110">
        <f t="shared" si="174"/>
        <v>0</v>
      </c>
      <c r="AA2027" s="83">
        <f t="shared" si="176"/>
        <v>1</v>
      </c>
      <c r="AB2027" s="83">
        <f t="shared" si="177"/>
        <v>0</v>
      </c>
      <c r="AC2027" s="84">
        <f t="shared" si="175"/>
        <v>0</v>
      </c>
      <c r="AD2027" s="84">
        <f t="shared" si="178"/>
        <v>0</v>
      </c>
    </row>
    <row r="2028" spans="9:30" ht="15">
      <c r="I2028" s="112"/>
      <c r="T2028" s="110">
        <f t="shared" si="174"/>
        <v>0</v>
      </c>
      <c r="AA2028" s="83">
        <f t="shared" si="176"/>
        <v>1</v>
      </c>
      <c r="AB2028" s="83">
        <f t="shared" si="177"/>
        <v>0</v>
      </c>
      <c r="AC2028" s="84">
        <f t="shared" si="175"/>
        <v>0</v>
      </c>
      <c r="AD2028" s="84">
        <f t="shared" si="178"/>
        <v>0</v>
      </c>
    </row>
    <row r="2029" spans="9:30" ht="15">
      <c r="I2029" s="112"/>
      <c r="T2029" s="110">
        <f t="shared" si="174"/>
        <v>0</v>
      </c>
      <c r="AA2029" s="83">
        <f t="shared" si="176"/>
        <v>1</v>
      </c>
      <c r="AB2029" s="83">
        <f t="shared" si="177"/>
        <v>0</v>
      </c>
      <c r="AC2029" s="84">
        <f t="shared" si="175"/>
        <v>0</v>
      </c>
      <c r="AD2029" s="84">
        <f t="shared" si="178"/>
        <v>0</v>
      </c>
    </row>
    <row r="2030" spans="9:30" ht="15">
      <c r="I2030" s="112"/>
      <c r="T2030" s="110">
        <f t="shared" si="174"/>
        <v>0</v>
      </c>
      <c r="AA2030" s="83">
        <f t="shared" si="176"/>
        <v>1</v>
      </c>
      <c r="AB2030" s="83">
        <f t="shared" si="177"/>
        <v>0</v>
      </c>
      <c r="AC2030" s="84">
        <f t="shared" si="175"/>
        <v>0</v>
      </c>
      <c r="AD2030" s="84">
        <f t="shared" si="178"/>
        <v>0</v>
      </c>
    </row>
    <row r="2031" spans="9:30" ht="15">
      <c r="I2031" s="112"/>
      <c r="T2031" s="110">
        <f t="shared" si="174"/>
        <v>0</v>
      </c>
      <c r="AA2031" s="83">
        <f t="shared" si="176"/>
        <v>1</v>
      </c>
      <c r="AB2031" s="83">
        <f t="shared" si="177"/>
        <v>0</v>
      </c>
      <c r="AC2031" s="84">
        <f t="shared" si="175"/>
        <v>0</v>
      </c>
      <c r="AD2031" s="84">
        <f t="shared" si="178"/>
        <v>0</v>
      </c>
    </row>
    <row r="2032" spans="9:30" ht="15">
      <c r="I2032" s="112"/>
      <c r="T2032" s="110">
        <f t="shared" si="174"/>
        <v>0</v>
      </c>
      <c r="AA2032" s="83">
        <f t="shared" si="176"/>
        <v>1</v>
      </c>
      <c r="AB2032" s="83">
        <f t="shared" si="177"/>
        <v>0</v>
      </c>
      <c r="AC2032" s="84">
        <f t="shared" si="175"/>
        <v>0</v>
      </c>
      <c r="AD2032" s="84">
        <f t="shared" si="178"/>
        <v>0</v>
      </c>
    </row>
    <row r="2033" spans="9:30" ht="15">
      <c r="I2033" s="112"/>
      <c r="T2033" s="110">
        <f t="shared" si="174"/>
        <v>0</v>
      </c>
      <c r="AA2033" s="83">
        <f t="shared" si="176"/>
        <v>1</v>
      </c>
      <c r="AB2033" s="83">
        <f t="shared" si="177"/>
        <v>0</v>
      </c>
      <c r="AC2033" s="84">
        <f t="shared" si="175"/>
        <v>0</v>
      </c>
      <c r="AD2033" s="84">
        <f t="shared" si="178"/>
        <v>0</v>
      </c>
    </row>
    <row r="2034" spans="9:30" ht="15">
      <c r="I2034" s="112"/>
      <c r="T2034" s="110">
        <f t="shared" si="174"/>
        <v>0</v>
      </c>
      <c r="AA2034" s="83">
        <f t="shared" si="176"/>
        <v>1</v>
      </c>
      <c r="AB2034" s="83">
        <f t="shared" si="177"/>
        <v>0</v>
      </c>
      <c r="AC2034" s="84">
        <f t="shared" si="175"/>
        <v>0</v>
      </c>
      <c r="AD2034" s="84">
        <f t="shared" si="178"/>
        <v>0</v>
      </c>
    </row>
    <row r="2035" spans="9:30" ht="15">
      <c r="I2035" s="112"/>
      <c r="T2035" s="110">
        <f t="shared" si="174"/>
        <v>0</v>
      </c>
      <c r="AA2035" s="83">
        <f t="shared" si="176"/>
        <v>1</v>
      </c>
      <c r="AB2035" s="83">
        <f t="shared" si="177"/>
        <v>0</v>
      </c>
      <c r="AC2035" s="84">
        <f t="shared" si="175"/>
        <v>0</v>
      </c>
      <c r="AD2035" s="84">
        <f t="shared" si="178"/>
        <v>0</v>
      </c>
    </row>
    <row r="2036" spans="9:30" ht="15">
      <c r="I2036" s="112"/>
      <c r="T2036" s="110">
        <f t="shared" si="174"/>
        <v>0</v>
      </c>
      <c r="AA2036" s="83">
        <f t="shared" si="176"/>
        <v>1</v>
      </c>
      <c r="AB2036" s="83">
        <f t="shared" si="177"/>
        <v>0</v>
      </c>
      <c r="AC2036" s="84">
        <f t="shared" si="175"/>
        <v>0</v>
      </c>
      <c r="AD2036" s="84">
        <f t="shared" si="178"/>
        <v>0</v>
      </c>
    </row>
    <row r="2037" spans="9:30" ht="15">
      <c r="I2037" s="112"/>
      <c r="T2037" s="110">
        <f t="shared" si="174"/>
        <v>0</v>
      </c>
      <c r="AA2037" s="83">
        <f t="shared" si="176"/>
        <v>1</v>
      </c>
      <c r="AB2037" s="83">
        <f t="shared" si="177"/>
        <v>0</v>
      </c>
      <c r="AC2037" s="84">
        <f t="shared" si="175"/>
        <v>0</v>
      </c>
      <c r="AD2037" s="84">
        <f t="shared" si="178"/>
        <v>0</v>
      </c>
    </row>
    <row r="2038" spans="9:30" ht="15">
      <c r="I2038" s="112"/>
      <c r="T2038" s="110">
        <f t="shared" si="174"/>
        <v>0</v>
      </c>
      <c r="AA2038" s="83">
        <f t="shared" si="176"/>
        <v>1</v>
      </c>
      <c r="AB2038" s="83">
        <f t="shared" si="177"/>
        <v>0</v>
      </c>
      <c r="AC2038" s="84">
        <f t="shared" si="175"/>
        <v>0</v>
      </c>
      <c r="AD2038" s="84">
        <f t="shared" si="178"/>
        <v>0</v>
      </c>
    </row>
    <row r="2039" spans="9:30" ht="15">
      <c r="I2039" s="112"/>
      <c r="T2039" s="110">
        <f t="shared" si="174"/>
        <v>0</v>
      </c>
      <c r="AA2039" s="83">
        <f t="shared" si="176"/>
        <v>1</v>
      </c>
      <c r="AB2039" s="83">
        <f t="shared" si="177"/>
        <v>0</v>
      </c>
      <c r="AC2039" s="84">
        <f t="shared" si="175"/>
        <v>0</v>
      </c>
      <c r="AD2039" s="84">
        <f t="shared" si="178"/>
        <v>0</v>
      </c>
    </row>
    <row r="2040" spans="9:30" ht="15">
      <c r="I2040" s="112"/>
      <c r="T2040" s="110">
        <f t="shared" si="174"/>
        <v>0</v>
      </c>
      <c r="AA2040" s="83">
        <f t="shared" si="176"/>
        <v>1</v>
      </c>
      <c r="AB2040" s="83">
        <f t="shared" si="177"/>
        <v>0</v>
      </c>
      <c r="AC2040" s="84">
        <f t="shared" si="175"/>
        <v>0</v>
      </c>
      <c r="AD2040" s="84">
        <f t="shared" si="178"/>
        <v>0</v>
      </c>
    </row>
    <row r="2041" spans="9:30" ht="15">
      <c r="I2041" s="112"/>
      <c r="T2041" s="110">
        <f t="shared" si="174"/>
        <v>0</v>
      </c>
      <c r="AA2041" s="83">
        <f t="shared" si="176"/>
        <v>1</v>
      </c>
      <c r="AB2041" s="83">
        <f t="shared" si="177"/>
        <v>0</v>
      </c>
      <c r="AC2041" s="84">
        <f t="shared" si="175"/>
        <v>0</v>
      </c>
      <c r="AD2041" s="84">
        <f t="shared" si="178"/>
        <v>0</v>
      </c>
    </row>
    <row r="2042" spans="9:30" ht="15">
      <c r="I2042" s="112"/>
      <c r="T2042" s="110">
        <f t="shared" si="174"/>
        <v>0</v>
      </c>
      <c r="AA2042" s="83">
        <f t="shared" si="176"/>
        <v>1</v>
      </c>
      <c r="AB2042" s="83">
        <f t="shared" si="177"/>
        <v>0</v>
      </c>
      <c r="AC2042" s="84">
        <f t="shared" si="175"/>
        <v>0</v>
      </c>
      <c r="AD2042" s="84">
        <f t="shared" si="178"/>
        <v>0</v>
      </c>
    </row>
    <row r="2043" spans="9:30" ht="15">
      <c r="I2043" s="112"/>
      <c r="T2043" s="110">
        <f t="shared" si="174"/>
        <v>0</v>
      </c>
      <c r="AA2043" s="83">
        <f t="shared" si="176"/>
        <v>1</v>
      </c>
      <c r="AB2043" s="83">
        <f t="shared" si="177"/>
        <v>0</v>
      </c>
      <c r="AC2043" s="84">
        <f t="shared" si="175"/>
        <v>0</v>
      </c>
      <c r="AD2043" s="84">
        <f t="shared" si="178"/>
        <v>0</v>
      </c>
    </row>
    <row r="2044" spans="9:30" ht="15">
      <c r="I2044" s="112"/>
      <c r="T2044" s="110">
        <f t="shared" si="174"/>
        <v>0</v>
      </c>
      <c r="AA2044" s="83">
        <f t="shared" si="176"/>
        <v>1</v>
      </c>
      <c r="AB2044" s="83">
        <f t="shared" si="177"/>
        <v>0</v>
      </c>
      <c r="AC2044" s="84">
        <f t="shared" si="175"/>
        <v>0</v>
      </c>
      <c r="AD2044" s="84">
        <f t="shared" si="178"/>
        <v>0</v>
      </c>
    </row>
    <row r="2045" spans="9:30" ht="15">
      <c r="I2045" s="112"/>
      <c r="T2045" s="110">
        <f t="shared" si="174"/>
        <v>0</v>
      </c>
      <c r="AA2045" s="83">
        <f t="shared" si="176"/>
        <v>1</v>
      </c>
      <c r="AB2045" s="83">
        <f t="shared" si="177"/>
        <v>0</v>
      </c>
      <c r="AC2045" s="84">
        <f t="shared" si="175"/>
        <v>0</v>
      </c>
      <c r="AD2045" s="84">
        <f t="shared" si="178"/>
        <v>0</v>
      </c>
    </row>
    <row r="2046" spans="9:30" ht="15">
      <c r="I2046" s="112"/>
      <c r="T2046" s="110">
        <f t="shared" si="174"/>
        <v>0</v>
      </c>
      <c r="AA2046" s="83">
        <f t="shared" si="176"/>
        <v>1</v>
      </c>
      <c r="AB2046" s="83">
        <f t="shared" si="177"/>
        <v>0</v>
      </c>
      <c r="AC2046" s="84">
        <f t="shared" si="175"/>
        <v>0</v>
      </c>
      <c r="AD2046" s="84">
        <f t="shared" si="178"/>
        <v>0</v>
      </c>
    </row>
    <row r="2047" spans="9:30" ht="15">
      <c r="I2047" s="112"/>
      <c r="T2047" s="110">
        <f t="shared" si="174"/>
        <v>0</v>
      </c>
      <c r="AA2047" s="83">
        <f t="shared" si="176"/>
        <v>1</v>
      </c>
      <c r="AB2047" s="83">
        <f t="shared" si="177"/>
        <v>0</v>
      </c>
      <c r="AC2047" s="84">
        <f t="shared" si="175"/>
        <v>0</v>
      </c>
      <c r="AD2047" s="84">
        <f t="shared" si="178"/>
        <v>0</v>
      </c>
    </row>
    <row r="2048" spans="9:30" ht="15">
      <c r="I2048" s="112"/>
      <c r="T2048" s="110">
        <f t="shared" si="174"/>
        <v>0</v>
      </c>
      <c r="AA2048" s="83">
        <f t="shared" si="176"/>
        <v>1</v>
      </c>
      <c r="AB2048" s="83">
        <f t="shared" si="177"/>
        <v>0</v>
      </c>
      <c r="AC2048" s="84">
        <f t="shared" si="175"/>
        <v>0</v>
      </c>
      <c r="AD2048" s="84">
        <f t="shared" si="178"/>
        <v>0</v>
      </c>
    </row>
    <row r="2049" spans="9:30" ht="15">
      <c r="I2049" s="112"/>
      <c r="T2049" s="110">
        <f t="shared" si="174"/>
        <v>0</v>
      </c>
      <c r="AA2049" s="83">
        <f t="shared" si="176"/>
        <v>1</v>
      </c>
      <c r="AB2049" s="83">
        <f t="shared" si="177"/>
        <v>0</v>
      </c>
      <c r="AC2049" s="84">
        <f t="shared" si="175"/>
        <v>0</v>
      </c>
      <c r="AD2049" s="84">
        <f t="shared" si="178"/>
        <v>0</v>
      </c>
    </row>
    <row r="2050" spans="9:30" ht="15">
      <c r="I2050" s="112"/>
      <c r="T2050" s="110">
        <f t="shared" si="174"/>
        <v>0</v>
      </c>
      <c r="AA2050" s="83">
        <f t="shared" si="176"/>
        <v>1</v>
      </c>
      <c r="AB2050" s="83">
        <f t="shared" si="177"/>
        <v>0</v>
      </c>
      <c r="AC2050" s="84">
        <f t="shared" si="175"/>
        <v>0</v>
      </c>
      <c r="AD2050" s="84">
        <f t="shared" si="178"/>
        <v>0</v>
      </c>
    </row>
    <row r="2051" spans="9:30" ht="15">
      <c r="I2051" s="112"/>
      <c r="T2051" s="110">
        <f t="shared" si="174"/>
        <v>0</v>
      </c>
      <c r="AA2051" s="83">
        <f t="shared" si="176"/>
        <v>1</v>
      </c>
      <c r="AB2051" s="83">
        <f t="shared" si="177"/>
        <v>0</v>
      </c>
      <c r="AC2051" s="84">
        <f t="shared" si="175"/>
        <v>0</v>
      </c>
      <c r="AD2051" s="84">
        <f t="shared" si="178"/>
        <v>0</v>
      </c>
    </row>
    <row r="2052" spans="9:30" ht="15">
      <c r="I2052" s="112"/>
      <c r="T2052" s="110">
        <f t="shared" si="174"/>
        <v>0</v>
      </c>
      <c r="AA2052" s="83">
        <f t="shared" si="176"/>
        <v>1</v>
      </c>
      <c r="AB2052" s="83">
        <f t="shared" si="177"/>
        <v>0</v>
      </c>
      <c r="AC2052" s="84">
        <f t="shared" si="175"/>
        <v>0</v>
      </c>
      <c r="AD2052" s="84">
        <f t="shared" si="178"/>
        <v>0</v>
      </c>
    </row>
    <row r="2053" spans="9:30" ht="15">
      <c r="I2053" s="112"/>
      <c r="T2053" s="110">
        <f t="shared" si="174"/>
        <v>0</v>
      </c>
      <c r="AA2053" s="83">
        <f t="shared" si="176"/>
        <v>1</v>
      </c>
      <c r="AB2053" s="83">
        <f t="shared" si="177"/>
        <v>0</v>
      </c>
      <c r="AC2053" s="84">
        <f t="shared" si="175"/>
        <v>0</v>
      </c>
      <c r="AD2053" s="84">
        <f t="shared" si="178"/>
        <v>0</v>
      </c>
    </row>
    <row r="2054" spans="9:30" ht="15">
      <c r="I2054" s="112"/>
      <c r="T2054" s="110">
        <f t="shared" si="174"/>
        <v>0</v>
      </c>
      <c r="AA2054" s="83">
        <f t="shared" si="176"/>
        <v>1</v>
      </c>
      <c r="AB2054" s="83">
        <f t="shared" si="177"/>
        <v>0</v>
      </c>
      <c r="AC2054" s="84">
        <f t="shared" si="175"/>
        <v>0</v>
      </c>
      <c r="AD2054" s="84">
        <f t="shared" si="178"/>
        <v>0</v>
      </c>
    </row>
    <row r="2055" spans="9:30" ht="15">
      <c r="I2055" s="112"/>
      <c r="T2055" s="110">
        <f t="shared" si="174"/>
        <v>0</v>
      </c>
      <c r="AA2055" s="83">
        <f t="shared" si="176"/>
        <v>1</v>
      </c>
      <c r="AB2055" s="83">
        <f t="shared" si="177"/>
        <v>0</v>
      </c>
      <c r="AC2055" s="84">
        <f t="shared" si="175"/>
        <v>0</v>
      </c>
      <c r="AD2055" s="84">
        <f t="shared" si="178"/>
        <v>0</v>
      </c>
    </row>
    <row r="2056" spans="9:30" ht="15">
      <c r="I2056" s="112"/>
      <c r="T2056" s="110">
        <f t="shared" ref="T2056:T2119" si="179">S2056</f>
        <v>0</v>
      </c>
      <c r="AA2056" s="83">
        <f t="shared" si="176"/>
        <v>1</v>
      </c>
      <c r="AB2056" s="83">
        <f t="shared" si="177"/>
        <v>0</v>
      </c>
      <c r="AC2056" s="84">
        <f t="shared" si="175"/>
        <v>0</v>
      </c>
      <c r="AD2056" s="84">
        <f t="shared" si="178"/>
        <v>0</v>
      </c>
    </row>
    <row r="2057" spans="9:30" ht="15">
      <c r="I2057" s="112"/>
      <c r="T2057" s="110">
        <f t="shared" si="179"/>
        <v>0</v>
      </c>
      <c r="AA2057" s="83">
        <f t="shared" si="176"/>
        <v>1</v>
      </c>
      <c r="AB2057" s="83">
        <f t="shared" si="177"/>
        <v>0</v>
      </c>
      <c r="AC2057" s="84">
        <f t="shared" ref="AC2057:AC2120" si="180">T2057-0</f>
        <v>0</v>
      </c>
      <c r="AD2057" s="84">
        <f t="shared" si="178"/>
        <v>0</v>
      </c>
    </row>
    <row r="2058" spans="9:30" ht="15">
      <c r="I2058" s="112"/>
      <c r="T2058" s="110">
        <f t="shared" si="179"/>
        <v>0</v>
      </c>
      <c r="AA2058" s="83">
        <f t="shared" ref="AA2058:AA2121" si="181">MONTH(G2058)</f>
        <v>1</v>
      </c>
      <c r="AB2058" s="83">
        <f t="shared" ref="AB2058:AB2121" si="182">WEEKNUM(G2058,1)</f>
        <v>0</v>
      </c>
      <c r="AC2058" s="84">
        <f t="shared" si="180"/>
        <v>0</v>
      </c>
      <c r="AD2058" s="84">
        <f t="shared" ref="AD2058:AD2121" si="183">I2058-0</f>
        <v>0</v>
      </c>
    </row>
    <row r="2059" spans="9:30" ht="15">
      <c r="I2059" s="112"/>
      <c r="T2059" s="110">
        <f t="shared" si="179"/>
        <v>0</v>
      </c>
      <c r="AA2059" s="83">
        <f t="shared" si="181"/>
        <v>1</v>
      </c>
      <c r="AB2059" s="83">
        <f t="shared" si="182"/>
        <v>0</v>
      </c>
      <c r="AC2059" s="84">
        <f t="shared" si="180"/>
        <v>0</v>
      </c>
      <c r="AD2059" s="84">
        <f t="shared" si="183"/>
        <v>0</v>
      </c>
    </row>
    <row r="2060" spans="9:30" ht="15">
      <c r="I2060" s="112"/>
      <c r="T2060" s="110">
        <f t="shared" si="179"/>
        <v>0</v>
      </c>
      <c r="AA2060" s="83">
        <f t="shared" si="181"/>
        <v>1</v>
      </c>
      <c r="AB2060" s="83">
        <f t="shared" si="182"/>
        <v>0</v>
      </c>
      <c r="AC2060" s="84">
        <f t="shared" si="180"/>
        <v>0</v>
      </c>
      <c r="AD2060" s="84">
        <f t="shared" si="183"/>
        <v>0</v>
      </c>
    </row>
    <row r="2061" spans="9:30" ht="15">
      <c r="I2061" s="112"/>
      <c r="T2061" s="110">
        <f t="shared" si="179"/>
        <v>0</v>
      </c>
      <c r="AA2061" s="83">
        <f t="shared" si="181"/>
        <v>1</v>
      </c>
      <c r="AB2061" s="83">
        <f t="shared" si="182"/>
        <v>0</v>
      </c>
      <c r="AC2061" s="84">
        <f t="shared" si="180"/>
        <v>0</v>
      </c>
      <c r="AD2061" s="84">
        <f t="shared" si="183"/>
        <v>0</v>
      </c>
    </row>
    <row r="2062" spans="9:30" ht="15">
      <c r="I2062" s="112"/>
      <c r="T2062" s="110">
        <f t="shared" si="179"/>
        <v>0</v>
      </c>
      <c r="AA2062" s="83">
        <f t="shared" si="181"/>
        <v>1</v>
      </c>
      <c r="AB2062" s="83">
        <f t="shared" si="182"/>
        <v>0</v>
      </c>
      <c r="AC2062" s="84">
        <f t="shared" si="180"/>
        <v>0</v>
      </c>
      <c r="AD2062" s="84">
        <f t="shared" si="183"/>
        <v>0</v>
      </c>
    </row>
    <row r="2063" spans="9:30" ht="15">
      <c r="I2063" s="112"/>
      <c r="T2063" s="110">
        <f t="shared" si="179"/>
        <v>0</v>
      </c>
      <c r="AA2063" s="83">
        <f t="shared" si="181"/>
        <v>1</v>
      </c>
      <c r="AB2063" s="83">
        <f t="shared" si="182"/>
        <v>0</v>
      </c>
      <c r="AC2063" s="84">
        <f t="shared" si="180"/>
        <v>0</v>
      </c>
      <c r="AD2063" s="84">
        <f t="shared" si="183"/>
        <v>0</v>
      </c>
    </row>
    <row r="2064" spans="9:30" ht="15">
      <c r="I2064" s="112"/>
      <c r="T2064" s="110">
        <f t="shared" si="179"/>
        <v>0</v>
      </c>
      <c r="AA2064" s="83">
        <f t="shared" si="181"/>
        <v>1</v>
      </c>
      <c r="AB2064" s="83">
        <f t="shared" si="182"/>
        <v>0</v>
      </c>
      <c r="AC2064" s="84">
        <f t="shared" si="180"/>
        <v>0</v>
      </c>
      <c r="AD2064" s="84">
        <f t="shared" si="183"/>
        <v>0</v>
      </c>
    </row>
    <row r="2065" spans="9:30" ht="15">
      <c r="I2065" s="112"/>
      <c r="T2065" s="110">
        <f t="shared" si="179"/>
        <v>0</v>
      </c>
      <c r="AA2065" s="83">
        <f t="shared" si="181"/>
        <v>1</v>
      </c>
      <c r="AB2065" s="83">
        <f t="shared" si="182"/>
        <v>0</v>
      </c>
      <c r="AC2065" s="84">
        <f t="shared" si="180"/>
        <v>0</v>
      </c>
      <c r="AD2065" s="84">
        <f t="shared" si="183"/>
        <v>0</v>
      </c>
    </row>
    <row r="2066" spans="9:30" ht="15">
      <c r="I2066" s="112"/>
      <c r="T2066" s="110">
        <f t="shared" si="179"/>
        <v>0</v>
      </c>
      <c r="AA2066" s="83">
        <f t="shared" si="181"/>
        <v>1</v>
      </c>
      <c r="AB2066" s="83">
        <f t="shared" si="182"/>
        <v>0</v>
      </c>
      <c r="AC2066" s="84">
        <f t="shared" si="180"/>
        <v>0</v>
      </c>
      <c r="AD2066" s="84">
        <f t="shared" si="183"/>
        <v>0</v>
      </c>
    </row>
    <row r="2067" spans="9:30" ht="15">
      <c r="I2067" s="112"/>
      <c r="T2067" s="110">
        <f t="shared" si="179"/>
        <v>0</v>
      </c>
      <c r="AA2067" s="83">
        <f t="shared" si="181"/>
        <v>1</v>
      </c>
      <c r="AB2067" s="83">
        <f t="shared" si="182"/>
        <v>0</v>
      </c>
      <c r="AC2067" s="84">
        <f t="shared" si="180"/>
        <v>0</v>
      </c>
      <c r="AD2067" s="84">
        <f t="shared" si="183"/>
        <v>0</v>
      </c>
    </row>
    <row r="2068" spans="9:30" ht="15">
      <c r="I2068" s="112"/>
      <c r="T2068" s="110">
        <f t="shared" si="179"/>
        <v>0</v>
      </c>
      <c r="AA2068" s="83">
        <f t="shared" si="181"/>
        <v>1</v>
      </c>
      <c r="AB2068" s="83">
        <f t="shared" si="182"/>
        <v>0</v>
      </c>
      <c r="AC2068" s="84">
        <f t="shared" si="180"/>
        <v>0</v>
      </c>
      <c r="AD2068" s="84">
        <f t="shared" si="183"/>
        <v>0</v>
      </c>
    </row>
    <row r="2069" spans="9:30" ht="15">
      <c r="I2069" s="112"/>
      <c r="T2069" s="110">
        <f t="shared" si="179"/>
        <v>0</v>
      </c>
      <c r="AA2069" s="83">
        <f t="shared" si="181"/>
        <v>1</v>
      </c>
      <c r="AB2069" s="83">
        <f t="shared" si="182"/>
        <v>0</v>
      </c>
      <c r="AC2069" s="84">
        <f t="shared" si="180"/>
        <v>0</v>
      </c>
      <c r="AD2069" s="84">
        <f t="shared" si="183"/>
        <v>0</v>
      </c>
    </row>
    <row r="2070" spans="9:30" ht="15">
      <c r="I2070" s="112"/>
      <c r="T2070" s="110">
        <f t="shared" si="179"/>
        <v>0</v>
      </c>
      <c r="AA2070" s="83">
        <f t="shared" si="181"/>
        <v>1</v>
      </c>
      <c r="AB2070" s="83">
        <f t="shared" si="182"/>
        <v>0</v>
      </c>
      <c r="AC2070" s="84">
        <f t="shared" si="180"/>
        <v>0</v>
      </c>
      <c r="AD2070" s="84">
        <f t="shared" si="183"/>
        <v>0</v>
      </c>
    </row>
    <row r="2071" spans="9:30" ht="15">
      <c r="I2071" s="112"/>
      <c r="T2071" s="110">
        <f t="shared" si="179"/>
        <v>0</v>
      </c>
      <c r="AA2071" s="83">
        <f t="shared" si="181"/>
        <v>1</v>
      </c>
      <c r="AB2071" s="83">
        <f t="shared" si="182"/>
        <v>0</v>
      </c>
      <c r="AC2071" s="84">
        <f t="shared" si="180"/>
        <v>0</v>
      </c>
      <c r="AD2071" s="84">
        <f t="shared" si="183"/>
        <v>0</v>
      </c>
    </row>
    <row r="2072" spans="9:30" ht="15">
      <c r="I2072" s="112"/>
      <c r="T2072" s="110">
        <f t="shared" si="179"/>
        <v>0</v>
      </c>
      <c r="AA2072" s="83">
        <f t="shared" si="181"/>
        <v>1</v>
      </c>
      <c r="AB2072" s="83">
        <f t="shared" si="182"/>
        <v>0</v>
      </c>
      <c r="AC2072" s="84">
        <f t="shared" si="180"/>
        <v>0</v>
      </c>
      <c r="AD2072" s="84">
        <f t="shared" si="183"/>
        <v>0</v>
      </c>
    </row>
    <row r="2073" spans="9:30" ht="15">
      <c r="I2073" s="112"/>
      <c r="T2073" s="110">
        <f t="shared" si="179"/>
        <v>0</v>
      </c>
      <c r="AA2073" s="83">
        <f t="shared" si="181"/>
        <v>1</v>
      </c>
      <c r="AB2073" s="83">
        <f t="shared" si="182"/>
        <v>0</v>
      </c>
      <c r="AC2073" s="84">
        <f t="shared" si="180"/>
        <v>0</v>
      </c>
      <c r="AD2073" s="84">
        <f t="shared" si="183"/>
        <v>0</v>
      </c>
    </row>
    <row r="2074" spans="9:30" ht="15">
      <c r="I2074" s="112"/>
      <c r="T2074" s="110">
        <f t="shared" si="179"/>
        <v>0</v>
      </c>
      <c r="AA2074" s="83">
        <f t="shared" si="181"/>
        <v>1</v>
      </c>
      <c r="AB2074" s="83">
        <f t="shared" si="182"/>
        <v>0</v>
      </c>
      <c r="AC2074" s="84">
        <f t="shared" si="180"/>
        <v>0</v>
      </c>
      <c r="AD2074" s="84">
        <f t="shared" si="183"/>
        <v>0</v>
      </c>
    </row>
    <row r="2075" spans="9:30" ht="15">
      <c r="I2075" s="112"/>
      <c r="T2075" s="110">
        <f t="shared" si="179"/>
        <v>0</v>
      </c>
      <c r="AA2075" s="83">
        <f t="shared" si="181"/>
        <v>1</v>
      </c>
      <c r="AB2075" s="83">
        <f t="shared" si="182"/>
        <v>0</v>
      </c>
      <c r="AC2075" s="84">
        <f t="shared" si="180"/>
        <v>0</v>
      </c>
      <c r="AD2075" s="84">
        <f t="shared" si="183"/>
        <v>0</v>
      </c>
    </row>
    <row r="2076" spans="9:30" ht="15">
      <c r="I2076" s="112"/>
      <c r="T2076" s="110">
        <f t="shared" si="179"/>
        <v>0</v>
      </c>
      <c r="AA2076" s="83">
        <f t="shared" si="181"/>
        <v>1</v>
      </c>
      <c r="AB2076" s="83">
        <f t="shared" si="182"/>
        <v>0</v>
      </c>
      <c r="AC2076" s="84">
        <f t="shared" si="180"/>
        <v>0</v>
      </c>
      <c r="AD2076" s="84">
        <f t="shared" si="183"/>
        <v>0</v>
      </c>
    </row>
    <row r="2077" spans="9:30" ht="15">
      <c r="I2077" s="112"/>
      <c r="T2077" s="110">
        <f t="shared" si="179"/>
        <v>0</v>
      </c>
      <c r="AA2077" s="83">
        <f t="shared" si="181"/>
        <v>1</v>
      </c>
      <c r="AB2077" s="83">
        <f t="shared" si="182"/>
        <v>0</v>
      </c>
      <c r="AC2077" s="84">
        <f t="shared" si="180"/>
        <v>0</v>
      </c>
      <c r="AD2077" s="84">
        <f t="shared" si="183"/>
        <v>0</v>
      </c>
    </row>
    <row r="2078" spans="9:30" ht="15">
      <c r="I2078" s="112"/>
      <c r="T2078" s="110">
        <f t="shared" si="179"/>
        <v>0</v>
      </c>
      <c r="AA2078" s="83">
        <f t="shared" si="181"/>
        <v>1</v>
      </c>
      <c r="AB2078" s="83">
        <f t="shared" si="182"/>
        <v>0</v>
      </c>
      <c r="AC2078" s="84">
        <f t="shared" si="180"/>
        <v>0</v>
      </c>
      <c r="AD2078" s="84">
        <f t="shared" si="183"/>
        <v>0</v>
      </c>
    </row>
    <row r="2079" spans="9:30" ht="15">
      <c r="I2079" s="112"/>
      <c r="T2079" s="110">
        <f t="shared" si="179"/>
        <v>0</v>
      </c>
      <c r="AA2079" s="83">
        <f t="shared" si="181"/>
        <v>1</v>
      </c>
      <c r="AB2079" s="83">
        <f t="shared" si="182"/>
        <v>0</v>
      </c>
      <c r="AC2079" s="84">
        <f t="shared" si="180"/>
        <v>0</v>
      </c>
      <c r="AD2079" s="84">
        <f t="shared" si="183"/>
        <v>0</v>
      </c>
    </row>
    <row r="2080" spans="9:30" ht="15">
      <c r="I2080" s="112"/>
      <c r="T2080" s="110">
        <f t="shared" si="179"/>
        <v>0</v>
      </c>
      <c r="AA2080" s="83">
        <f t="shared" si="181"/>
        <v>1</v>
      </c>
      <c r="AB2080" s="83">
        <f t="shared" si="182"/>
        <v>0</v>
      </c>
      <c r="AC2080" s="84">
        <f t="shared" si="180"/>
        <v>0</v>
      </c>
      <c r="AD2080" s="84">
        <f t="shared" si="183"/>
        <v>0</v>
      </c>
    </row>
    <row r="2081" spans="9:30" ht="15">
      <c r="I2081" s="112"/>
      <c r="T2081" s="110">
        <f t="shared" si="179"/>
        <v>0</v>
      </c>
      <c r="AA2081" s="83">
        <f t="shared" si="181"/>
        <v>1</v>
      </c>
      <c r="AB2081" s="83">
        <f t="shared" si="182"/>
        <v>0</v>
      </c>
      <c r="AC2081" s="84">
        <f t="shared" si="180"/>
        <v>0</v>
      </c>
      <c r="AD2081" s="84">
        <f t="shared" si="183"/>
        <v>0</v>
      </c>
    </row>
    <row r="2082" spans="9:30" ht="15">
      <c r="I2082" s="112"/>
      <c r="T2082" s="110">
        <f t="shared" si="179"/>
        <v>0</v>
      </c>
      <c r="AA2082" s="83">
        <f t="shared" si="181"/>
        <v>1</v>
      </c>
      <c r="AB2082" s="83">
        <f t="shared" si="182"/>
        <v>0</v>
      </c>
      <c r="AC2082" s="84">
        <f t="shared" si="180"/>
        <v>0</v>
      </c>
      <c r="AD2082" s="84">
        <f t="shared" si="183"/>
        <v>0</v>
      </c>
    </row>
    <row r="2083" spans="9:30" ht="15">
      <c r="I2083" s="112"/>
      <c r="T2083" s="110">
        <f t="shared" si="179"/>
        <v>0</v>
      </c>
      <c r="AA2083" s="83">
        <f t="shared" si="181"/>
        <v>1</v>
      </c>
      <c r="AB2083" s="83">
        <f t="shared" si="182"/>
        <v>0</v>
      </c>
      <c r="AC2083" s="84">
        <f t="shared" si="180"/>
        <v>0</v>
      </c>
      <c r="AD2083" s="84">
        <f t="shared" si="183"/>
        <v>0</v>
      </c>
    </row>
    <row r="2084" spans="9:30" ht="15">
      <c r="I2084" s="112"/>
      <c r="T2084" s="110">
        <f t="shared" si="179"/>
        <v>0</v>
      </c>
      <c r="AA2084" s="83">
        <f t="shared" si="181"/>
        <v>1</v>
      </c>
      <c r="AB2084" s="83">
        <f t="shared" si="182"/>
        <v>0</v>
      </c>
      <c r="AC2084" s="84">
        <f t="shared" si="180"/>
        <v>0</v>
      </c>
      <c r="AD2084" s="84">
        <f t="shared" si="183"/>
        <v>0</v>
      </c>
    </row>
    <row r="2085" spans="9:30" ht="15">
      <c r="I2085" s="112"/>
      <c r="T2085" s="110">
        <f t="shared" si="179"/>
        <v>0</v>
      </c>
      <c r="AA2085" s="83">
        <f t="shared" si="181"/>
        <v>1</v>
      </c>
      <c r="AB2085" s="83">
        <f t="shared" si="182"/>
        <v>0</v>
      </c>
      <c r="AC2085" s="84">
        <f t="shared" si="180"/>
        <v>0</v>
      </c>
      <c r="AD2085" s="84">
        <f t="shared" si="183"/>
        <v>0</v>
      </c>
    </row>
    <row r="2086" spans="9:30" ht="15">
      <c r="I2086" s="112"/>
      <c r="T2086" s="110">
        <f t="shared" si="179"/>
        <v>0</v>
      </c>
      <c r="AA2086" s="83">
        <f t="shared" si="181"/>
        <v>1</v>
      </c>
      <c r="AB2086" s="83">
        <f t="shared" si="182"/>
        <v>0</v>
      </c>
      <c r="AC2086" s="84">
        <f t="shared" si="180"/>
        <v>0</v>
      </c>
      <c r="AD2086" s="84">
        <f t="shared" si="183"/>
        <v>0</v>
      </c>
    </row>
    <row r="2087" spans="9:30" ht="15">
      <c r="I2087" s="112"/>
      <c r="T2087" s="110">
        <f t="shared" si="179"/>
        <v>0</v>
      </c>
      <c r="AA2087" s="83">
        <f t="shared" si="181"/>
        <v>1</v>
      </c>
      <c r="AB2087" s="83">
        <f t="shared" si="182"/>
        <v>0</v>
      </c>
      <c r="AC2087" s="84">
        <f t="shared" si="180"/>
        <v>0</v>
      </c>
      <c r="AD2087" s="84">
        <f t="shared" si="183"/>
        <v>0</v>
      </c>
    </row>
    <row r="2088" spans="9:30" ht="15">
      <c r="I2088" s="112"/>
      <c r="T2088" s="110">
        <f t="shared" si="179"/>
        <v>0</v>
      </c>
      <c r="AA2088" s="83">
        <f t="shared" si="181"/>
        <v>1</v>
      </c>
      <c r="AB2088" s="83">
        <f t="shared" si="182"/>
        <v>0</v>
      </c>
      <c r="AC2088" s="84">
        <f t="shared" si="180"/>
        <v>0</v>
      </c>
      <c r="AD2088" s="84">
        <f t="shared" si="183"/>
        <v>0</v>
      </c>
    </row>
    <row r="2089" spans="9:30" ht="15">
      <c r="I2089" s="112"/>
      <c r="T2089" s="110">
        <f t="shared" si="179"/>
        <v>0</v>
      </c>
      <c r="AA2089" s="83">
        <f t="shared" si="181"/>
        <v>1</v>
      </c>
      <c r="AB2089" s="83">
        <f t="shared" si="182"/>
        <v>0</v>
      </c>
      <c r="AC2089" s="84">
        <f t="shared" si="180"/>
        <v>0</v>
      </c>
      <c r="AD2089" s="84">
        <f t="shared" si="183"/>
        <v>0</v>
      </c>
    </row>
    <row r="2090" spans="9:30" ht="15">
      <c r="I2090" s="112"/>
      <c r="T2090" s="110">
        <f t="shared" si="179"/>
        <v>0</v>
      </c>
      <c r="AA2090" s="83">
        <f t="shared" si="181"/>
        <v>1</v>
      </c>
      <c r="AB2090" s="83">
        <f t="shared" si="182"/>
        <v>0</v>
      </c>
      <c r="AC2090" s="84">
        <f t="shared" si="180"/>
        <v>0</v>
      </c>
      <c r="AD2090" s="84">
        <f t="shared" si="183"/>
        <v>0</v>
      </c>
    </row>
    <row r="2091" spans="9:30" ht="15">
      <c r="I2091" s="112"/>
      <c r="T2091" s="110">
        <f t="shared" si="179"/>
        <v>0</v>
      </c>
      <c r="AA2091" s="83">
        <f t="shared" si="181"/>
        <v>1</v>
      </c>
      <c r="AB2091" s="83">
        <f t="shared" si="182"/>
        <v>0</v>
      </c>
      <c r="AC2091" s="84">
        <f t="shared" si="180"/>
        <v>0</v>
      </c>
      <c r="AD2091" s="84">
        <f t="shared" si="183"/>
        <v>0</v>
      </c>
    </row>
    <row r="2092" spans="9:30" ht="15">
      <c r="I2092" s="112"/>
      <c r="T2092" s="110">
        <f t="shared" si="179"/>
        <v>0</v>
      </c>
      <c r="AA2092" s="83">
        <f t="shared" si="181"/>
        <v>1</v>
      </c>
      <c r="AB2092" s="83">
        <f t="shared" si="182"/>
        <v>0</v>
      </c>
      <c r="AC2092" s="84">
        <f t="shared" si="180"/>
        <v>0</v>
      </c>
      <c r="AD2092" s="84">
        <f t="shared" si="183"/>
        <v>0</v>
      </c>
    </row>
    <row r="2093" spans="9:30" ht="15">
      <c r="I2093" s="112"/>
      <c r="T2093" s="110">
        <f t="shared" si="179"/>
        <v>0</v>
      </c>
      <c r="AA2093" s="83">
        <f t="shared" si="181"/>
        <v>1</v>
      </c>
      <c r="AB2093" s="83">
        <f t="shared" si="182"/>
        <v>0</v>
      </c>
      <c r="AC2093" s="84">
        <f t="shared" si="180"/>
        <v>0</v>
      </c>
      <c r="AD2093" s="84">
        <f t="shared" si="183"/>
        <v>0</v>
      </c>
    </row>
    <row r="2094" spans="9:30" ht="15">
      <c r="I2094" s="112"/>
      <c r="T2094" s="110">
        <f t="shared" si="179"/>
        <v>0</v>
      </c>
      <c r="AA2094" s="83">
        <f t="shared" si="181"/>
        <v>1</v>
      </c>
      <c r="AB2094" s="83">
        <f t="shared" si="182"/>
        <v>0</v>
      </c>
      <c r="AC2094" s="84">
        <f t="shared" si="180"/>
        <v>0</v>
      </c>
      <c r="AD2094" s="84">
        <f t="shared" si="183"/>
        <v>0</v>
      </c>
    </row>
    <row r="2095" spans="9:30" ht="15">
      <c r="I2095" s="112"/>
      <c r="T2095" s="110">
        <f t="shared" si="179"/>
        <v>0</v>
      </c>
      <c r="AA2095" s="83">
        <f t="shared" si="181"/>
        <v>1</v>
      </c>
      <c r="AB2095" s="83">
        <f t="shared" si="182"/>
        <v>0</v>
      </c>
      <c r="AC2095" s="84">
        <f t="shared" si="180"/>
        <v>0</v>
      </c>
      <c r="AD2095" s="84">
        <f t="shared" si="183"/>
        <v>0</v>
      </c>
    </row>
    <row r="2096" spans="9:30" ht="15">
      <c r="I2096" s="112"/>
      <c r="T2096" s="110">
        <f t="shared" si="179"/>
        <v>0</v>
      </c>
      <c r="AA2096" s="83">
        <f t="shared" si="181"/>
        <v>1</v>
      </c>
      <c r="AB2096" s="83">
        <f t="shared" si="182"/>
        <v>0</v>
      </c>
      <c r="AC2096" s="84">
        <f t="shared" si="180"/>
        <v>0</v>
      </c>
      <c r="AD2096" s="84">
        <f t="shared" si="183"/>
        <v>0</v>
      </c>
    </row>
    <row r="2097" spans="9:30" ht="15">
      <c r="I2097" s="112"/>
      <c r="T2097" s="110">
        <f t="shared" si="179"/>
        <v>0</v>
      </c>
      <c r="AA2097" s="83">
        <f t="shared" si="181"/>
        <v>1</v>
      </c>
      <c r="AB2097" s="83">
        <f t="shared" si="182"/>
        <v>0</v>
      </c>
      <c r="AC2097" s="84">
        <f t="shared" si="180"/>
        <v>0</v>
      </c>
      <c r="AD2097" s="84">
        <f t="shared" si="183"/>
        <v>0</v>
      </c>
    </row>
    <row r="2098" spans="9:30" ht="15">
      <c r="I2098" s="112"/>
      <c r="T2098" s="110">
        <f t="shared" si="179"/>
        <v>0</v>
      </c>
      <c r="AA2098" s="83">
        <f t="shared" si="181"/>
        <v>1</v>
      </c>
      <c r="AB2098" s="83">
        <f t="shared" si="182"/>
        <v>0</v>
      </c>
      <c r="AC2098" s="84">
        <f t="shared" si="180"/>
        <v>0</v>
      </c>
      <c r="AD2098" s="84">
        <f t="shared" si="183"/>
        <v>0</v>
      </c>
    </row>
    <row r="2099" spans="9:30" ht="15">
      <c r="I2099" s="112"/>
      <c r="T2099" s="110">
        <f t="shared" si="179"/>
        <v>0</v>
      </c>
      <c r="AA2099" s="83">
        <f t="shared" si="181"/>
        <v>1</v>
      </c>
      <c r="AB2099" s="83">
        <f t="shared" si="182"/>
        <v>0</v>
      </c>
      <c r="AC2099" s="84">
        <f t="shared" si="180"/>
        <v>0</v>
      </c>
      <c r="AD2099" s="84">
        <f t="shared" si="183"/>
        <v>0</v>
      </c>
    </row>
    <row r="2100" spans="9:30" ht="15">
      <c r="I2100" s="112"/>
      <c r="T2100" s="110">
        <f t="shared" si="179"/>
        <v>0</v>
      </c>
      <c r="AA2100" s="83">
        <f t="shared" si="181"/>
        <v>1</v>
      </c>
      <c r="AB2100" s="83">
        <f t="shared" si="182"/>
        <v>0</v>
      </c>
      <c r="AC2100" s="84">
        <f t="shared" si="180"/>
        <v>0</v>
      </c>
      <c r="AD2100" s="84">
        <f t="shared" si="183"/>
        <v>0</v>
      </c>
    </row>
    <row r="2101" spans="9:30" ht="15">
      <c r="I2101" s="112"/>
      <c r="T2101" s="110">
        <f t="shared" si="179"/>
        <v>0</v>
      </c>
      <c r="AA2101" s="83">
        <f t="shared" si="181"/>
        <v>1</v>
      </c>
      <c r="AB2101" s="83">
        <f t="shared" si="182"/>
        <v>0</v>
      </c>
      <c r="AC2101" s="84">
        <f t="shared" si="180"/>
        <v>0</v>
      </c>
      <c r="AD2101" s="84">
        <f t="shared" si="183"/>
        <v>0</v>
      </c>
    </row>
    <row r="2102" spans="9:30" ht="15">
      <c r="I2102" s="112"/>
      <c r="T2102" s="110">
        <f t="shared" si="179"/>
        <v>0</v>
      </c>
      <c r="AA2102" s="83">
        <f t="shared" si="181"/>
        <v>1</v>
      </c>
      <c r="AB2102" s="83">
        <f t="shared" si="182"/>
        <v>0</v>
      </c>
      <c r="AC2102" s="84">
        <f t="shared" si="180"/>
        <v>0</v>
      </c>
      <c r="AD2102" s="84">
        <f t="shared" si="183"/>
        <v>0</v>
      </c>
    </row>
    <row r="2103" spans="9:30" ht="15">
      <c r="I2103" s="112"/>
      <c r="T2103" s="110">
        <f t="shared" si="179"/>
        <v>0</v>
      </c>
      <c r="AA2103" s="83">
        <f t="shared" si="181"/>
        <v>1</v>
      </c>
      <c r="AB2103" s="83">
        <f t="shared" si="182"/>
        <v>0</v>
      </c>
      <c r="AC2103" s="84">
        <f t="shared" si="180"/>
        <v>0</v>
      </c>
      <c r="AD2103" s="84">
        <f t="shared" si="183"/>
        <v>0</v>
      </c>
    </row>
    <row r="2104" spans="9:30" ht="15">
      <c r="I2104" s="112"/>
      <c r="T2104" s="110">
        <f t="shared" si="179"/>
        <v>0</v>
      </c>
      <c r="AA2104" s="83">
        <f t="shared" si="181"/>
        <v>1</v>
      </c>
      <c r="AB2104" s="83">
        <f t="shared" si="182"/>
        <v>0</v>
      </c>
      <c r="AC2104" s="84">
        <f t="shared" si="180"/>
        <v>0</v>
      </c>
      <c r="AD2104" s="84">
        <f t="shared" si="183"/>
        <v>0</v>
      </c>
    </row>
    <row r="2105" spans="9:30" ht="15">
      <c r="I2105" s="112"/>
      <c r="T2105" s="110">
        <f t="shared" si="179"/>
        <v>0</v>
      </c>
      <c r="AA2105" s="83">
        <f t="shared" si="181"/>
        <v>1</v>
      </c>
      <c r="AB2105" s="83">
        <f t="shared" si="182"/>
        <v>0</v>
      </c>
      <c r="AC2105" s="84">
        <f t="shared" si="180"/>
        <v>0</v>
      </c>
      <c r="AD2105" s="84">
        <f t="shared" si="183"/>
        <v>0</v>
      </c>
    </row>
    <row r="2106" spans="9:30" ht="15">
      <c r="I2106" s="112"/>
      <c r="T2106" s="110">
        <f t="shared" si="179"/>
        <v>0</v>
      </c>
      <c r="AA2106" s="83">
        <f t="shared" si="181"/>
        <v>1</v>
      </c>
      <c r="AB2106" s="83">
        <f t="shared" si="182"/>
        <v>0</v>
      </c>
      <c r="AC2106" s="84">
        <f t="shared" si="180"/>
        <v>0</v>
      </c>
      <c r="AD2106" s="84">
        <f t="shared" si="183"/>
        <v>0</v>
      </c>
    </row>
    <row r="2107" spans="9:30" ht="15">
      <c r="I2107" s="112"/>
      <c r="T2107" s="110">
        <f t="shared" si="179"/>
        <v>0</v>
      </c>
      <c r="AA2107" s="83">
        <f t="shared" si="181"/>
        <v>1</v>
      </c>
      <c r="AB2107" s="83">
        <f t="shared" si="182"/>
        <v>0</v>
      </c>
      <c r="AC2107" s="84">
        <f t="shared" si="180"/>
        <v>0</v>
      </c>
      <c r="AD2107" s="84">
        <f t="shared" si="183"/>
        <v>0</v>
      </c>
    </row>
    <row r="2108" spans="9:30" ht="15">
      <c r="I2108" s="112"/>
      <c r="T2108" s="110">
        <f t="shared" si="179"/>
        <v>0</v>
      </c>
      <c r="AA2108" s="83">
        <f t="shared" si="181"/>
        <v>1</v>
      </c>
      <c r="AB2108" s="83">
        <f t="shared" si="182"/>
        <v>0</v>
      </c>
      <c r="AC2108" s="84">
        <f t="shared" si="180"/>
        <v>0</v>
      </c>
      <c r="AD2108" s="84">
        <f t="shared" si="183"/>
        <v>0</v>
      </c>
    </row>
    <row r="2109" spans="9:30" ht="15">
      <c r="I2109" s="112"/>
      <c r="T2109" s="110">
        <f t="shared" si="179"/>
        <v>0</v>
      </c>
      <c r="AA2109" s="83">
        <f t="shared" si="181"/>
        <v>1</v>
      </c>
      <c r="AB2109" s="83">
        <f t="shared" si="182"/>
        <v>0</v>
      </c>
      <c r="AC2109" s="84">
        <f t="shared" si="180"/>
        <v>0</v>
      </c>
      <c r="AD2109" s="84">
        <f t="shared" si="183"/>
        <v>0</v>
      </c>
    </row>
    <row r="2110" spans="9:30" ht="15">
      <c r="I2110" s="112"/>
      <c r="T2110" s="110">
        <f t="shared" si="179"/>
        <v>0</v>
      </c>
      <c r="AA2110" s="83">
        <f t="shared" si="181"/>
        <v>1</v>
      </c>
      <c r="AB2110" s="83">
        <f t="shared" si="182"/>
        <v>0</v>
      </c>
      <c r="AC2110" s="84">
        <f t="shared" si="180"/>
        <v>0</v>
      </c>
      <c r="AD2110" s="84">
        <f t="shared" si="183"/>
        <v>0</v>
      </c>
    </row>
    <row r="2111" spans="9:30" ht="15">
      <c r="I2111" s="112"/>
      <c r="T2111" s="110">
        <f t="shared" si="179"/>
        <v>0</v>
      </c>
      <c r="AA2111" s="83">
        <f t="shared" si="181"/>
        <v>1</v>
      </c>
      <c r="AB2111" s="83">
        <f t="shared" si="182"/>
        <v>0</v>
      </c>
      <c r="AC2111" s="84">
        <f t="shared" si="180"/>
        <v>0</v>
      </c>
      <c r="AD2111" s="84">
        <f t="shared" si="183"/>
        <v>0</v>
      </c>
    </row>
    <row r="2112" spans="9:30" ht="15">
      <c r="I2112" s="112"/>
      <c r="T2112" s="110">
        <f t="shared" si="179"/>
        <v>0</v>
      </c>
      <c r="AA2112" s="83">
        <f t="shared" si="181"/>
        <v>1</v>
      </c>
      <c r="AB2112" s="83">
        <f t="shared" si="182"/>
        <v>0</v>
      </c>
      <c r="AC2112" s="84">
        <f t="shared" si="180"/>
        <v>0</v>
      </c>
      <c r="AD2112" s="84">
        <f t="shared" si="183"/>
        <v>0</v>
      </c>
    </row>
    <row r="2113" spans="9:30" ht="15">
      <c r="I2113" s="112"/>
      <c r="T2113" s="110">
        <f t="shared" si="179"/>
        <v>0</v>
      </c>
      <c r="AA2113" s="83">
        <f t="shared" si="181"/>
        <v>1</v>
      </c>
      <c r="AB2113" s="83">
        <f t="shared" si="182"/>
        <v>0</v>
      </c>
      <c r="AC2113" s="84">
        <f t="shared" si="180"/>
        <v>0</v>
      </c>
      <c r="AD2113" s="84">
        <f t="shared" si="183"/>
        <v>0</v>
      </c>
    </row>
    <row r="2114" spans="9:30" ht="15">
      <c r="I2114" s="112"/>
      <c r="T2114" s="110">
        <f t="shared" si="179"/>
        <v>0</v>
      </c>
      <c r="AA2114" s="83">
        <f t="shared" si="181"/>
        <v>1</v>
      </c>
      <c r="AB2114" s="83">
        <f t="shared" si="182"/>
        <v>0</v>
      </c>
      <c r="AC2114" s="84">
        <f t="shared" si="180"/>
        <v>0</v>
      </c>
      <c r="AD2114" s="84">
        <f t="shared" si="183"/>
        <v>0</v>
      </c>
    </row>
    <row r="2115" spans="9:30" ht="15">
      <c r="I2115" s="112"/>
      <c r="T2115" s="110">
        <f t="shared" si="179"/>
        <v>0</v>
      </c>
      <c r="AA2115" s="83">
        <f t="shared" si="181"/>
        <v>1</v>
      </c>
      <c r="AB2115" s="83">
        <f t="shared" si="182"/>
        <v>0</v>
      </c>
      <c r="AC2115" s="84">
        <f t="shared" si="180"/>
        <v>0</v>
      </c>
      <c r="AD2115" s="84">
        <f t="shared" si="183"/>
        <v>0</v>
      </c>
    </row>
    <row r="2116" spans="9:30" ht="15">
      <c r="I2116" s="112"/>
      <c r="T2116" s="110">
        <f t="shared" si="179"/>
        <v>0</v>
      </c>
      <c r="AA2116" s="83">
        <f t="shared" si="181"/>
        <v>1</v>
      </c>
      <c r="AB2116" s="83">
        <f t="shared" si="182"/>
        <v>0</v>
      </c>
      <c r="AC2116" s="84">
        <f t="shared" si="180"/>
        <v>0</v>
      </c>
      <c r="AD2116" s="84">
        <f t="shared" si="183"/>
        <v>0</v>
      </c>
    </row>
    <row r="2117" spans="9:30" ht="15">
      <c r="I2117" s="112"/>
      <c r="T2117" s="110">
        <f t="shared" si="179"/>
        <v>0</v>
      </c>
      <c r="AA2117" s="83">
        <f t="shared" si="181"/>
        <v>1</v>
      </c>
      <c r="AB2117" s="83">
        <f t="shared" si="182"/>
        <v>0</v>
      </c>
      <c r="AC2117" s="84">
        <f t="shared" si="180"/>
        <v>0</v>
      </c>
      <c r="AD2117" s="84">
        <f t="shared" si="183"/>
        <v>0</v>
      </c>
    </row>
    <row r="2118" spans="9:30" ht="15">
      <c r="I2118" s="112"/>
      <c r="T2118" s="110">
        <f t="shared" si="179"/>
        <v>0</v>
      </c>
      <c r="AA2118" s="83">
        <f t="shared" si="181"/>
        <v>1</v>
      </c>
      <c r="AB2118" s="83">
        <f t="shared" si="182"/>
        <v>0</v>
      </c>
      <c r="AC2118" s="84">
        <f t="shared" si="180"/>
        <v>0</v>
      </c>
      <c r="AD2118" s="84">
        <f t="shared" si="183"/>
        <v>0</v>
      </c>
    </row>
    <row r="2119" spans="9:30" ht="15">
      <c r="I2119" s="112"/>
      <c r="T2119" s="110">
        <f t="shared" si="179"/>
        <v>0</v>
      </c>
      <c r="AA2119" s="83">
        <f t="shared" si="181"/>
        <v>1</v>
      </c>
      <c r="AB2119" s="83">
        <f t="shared" si="182"/>
        <v>0</v>
      </c>
      <c r="AC2119" s="84">
        <f t="shared" si="180"/>
        <v>0</v>
      </c>
      <c r="AD2119" s="84">
        <f t="shared" si="183"/>
        <v>0</v>
      </c>
    </row>
    <row r="2120" spans="9:30" ht="15">
      <c r="I2120" s="112"/>
      <c r="T2120" s="110">
        <f t="shared" ref="T2120:T2183" si="184">S2120</f>
        <v>0</v>
      </c>
      <c r="AA2120" s="83">
        <f t="shared" si="181"/>
        <v>1</v>
      </c>
      <c r="AB2120" s="83">
        <f t="shared" si="182"/>
        <v>0</v>
      </c>
      <c r="AC2120" s="84">
        <f t="shared" si="180"/>
        <v>0</v>
      </c>
      <c r="AD2120" s="84">
        <f t="shared" si="183"/>
        <v>0</v>
      </c>
    </row>
    <row r="2121" spans="9:30" ht="15">
      <c r="I2121" s="112"/>
      <c r="T2121" s="110">
        <f t="shared" si="184"/>
        <v>0</v>
      </c>
      <c r="AA2121" s="83">
        <f t="shared" si="181"/>
        <v>1</v>
      </c>
      <c r="AB2121" s="83">
        <f t="shared" si="182"/>
        <v>0</v>
      </c>
      <c r="AC2121" s="84">
        <f t="shared" ref="AC2121:AC2184" si="185">T2121-0</f>
        <v>0</v>
      </c>
      <c r="AD2121" s="84">
        <f t="shared" si="183"/>
        <v>0</v>
      </c>
    </row>
    <row r="2122" spans="9:30" ht="15">
      <c r="I2122" s="112"/>
      <c r="T2122" s="110">
        <f t="shared" si="184"/>
        <v>0</v>
      </c>
      <c r="AA2122" s="83">
        <f t="shared" ref="AA2122:AA2185" si="186">MONTH(G2122)</f>
        <v>1</v>
      </c>
      <c r="AB2122" s="83">
        <f t="shared" ref="AB2122:AB2185" si="187">WEEKNUM(G2122,1)</f>
        <v>0</v>
      </c>
      <c r="AC2122" s="84">
        <f t="shared" si="185"/>
        <v>0</v>
      </c>
      <c r="AD2122" s="84">
        <f t="shared" ref="AD2122:AD2185" si="188">I2122-0</f>
        <v>0</v>
      </c>
    </row>
    <row r="2123" spans="9:30" ht="15">
      <c r="I2123" s="112"/>
      <c r="T2123" s="110">
        <f t="shared" si="184"/>
        <v>0</v>
      </c>
      <c r="AA2123" s="83">
        <f t="shared" si="186"/>
        <v>1</v>
      </c>
      <c r="AB2123" s="83">
        <f t="shared" si="187"/>
        <v>0</v>
      </c>
      <c r="AC2123" s="84">
        <f t="shared" si="185"/>
        <v>0</v>
      </c>
      <c r="AD2123" s="84">
        <f t="shared" si="188"/>
        <v>0</v>
      </c>
    </row>
    <row r="2124" spans="9:30" ht="15">
      <c r="I2124" s="112"/>
      <c r="T2124" s="110">
        <f t="shared" si="184"/>
        <v>0</v>
      </c>
      <c r="AA2124" s="83">
        <f t="shared" si="186"/>
        <v>1</v>
      </c>
      <c r="AB2124" s="83">
        <f t="shared" si="187"/>
        <v>0</v>
      </c>
      <c r="AC2124" s="84">
        <f t="shared" si="185"/>
        <v>0</v>
      </c>
      <c r="AD2124" s="84">
        <f t="shared" si="188"/>
        <v>0</v>
      </c>
    </row>
    <row r="2125" spans="9:30" ht="15">
      <c r="I2125" s="112"/>
      <c r="T2125" s="110">
        <f t="shared" si="184"/>
        <v>0</v>
      </c>
      <c r="AA2125" s="83">
        <f t="shared" si="186"/>
        <v>1</v>
      </c>
      <c r="AB2125" s="83">
        <f t="shared" si="187"/>
        <v>0</v>
      </c>
      <c r="AC2125" s="84">
        <f t="shared" si="185"/>
        <v>0</v>
      </c>
      <c r="AD2125" s="84">
        <f t="shared" si="188"/>
        <v>0</v>
      </c>
    </row>
    <row r="2126" spans="9:30" ht="15">
      <c r="I2126" s="112"/>
      <c r="T2126" s="110">
        <f t="shared" si="184"/>
        <v>0</v>
      </c>
      <c r="AA2126" s="83">
        <f t="shared" si="186"/>
        <v>1</v>
      </c>
      <c r="AB2126" s="83">
        <f t="shared" si="187"/>
        <v>0</v>
      </c>
      <c r="AC2126" s="84">
        <f t="shared" si="185"/>
        <v>0</v>
      </c>
      <c r="AD2126" s="84">
        <f t="shared" si="188"/>
        <v>0</v>
      </c>
    </row>
    <row r="2127" spans="9:30" ht="15">
      <c r="I2127" s="112"/>
      <c r="T2127" s="110">
        <f t="shared" si="184"/>
        <v>0</v>
      </c>
      <c r="AA2127" s="83">
        <f t="shared" si="186"/>
        <v>1</v>
      </c>
      <c r="AB2127" s="83">
        <f t="shared" si="187"/>
        <v>0</v>
      </c>
      <c r="AC2127" s="84">
        <f t="shared" si="185"/>
        <v>0</v>
      </c>
      <c r="AD2127" s="84">
        <f t="shared" si="188"/>
        <v>0</v>
      </c>
    </row>
    <row r="2128" spans="9:30" ht="15">
      <c r="I2128" s="112"/>
      <c r="T2128" s="110">
        <f t="shared" si="184"/>
        <v>0</v>
      </c>
      <c r="AA2128" s="83">
        <f t="shared" si="186"/>
        <v>1</v>
      </c>
      <c r="AB2128" s="83">
        <f t="shared" si="187"/>
        <v>0</v>
      </c>
      <c r="AC2128" s="84">
        <f t="shared" si="185"/>
        <v>0</v>
      </c>
      <c r="AD2128" s="84">
        <f t="shared" si="188"/>
        <v>0</v>
      </c>
    </row>
    <row r="2129" spans="9:30" ht="15">
      <c r="I2129" s="112"/>
      <c r="T2129" s="110">
        <f t="shared" si="184"/>
        <v>0</v>
      </c>
      <c r="AA2129" s="83">
        <f t="shared" si="186"/>
        <v>1</v>
      </c>
      <c r="AB2129" s="83">
        <f t="shared" si="187"/>
        <v>0</v>
      </c>
      <c r="AC2129" s="84">
        <f t="shared" si="185"/>
        <v>0</v>
      </c>
      <c r="AD2129" s="84">
        <f t="shared" si="188"/>
        <v>0</v>
      </c>
    </row>
    <row r="2130" spans="9:30" ht="15">
      <c r="I2130" s="112"/>
      <c r="T2130" s="110">
        <f t="shared" si="184"/>
        <v>0</v>
      </c>
      <c r="AA2130" s="83">
        <f t="shared" si="186"/>
        <v>1</v>
      </c>
      <c r="AB2130" s="83">
        <f t="shared" si="187"/>
        <v>0</v>
      </c>
      <c r="AC2130" s="84">
        <f t="shared" si="185"/>
        <v>0</v>
      </c>
      <c r="AD2130" s="84">
        <f t="shared" si="188"/>
        <v>0</v>
      </c>
    </row>
    <row r="2131" spans="9:30" ht="15">
      <c r="I2131" s="112"/>
      <c r="T2131" s="110">
        <f t="shared" si="184"/>
        <v>0</v>
      </c>
      <c r="AA2131" s="83">
        <f t="shared" si="186"/>
        <v>1</v>
      </c>
      <c r="AB2131" s="83">
        <f t="shared" si="187"/>
        <v>0</v>
      </c>
      <c r="AC2131" s="84">
        <f t="shared" si="185"/>
        <v>0</v>
      </c>
      <c r="AD2131" s="84">
        <f t="shared" si="188"/>
        <v>0</v>
      </c>
    </row>
    <row r="2132" spans="9:30" ht="15">
      <c r="I2132" s="112"/>
      <c r="T2132" s="110">
        <f t="shared" si="184"/>
        <v>0</v>
      </c>
      <c r="AA2132" s="83">
        <f t="shared" si="186"/>
        <v>1</v>
      </c>
      <c r="AB2132" s="83">
        <f t="shared" si="187"/>
        <v>0</v>
      </c>
      <c r="AC2132" s="84">
        <f t="shared" si="185"/>
        <v>0</v>
      </c>
      <c r="AD2132" s="84">
        <f t="shared" si="188"/>
        <v>0</v>
      </c>
    </row>
    <row r="2133" spans="9:30" ht="15">
      <c r="I2133" s="112"/>
      <c r="T2133" s="110">
        <f t="shared" si="184"/>
        <v>0</v>
      </c>
      <c r="AA2133" s="83">
        <f t="shared" si="186"/>
        <v>1</v>
      </c>
      <c r="AB2133" s="83">
        <f t="shared" si="187"/>
        <v>0</v>
      </c>
      <c r="AC2133" s="84">
        <f t="shared" si="185"/>
        <v>0</v>
      </c>
      <c r="AD2133" s="84">
        <f t="shared" si="188"/>
        <v>0</v>
      </c>
    </row>
    <row r="2134" spans="9:30" ht="15">
      <c r="I2134" s="112"/>
      <c r="T2134" s="110">
        <f t="shared" si="184"/>
        <v>0</v>
      </c>
      <c r="AA2134" s="83">
        <f t="shared" si="186"/>
        <v>1</v>
      </c>
      <c r="AB2134" s="83">
        <f t="shared" si="187"/>
        <v>0</v>
      </c>
      <c r="AC2134" s="84">
        <f t="shared" si="185"/>
        <v>0</v>
      </c>
      <c r="AD2134" s="84">
        <f t="shared" si="188"/>
        <v>0</v>
      </c>
    </row>
    <row r="2135" spans="9:30" ht="15">
      <c r="I2135" s="112"/>
      <c r="T2135" s="110">
        <f t="shared" si="184"/>
        <v>0</v>
      </c>
      <c r="AA2135" s="83">
        <f t="shared" si="186"/>
        <v>1</v>
      </c>
      <c r="AB2135" s="83">
        <f t="shared" si="187"/>
        <v>0</v>
      </c>
      <c r="AC2135" s="84">
        <f t="shared" si="185"/>
        <v>0</v>
      </c>
      <c r="AD2135" s="84">
        <f t="shared" si="188"/>
        <v>0</v>
      </c>
    </row>
    <row r="2136" spans="9:30" ht="15">
      <c r="I2136" s="112"/>
      <c r="T2136" s="110">
        <f t="shared" si="184"/>
        <v>0</v>
      </c>
      <c r="AA2136" s="83">
        <f t="shared" si="186"/>
        <v>1</v>
      </c>
      <c r="AB2136" s="83">
        <f t="shared" si="187"/>
        <v>0</v>
      </c>
      <c r="AC2136" s="84">
        <f t="shared" si="185"/>
        <v>0</v>
      </c>
      <c r="AD2136" s="84">
        <f t="shared" si="188"/>
        <v>0</v>
      </c>
    </row>
    <row r="2137" spans="9:30" ht="15">
      <c r="I2137" s="112"/>
      <c r="T2137" s="110">
        <f t="shared" si="184"/>
        <v>0</v>
      </c>
      <c r="AA2137" s="83">
        <f t="shared" si="186"/>
        <v>1</v>
      </c>
      <c r="AB2137" s="83">
        <f t="shared" si="187"/>
        <v>0</v>
      </c>
      <c r="AC2137" s="84">
        <f t="shared" si="185"/>
        <v>0</v>
      </c>
      <c r="AD2137" s="84">
        <f t="shared" si="188"/>
        <v>0</v>
      </c>
    </row>
    <row r="2138" spans="9:30" ht="15">
      <c r="I2138" s="112"/>
      <c r="T2138" s="110">
        <f t="shared" si="184"/>
        <v>0</v>
      </c>
      <c r="AA2138" s="83">
        <f t="shared" si="186"/>
        <v>1</v>
      </c>
      <c r="AB2138" s="83">
        <f t="shared" si="187"/>
        <v>0</v>
      </c>
      <c r="AC2138" s="84">
        <f t="shared" si="185"/>
        <v>0</v>
      </c>
      <c r="AD2138" s="84">
        <f t="shared" si="188"/>
        <v>0</v>
      </c>
    </row>
    <row r="2139" spans="9:30" ht="15">
      <c r="I2139" s="112"/>
      <c r="T2139" s="110">
        <f t="shared" si="184"/>
        <v>0</v>
      </c>
      <c r="AA2139" s="83">
        <f t="shared" si="186"/>
        <v>1</v>
      </c>
      <c r="AB2139" s="83">
        <f t="shared" si="187"/>
        <v>0</v>
      </c>
      <c r="AC2139" s="84">
        <f t="shared" si="185"/>
        <v>0</v>
      </c>
      <c r="AD2139" s="84">
        <f t="shared" si="188"/>
        <v>0</v>
      </c>
    </row>
    <row r="2140" spans="9:30" ht="15">
      <c r="I2140" s="112"/>
      <c r="T2140" s="110">
        <f t="shared" si="184"/>
        <v>0</v>
      </c>
      <c r="AA2140" s="83">
        <f t="shared" si="186"/>
        <v>1</v>
      </c>
      <c r="AB2140" s="83">
        <f t="shared" si="187"/>
        <v>0</v>
      </c>
      <c r="AC2140" s="84">
        <f t="shared" si="185"/>
        <v>0</v>
      </c>
      <c r="AD2140" s="84">
        <f t="shared" si="188"/>
        <v>0</v>
      </c>
    </row>
    <row r="2141" spans="9:30" ht="15">
      <c r="I2141" s="112"/>
      <c r="T2141" s="110">
        <f t="shared" si="184"/>
        <v>0</v>
      </c>
      <c r="AA2141" s="83">
        <f t="shared" si="186"/>
        <v>1</v>
      </c>
      <c r="AB2141" s="83">
        <f t="shared" si="187"/>
        <v>0</v>
      </c>
      <c r="AC2141" s="84">
        <f t="shared" si="185"/>
        <v>0</v>
      </c>
      <c r="AD2141" s="84">
        <f t="shared" si="188"/>
        <v>0</v>
      </c>
    </row>
    <row r="2142" spans="9:30" ht="15">
      <c r="I2142" s="112"/>
      <c r="T2142" s="110">
        <f t="shared" si="184"/>
        <v>0</v>
      </c>
      <c r="AA2142" s="83">
        <f t="shared" si="186"/>
        <v>1</v>
      </c>
      <c r="AB2142" s="83">
        <f t="shared" si="187"/>
        <v>0</v>
      </c>
      <c r="AC2142" s="84">
        <f t="shared" si="185"/>
        <v>0</v>
      </c>
      <c r="AD2142" s="84">
        <f t="shared" si="188"/>
        <v>0</v>
      </c>
    </row>
    <row r="2143" spans="9:30" ht="15">
      <c r="I2143" s="112"/>
      <c r="T2143" s="110">
        <f t="shared" si="184"/>
        <v>0</v>
      </c>
      <c r="AA2143" s="83">
        <f t="shared" si="186"/>
        <v>1</v>
      </c>
      <c r="AB2143" s="83">
        <f t="shared" si="187"/>
        <v>0</v>
      </c>
      <c r="AC2143" s="84">
        <f t="shared" si="185"/>
        <v>0</v>
      </c>
      <c r="AD2143" s="84">
        <f t="shared" si="188"/>
        <v>0</v>
      </c>
    </row>
    <row r="2144" spans="9:30" ht="15">
      <c r="I2144" s="112"/>
      <c r="T2144" s="110">
        <f t="shared" si="184"/>
        <v>0</v>
      </c>
      <c r="AA2144" s="83">
        <f t="shared" si="186"/>
        <v>1</v>
      </c>
      <c r="AB2144" s="83">
        <f t="shared" si="187"/>
        <v>0</v>
      </c>
      <c r="AC2144" s="84">
        <f t="shared" si="185"/>
        <v>0</v>
      </c>
      <c r="AD2144" s="84">
        <f t="shared" si="188"/>
        <v>0</v>
      </c>
    </row>
    <row r="2145" spans="9:30" ht="15">
      <c r="I2145" s="112"/>
      <c r="T2145" s="110">
        <f t="shared" si="184"/>
        <v>0</v>
      </c>
      <c r="AA2145" s="83">
        <f t="shared" si="186"/>
        <v>1</v>
      </c>
      <c r="AB2145" s="83">
        <f t="shared" si="187"/>
        <v>0</v>
      </c>
      <c r="AC2145" s="84">
        <f t="shared" si="185"/>
        <v>0</v>
      </c>
      <c r="AD2145" s="84">
        <f t="shared" si="188"/>
        <v>0</v>
      </c>
    </row>
    <row r="2146" spans="9:30" ht="15">
      <c r="I2146" s="112"/>
      <c r="T2146" s="110">
        <f t="shared" si="184"/>
        <v>0</v>
      </c>
      <c r="AA2146" s="83">
        <f t="shared" si="186"/>
        <v>1</v>
      </c>
      <c r="AB2146" s="83">
        <f t="shared" si="187"/>
        <v>0</v>
      </c>
      <c r="AC2146" s="84">
        <f t="shared" si="185"/>
        <v>0</v>
      </c>
      <c r="AD2146" s="84">
        <f t="shared" si="188"/>
        <v>0</v>
      </c>
    </row>
    <row r="2147" spans="9:30" ht="15">
      <c r="I2147" s="112"/>
      <c r="T2147" s="110">
        <f t="shared" si="184"/>
        <v>0</v>
      </c>
      <c r="AA2147" s="83">
        <f t="shared" si="186"/>
        <v>1</v>
      </c>
      <c r="AB2147" s="83">
        <f t="shared" si="187"/>
        <v>0</v>
      </c>
      <c r="AC2147" s="84">
        <f t="shared" si="185"/>
        <v>0</v>
      </c>
      <c r="AD2147" s="84">
        <f t="shared" si="188"/>
        <v>0</v>
      </c>
    </row>
    <row r="2148" spans="9:30" ht="15">
      <c r="I2148" s="112"/>
      <c r="T2148" s="110">
        <f t="shared" si="184"/>
        <v>0</v>
      </c>
      <c r="AA2148" s="83">
        <f t="shared" si="186"/>
        <v>1</v>
      </c>
      <c r="AB2148" s="83">
        <f t="shared" si="187"/>
        <v>0</v>
      </c>
      <c r="AC2148" s="84">
        <f t="shared" si="185"/>
        <v>0</v>
      </c>
      <c r="AD2148" s="84">
        <f t="shared" si="188"/>
        <v>0</v>
      </c>
    </row>
    <row r="2149" spans="9:30" ht="15">
      <c r="I2149" s="112"/>
      <c r="T2149" s="110">
        <f t="shared" si="184"/>
        <v>0</v>
      </c>
      <c r="AA2149" s="83">
        <f t="shared" si="186"/>
        <v>1</v>
      </c>
      <c r="AB2149" s="83">
        <f t="shared" si="187"/>
        <v>0</v>
      </c>
      <c r="AC2149" s="84">
        <f t="shared" si="185"/>
        <v>0</v>
      </c>
      <c r="AD2149" s="84">
        <f t="shared" si="188"/>
        <v>0</v>
      </c>
    </row>
    <row r="2150" spans="9:30" ht="15">
      <c r="I2150" s="112"/>
      <c r="T2150" s="110">
        <f t="shared" si="184"/>
        <v>0</v>
      </c>
      <c r="AA2150" s="83">
        <f t="shared" si="186"/>
        <v>1</v>
      </c>
      <c r="AB2150" s="83">
        <f t="shared" si="187"/>
        <v>0</v>
      </c>
      <c r="AC2150" s="84">
        <f t="shared" si="185"/>
        <v>0</v>
      </c>
      <c r="AD2150" s="84">
        <f t="shared" si="188"/>
        <v>0</v>
      </c>
    </row>
    <row r="2151" spans="9:30" ht="15">
      <c r="I2151" s="112"/>
      <c r="T2151" s="110">
        <f t="shared" si="184"/>
        <v>0</v>
      </c>
      <c r="AA2151" s="83">
        <f t="shared" si="186"/>
        <v>1</v>
      </c>
      <c r="AB2151" s="83">
        <f t="shared" si="187"/>
        <v>0</v>
      </c>
      <c r="AC2151" s="84">
        <f t="shared" si="185"/>
        <v>0</v>
      </c>
      <c r="AD2151" s="84">
        <f t="shared" si="188"/>
        <v>0</v>
      </c>
    </row>
    <row r="2152" spans="9:30" ht="15">
      <c r="I2152" s="112"/>
      <c r="T2152" s="110">
        <f t="shared" si="184"/>
        <v>0</v>
      </c>
      <c r="AA2152" s="83">
        <f t="shared" si="186"/>
        <v>1</v>
      </c>
      <c r="AB2152" s="83">
        <f t="shared" si="187"/>
        <v>0</v>
      </c>
      <c r="AC2152" s="84">
        <f t="shared" si="185"/>
        <v>0</v>
      </c>
      <c r="AD2152" s="84">
        <f t="shared" si="188"/>
        <v>0</v>
      </c>
    </row>
    <row r="2153" spans="9:30" ht="15">
      <c r="I2153" s="112"/>
      <c r="T2153" s="110">
        <f t="shared" si="184"/>
        <v>0</v>
      </c>
      <c r="AA2153" s="83">
        <f t="shared" si="186"/>
        <v>1</v>
      </c>
      <c r="AB2153" s="83">
        <f t="shared" si="187"/>
        <v>0</v>
      </c>
      <c r="AC2153" s="84">
        <f t="shared" si="185"/>
        <v>0</v>
      </c>
      <c r="AD2153" s="84">
        <f t="shared" si="188"/>
        <v>0</v>
      </c>
    </row>
    <row r="2154" spans="9:30" ht="15">
      <c r="I2154" s="112"/>
      <c r="T2154" s="110">
        <f t="shared" si="184"/>
        <v>0</v>
      </c>
      <c r="AA2154" s="83">
        <f t="shared" si="186"/>
        <v>1</v>
      </c>
      <c r="AB2154" s="83">
        <f t="shared" si="187"/>
        <v>0</v>
      </c>
      <c r="AC2154" s="84">
        <f t="shared" si="185"/>
        <v>0</v>
      </c>
      <c r="AD2154" s="84">
        <f t="shared" si="188"/>
        <v>0</v>
      </c>
    </row>
    <row r="2155" spans="9:30" ht="15">
      <c r="I2155" s="112"/>
      <c r="T2155" s="110">
        <f t="shared" si="184"/>
        <v>0</v>
      </c>
      <c r="AA2155" s="83">
        <f t="shared" si="186"/>
        <v>1</v>
      </c>
      <c r="AB2155" s="83">
        <f t="shared" si="187"/>
        <v>0</v>
      </c>
      <c r="AC2155" s="84">
        <f t="shared" si="185"/>
        <v>0</v>
      </c>
      <c r="AD2155" s="84">
        <f t="shared" si="188"/>
        <v>0</v>
      </c>
    </row>
    <row r="2156" spans="9:30" ht="15">
      <c r="I2156" s="112"/>
      <c r="T2156" s="110">
        <f t="shared" si="184"/>
        <v>0</v>
      </c>
      <c r="AA2156" s="83">
        <f t="shared" si="186"/>
        <v>1</v>
      </c>
      <c r="AB2156" s="83">
        <f t="shared" si="187"/>
        <v>0</v>
      </c>
      <c r="AC2156" s="84">
        <f t="shared" si="185"/>
        <v>0</v>
      </c>
      <c r="AD2156" s="84">
        <f t="shared" si="188"/>
        <v>0</v>
      </c>
    </row>
    <row r="2157" spans="9:30" ht="15">
      <c r="I2157" s="112"/>
      <c r="T2157" s="110">
        <f t="shared" si="184"/>
        <v>0</v>
      </c>
      <c r="AA2157" s="83">
        <f t="shared" si="186"/>
        <v>1</v>
      </c>
      <c r="AB2157" s="83">
        <f t="shared" si="187"/>
        <v>0</v>
      </c>
      <c r="AC2157" s="84">
        <f t="shared" si="185"/>
        <v>0</v>
      </c>
      <c r="AD2157" s="84">
        <f t="shared" si="188"/>
        <v>0</v>
      </c>
    </row>
    <row r="2158" spans="9:30" ht="15">
      <c r="I2158" s="112"/>
      <c r="T2158" s="110">
        <f t="shared" si="184"/>
        <v>0</v>
      </c>
      <c r="AA2158" s="83">
        <f t="shared" si="186"/>
        <v>1</v>
      </c>
      <c r="AB2158" s="83">
        <f t="shared" si="187"/>
        <v>0</v>
      </c>
      <c r="AC2158" s="84">
        <f t="shared" si="185"/>
        <v>0</v>
      </c>
      <c r="AD2158" s="84">
        <f t="shared" si="188"/>
        <v>0</v>
      </c>
    </row>
    <row r="2159" spans="9:30" ht="15">
      <c r="I2159" s="112"/>
      <c r="T2159" s="110">
        <f t="shared" si="184"/>
        <v>0</v>
      </c>
      <c r="AA2159" s="83">
        <f t="shared" si="186"/>
        <v>1</v>
      </c>
      <c r="AB2159" s="83">
        <f t="shared" si="187"/>
        <v>0</v>
      </c>
      <c r="AC2159" s="84">
        <f t="shared" si="185"/>
        <v>0</v>
      </c>
      <c r="AD2159" s="84">
        <f t="shared" si="188"/>
        <v>0</v>
      </c>
    </row>
    <row r="2160" spans="9:30" ht="15">
      <c r="I2160" s="112"/>
      <c r="T2160" s="110">
        <f t="shared" si="184"/>
        <v>0</v>
      </c>
      <c r="AA2160" s="83">
        <f t="shared" si="186"/>
        <v>1</v>
      </c>
      <c r="AB2160" s="83">
        <f t="shared" si="187"/>
        <v>0</v>
      </c>
      <c r="AC2160" s="84">
        <f t="shared" si="185"/>
        <v>0</v>
      </c>
      <c r="AD2160" s="84">
        <f t="shared" si="188"/>
        <v>0</v>
      </c>
    </row>
    <row r="2161" spans="9:30" ht="15">
      <c r="I2161" s="112"/>
      <c r="T2161" s="110">
        <f t="shared" si="184"/>
        <v>0</v>
      </c>
      <c r="AA2161" s="83">
        <f t="shared" si="186"/>
        <v>1</v>
      </c>
      <c r="AB2161" s="83">
        <f t="shared" si="187"/>
        <v>0</v>
      </c>
      <c r="AC2161" s="84">
        <f t="shared" si="185"/>
        <v>0</v>
      </c>
      <c r="AD2161" s="84">
        <f t="shared" si="188"/>
        <v>0</v>
      </c>
    </row>
    <row r="2162" spans="9:30" ht="15">
      <c r="I2162" s="112"/>
      <c r="T2162" s="110">
        <f t="shared" si="184"/>
        <v>0</v>
      </c>
      <c r="AA2162" s="83">
        <f t="shared" si="186"/>
        <v>1</v>
      </c>
      <c r="AB2162" s="83">
        <f t="shared" si="187"/>
        <v>0</v>
      </c>
      <c r="AC2162" s="84">
        <f t="shared" si="185"/>
        <v>0</v>
      </c>
      <c r="AD2162" s="84">
        <f t="shared" si="188"/>
        <v>0</v>
      </c>
    </row>
    <row r="2163" spans="9:30" ht="15">
      <c r="I2163" s="112"/>
      <c r="T2163" s="110">
        <f t="shared" si="184"/>
        <v>0</v>
      </c>
      <c r="AA2163" s="83">
        <f t="shared" si="186"/>
        <v>1</v>
      </c>
      <c r="AB2163" s="83">
        <f t="shared" si="187"/>
        <v>0</v>
      </c>
      <c r="AC2163" s="84">
        <f t="shared" si="185"/>
        <v>0</v>
      </c>
      <c r="AD2163" s="84">
        <f t="shared" si="188"/>
        <v>0</v>
      </c>
    </row>
    <row r="2164" spans="9:30" ht="15">
      <c r="I2164" s="112"/>
      <c r="T2164" s="110">
        <f t="shared" si="184"/>
        <v>0</v>
      </c>
      <c r="AA2164" s="83">
        <f t="shared" si="186"/>
        <v>1</v>
      </c>
      <c r="AB2164" s="83">
        <f t="shared" si="187"/>
        <v>0</v>
      </c>
      <c r="AC2164" s="84">
        <f t="shared" si="185"/>
        <v>0</v>
      </c>
      <c r="AD2164" s="84">
        <f t="shared" si="188"/>
        <v>0</v>
      </c>
    </row>
    <row r="2165" spans="9:30" ht="15">
      <c r="I2165" s="112"/>
      <c r="T2165" s="110">
        <f t="shared" si="184"/>
        <v>0</v>
      </c>
      <c r="AA2165" s="83">
        <f t="shared" si="186"/>
        <v>1</v>
      </c>
      <c r="AB2165" s="83">
        <f t="shared" si="187"/>
        <v>0</v>
      </c>
      <c r="AC2165" s="84">
        <f t="shared" si="185"/>
        <v>0</v>
      </c>
      <c r="AD2165" s="84">
        <f t="shared" si="188"/>
        <v>0</v>
      </c>
    </row>
    <row r="2166" spans="9:30" ht="15">
      <c r="I2166" s="112"/>
      <c r="T2166" s="110">
        <f t="shared" si="184"/>
        <v>0</v>
      </c>
      <c r="AA2166" s="83">
        <f t="shared" si="186"/>
        <v>1</v>
      </c>
      <c r="AB2166" s="83">
        <f t="shared" si="187"/>
        <v>0</v>
      </c>
      <c r="AC2166" s="84">
        <f t="shared" si="185"/>
        <v>0</v>
      </c>
      <c r="AD2166" s="84">
        <f t="shared" si="188"/>
        <v>0</v>
      </c>
    </row>
    <row r="2167" spans="9:30" ht="15">
      <c r="I2167" s="112"/>
      <c r="T2167" s="110">
        <f t="shared" si="184"/>
        <v>0</v>
      </c>
      <c r="AA2167" s="83">
        <f t="shared" si="186"/>
        <v>1</v>
      </c>
      <c r="AB2167" s="83">
        <f t="shared" si="187"/>
        <v>0</v>
      </c>
      <c r="AC2167" s="84">
        <f t="shared" si="185"/>
        <v>0</v>
      </c>
      <c r="AD2167" s="84">
        <f t="shared" si="188"/>
        <v>0</v>
      </c>
    </row>
    <row r="2168" spans="9:30" ht="15">
      <c r="I2168" s="112"/>
      <c r="T2168" s="110">
        <f t="shared" si="184"/>
        <v>0</v>
      </c>
      <c r="AA2168" s="83">
        <f t="shared" si="186"/>
        <v>1</v>
      </c>
      <c r="AB2168" s="83">
        <f t="shared" si="187"/>
        <v>0</v>
      </c>
      <c r="AC2168" s="84">
        <f t="shared" si="185"/>
        <v>0</v>
      </c>
      <c r="AD2168" s="84">
        <f t="shared" si="188"/>
        <v>0</v>
      </c>
    </row>
    <row r="2169" spans="9:30" ht="15">
      <c r="I2169" s="112"/>
      <c r="T2169" s="110">
        <f t="shared" si="184"/>
        <v>0</v>
      </c>
      <c r="AA2169" s="83">
        <f t="shared" si="186"/>
        <v>1</v>
      </c>
      <c r="AB2169" s="83">
        <f t="shared" si="187"/>
        <v>0</v>
      </c>
      <c r="AC2169" s="84">
        <f t="shared" si="185"/>
        <v>0</v>
      </c>
      <c r="AD2169" s="84">
        <f t="shared" si="188"/>
        <v>0</v>
      </c>
    </row>
    <row r="2170" spans="9:30" ht="15">
      <c r="I2170" s="112"/>
      <c r="T2170" s="110">
        <f t="shared" si="184"/>
        <v>0</v>
      </c>
      <c r="AA2170" s="83">
        <f t="shared" si="186"/>
        <v>1</v>
      </c>
      <c r="AB2170" s="83">
        <f t="shared" si="187"/>
        <v>0</v>
      </c>
      <c r="AC2170" s="84">
        <f t="shared" si="185"/>
        <v>0</v>
      </c>
      <c r="AD2170" s="84">
        <f t="shared" si="188"/>
        <v>0</v>
      </c>
    </row>
    <row r="2171" spans="9:30" ht="15">
      <c r="I2171" s="112"/>
      <c r="T2171" s="110">
        <f t="shared" si="184"/>
        <v>0</v>
      </c>
      <c r="AA2171" s="83">
        <f t="shared" si="186"/>
        <v>1</v>
      </c>
      <c r="AB2171" s="83">
        <f t="shared" si="187"/>
        <v>0</v>
      </c>
      <c r="AC2171" s="84">
        <f t="shared" si="185"/>
        <v>0</v>
      </c>
      <c r="AD2171" s="84">
        <f t="shared" si="188"/>
        <v>0</v>
      </c>
    </row>
    <row r="2172" spans="9:30" ht="15">
      <c r="I2172" s="112"/>
      <c r="T2172" s="110">
        <f t="shared" si="184"/>
        <v>0</v>
      </c>
      <c r="AA2172" s="83">
        <f t="shared" si="186"/>
        <v>1</v>
      </c>
      <c r="AB2172" s="83">
        <f t="shared" si="187"/>
        <v>0</v>
      </c>
      <c r="AC2172" s="84">
        <f t="shared" si="185"/>
        <v>0</v>
      </c>
      <c r="AD2172" s="84">
        <f t="shared" si="188"/>
        <v>0</v>
      </c>
    </row>
    <row r="2173" spans="9:30" ht="15">
      <c r="I2173" s="112"/>
      <c r="T2173" s="110">
        <f t="shared" si="184"/>
        <v>0</v>
      </c>
      <c r="AA2173" s="83">
        <f t="shared" si="186"/>
        <v>1</v>
      </c>
      <c r="AB2173" s="83">
        <f t="shared" si="187"/>
        <v>0</v>
      </c>
      <c r="AC2173" s="84">
        <f t="shared" si="185"/>
        <v>0</v>
      </c>
      <c r="AD2173" s="84">
        <f t="shared" si="188"/>
        <v>0</v>
      </c>
    </row>
    <row r="2174" spans="9:30" ht="15">
      <c r="I2174" s="112"/>
      <c r="T2174" s="110">
        <f t="shared" si="184"/>
        <v>0</v>
      </c>
      <c r="AA2174" s="83">
        <f t="shared" si="186"/>
        <v>1</v>
      </c>
      <c r="AB2174" s="83">
        <f t="shared" si="187"/>
        <v>0</v>
      </c>
      <c r="AC2174" s="84">
        <f t="shared" si="185"/>
        <v>0</v>
      </c>
      <c r="AD2174" s="84">
        <f t="shared" si="188"/>
        <v>0</v>
      </c>
    </row>
    <row r="2175" spans="9:30" ht="15">
      <c r="I2175" s="112"/>
      <c r="T2175" s="110">
        <f t="shared" si="184"/>
        <v>0</v>
      </c>
      <c r="AA2175" s="83">
        <f t="shared" si="186"/>
        <v>1</v>
      </c>
      <c r="AB2175" s="83">
        <f t="shared" si="187"/>
        <v>0</v>
      </c>
      <c r="AC2175" s="84">
        <f t="shared" si="185"/>
        <v>0</v>
      </c>
      <c r="AD2175" s="84">
        <f t="shared" si="188"/>
        <v>0</v>
      </c>
    </row>
    <row r="2176" spans="9:30" ht="15">
      <c r="I2176" s="112"/>
      <c r="T2176" s="110">
        <f t="shared" si="184"/>
        <v>0</v>
      </c>
      <c r="AA2176" s="83">
        <f t="shared" si="186"/>
        <v>1</v>
      </c>
      <c r="AB2176" s="83">
        <f t="shared" si="187"/>
        <v>0</v>
      </c>
      <c r="AC2176" s="84">
        <f t="shared" si="185"/>
        <v>0</v>
      </c>
      <c r="AD2176" s="84">
        <f t="shared" si="188"/>
        <v>0</v>
      </c>
    </row>
    <row r="2177" spans="9:30" ht="15">
      <c r="I2177" s="112"/>
      <c r="T2177" s="110">
        <f t="shared" si="184"/>
        <v>0</v>
      </c>
      <c r="AA2177" s="83">
        <f t="shared" si="186"/>
        <v>1</v>
      </c>
      <c r="AB2177" s="83">
        <f t="shared" si="187"/>
        <v>0</v>
      </c>
      <c r="AC2177" s="84">
        <f t="shared" si="185"/>
        <v>0</v>
      </c>
      <c r="AD2177" s="84">
        <f t="shared" si="188"/>
        <v>0</v>
      </c>
    </row>
    <row r="2178" spans="9:30" ht="15">
      <c r="I2178" s="112"/>
      <c r="T2178" s="110">
        <f t="shared" si="184"/>
        <v>0</v>
      </c>
      <c r="AA2178" s="83">
        <f t="shared" si="186"/>
        <v>1</v>
      </c>
      <c r="AB2178" s="83">
        <f t="shared" si="187"/>
        <v>0</v>
      </c>
      <c r="AC2178" s="84">
        <f t="shared" si="185"/>
        <v>0</v>
      </c>
      <c r="AD2178" s="84">
        <f t="shared" si="188"/>
        <v>0</v>
      </c>
    </row>
    <row r="2179" spans="9:30" ht="15">
      <c r="I2179" s="112"/>
      <c r="T2179" s="110">
        <f t="shared" si="184"/>
        <v>0</v>
      </c>
      <c r="AA2179" s="83">
        <f t="shared" si="186"/>
        <v>1</v>
      </c>
      <c r="AB2179" s="83">
        <f t="shared" si="187"/>
        <v>0</v>
      </c>
      <c r="AC2179" s="84">
        <f t="shared" si="185"/>
        <v>0</v>
      </c>
      <c r="AD2179" s="84">
        <f t="shared" si="188"/>
        <v>0</v>
      </c>
    </row>
    <row r="2180" spans="9:30" ht="15">
      <c r="I2180" s="112"/>
      <c r="T2180" s="110">
        <f t="shared" si="184"/>
        <v>0</v>
      </c>
      <c r="AA2180" s="83">
        <f t="shared" si="186"/>
        <v>1</v>
      </c>
      <c r="AB2180" s="83">
        <f t="shared" si="187"/>
        <v>0</v>
      </c>
      <c r="AC2180" s="84">
        <f t="shared" si="185"/>
        <v>0</v>
      </c>
      <c r="AD2180" s="84">
        <f t="shared" si="188"/>
        <v>0</v>
      </c>
    </row>
    <row r="2181" spans="9:30" ht="15">
      <c r="I2181" s="112"/>
      <c r="T2181" s="110">
        <f t="shared" si="184"/>
        <v>0</v>
      </c>
      <c r="AA2181" s="83">
        <f t="shared" si="186"/>
        <v>1</v>
      </c>
      <c r="AB2181" s="83">
        <f t="shared" si="187"/>
        <v>0</v>
      </c>
      <c r="AC2181" s="84">
        <f t="shared" si="185"/>
        <v>0</v>
      </c>
      <c r="AD2181" s="84">
        <f t="shared" si="188"/>
        <v>0</v>
      </c>
    </row>
    <row r="2182" spans="9:30" ht="15">
      <c r="I2182" s="112"/>
      <c r="T2182" s="110">
        <f t="shared" si="184"/>
        <v>0</v>
      </c>
      <c r="AA2182" s="83">
        <f t="shared" si="186"/>
        <v>1</v>
      </c>
      <c r="AB2182" s="83">
        <f t="shared" si="187"/>
        <v>0</v>
      </c>
      <c r="AC2182" s="84">
        <f t="shared" si="185"/>
        <v>0</v>
      </c>
      <c r="AD2182" s="84">
        <f t="shared" si="188"/>
        <v>0</v>
      </c>
    </row>
    <row r="2183" spans="9:30" ht="15">
      <c r="I2183" s="112"/>
      <c r="T2183" s="110">
        <f t="shared" si="184"/>
        <v>0</v>
      </c>
      <c r="AA2183" s="83">
        <f t="shared" si="186"/>
        <v>1</v>
      </c>
      <c r="AB2183" s="83">
        <f t="shared" si="187"/>
        <v>0</v>
      </c>
      <c r="AC2183" s="84">
        <f t="shared" si="185"/>
        <v>0</v>
      </c>
      <c r="AD2183" s="84">
        <f t="shared" si="188"/>
        <v>0</v>
      </c>
    </row>
    <row r="2184" spans="9:30" ht="15">
      <c r="I2184" s="112"/>
      <c r="T2184" s="110">
        <f t="shared" ref="T2184:T2247" si="189">S2184</f>
        <v>0</v>
      </c>
      <c r="AA2184" s="83">
        <f t="shared" si="186"/>
        <v>1</v>
      </c>
      <c r="AB2184" s="83">
        <f t="shared" si="187"/>
        <v>0</v>
      </c>
      <c r="AC2184" s="84">
        <f t="shared" si="185"/>
        <v>0</v>
      </c>
      <c r="AD2184" s="84">
        <f t="shared" si="188"/>
        <v>0</v>
      </c>
    </row>
    <row r="2185" spans="9:30" ht="15">
      <c r="I2185" s="112"/>
      <c r="T2185" s="110">
        <f t="shared" si="189"/>
        <v>0</v>
      </c>
      <c r="AA2185" s="83">
        <f t="shared" si="186"/>
        <v>1</v>
      </c>
      <c r="AB2185" s="83">
        <f t="shared" si="187"/>
        <v>0</v>
      </c>
      <c r="AC2185" s="84">
        <f t="shared" ref="AC2185:AC2248" si="190">T2185-0</f>
        <v>0</v>
      </c>
      <c r="AD2185" s="84">
        <f t="shared" si="188"/>
        <v>0</v>
      </c>
    </row>
    <row r="2186" spans="9:30" ht="15">
      <c r="I2186" s="112"/>
      <c r="T2186" s="110">
        <f t="shared" si="189"/>
        <v>0</v>
      </c>
      <c r="AA2186" s="83">
        <f t="shared" ref="AA2186:AA2249" si="191">MONTH(G2186)</f>
        <v>1</v>
      </c>
      <c r="AB2186" s="83">
        <f t="shared" ref="AB2186:AB2249" si="192">WEEKNUM(G2186,1)</f>
        <v>0</v>
      </c>
      <c r="AC2186" s="84">
        <f t="shared" si="190"/>
        <v>0</v>
      </c>
      <c r="AD2186" s="84">
        <f t="shared" ref="AD2186:AD2249" si="193">I2186-0</f>
        <v>0</v>
      </c>
    </row>
    <row r="2187" spans="9:30" ht="15">
      <c r="I2187" s="112"/>
      <c r="T2187" s="110">
        <f t="shared" si="189"/>
        <v>0</v>
      </c>
      <c r="AA2187" s="83">
        <f t="shared" si="191"/>
        <v>1</v>
      </c>
      <c r="AB2187" s="83">
        <f t="shared" si="192"/>
        <v>0</v>
      </c>
      <c r="AC2187" s="84">
        <f t="shared" si="190"/>
        <v>0</v>
      </c>
      <c r="AD2187" s="84">
        <f t="shared" si="193"/>
        <v>0</v>
      </c>
    </row>
    <row r="2188" spans="9:30" ht="15">
      <c r="I2188" s="112"/>
      <c r="T2188" s="110">
        <f t="shared" si="189"/>
        <v>0</v>
      </c>
      <c r="AA2188" s="83">
        <f t="shared" si="191"/>
        <v>1</v>
      </c>
      <c r="AB2188" s="83">
        <f t="shared" si="192"/>
        <v>0</v>
      </c>
      <c r="AC2188" s="84">
        <f t="shared" si="190"/>
        <v>0</v>
      </c>
      <c r="AD2188" s="84">
        <f t="shared" si="193"/>
        <v>0</v>
      </c>
    </row>
    <row r="2189" spans="9:30" ht="15">
      <c r="I2189" s="112"/>
      <c r="T2189" s="110">
        <f t="shared" si="189"/>
        <v>0</v>
      </c>
      <c r="AA2189" s="83">
        <f t="shared" si="191"/>
        <v>1</v>
      </c>
      <c r="AB2189" s="83">
        <f t="shared" si="192"/>
        <v>0</v>
      </c>
      <c r="AC2189" s="84">
        <f t="shared" si="190"/>
        <v>0</v>
      </c>
      <c r="AD2189" s="84">
        <f t="shared" si="193"/>
        <v>0</v>
      </c>
    </row>
    <row r="2190" spans="9:30" ht="15">
      <c r="I2190" s="112"/>
      <c r="T2190" s="110">
        <f t="shared" si="189"/>
        <v>0</v>
      </c>
      <c r="AA2190" s="83">
        <f t="shared" si="191"/>
        <v>1</v>
      </c>
      <c r="AB2190" s="83">
        <f t="shared" si="192"/>
        <v>0</v>
      </c>
      <c r="AC2190" s="84">
        <f t="shared" si="190"/>
        <v>0</v>
      </c>
      <c r="AD2190" s="84">
        <f t="shared" si="193"/>
        <v>0</v>
      </c>
    </row>
    <row r="2191" spans="9:30" ht="15">
      <c r="I2191" s="112"/>
      <c r="T2191" s="110">
        <f t="shared" si="189"/>
        <v>0</v>
      </c>
      <c r="AA2191" s="83">
        <f t="shared" si="191"/>
        <v>1</v>
      </c>
      <c r="AB2191" s="83">
        <f t="shared" si="192"/>
        <v>0</v>
      </c>
      <c r="AC2191" s="84">
        <f t="shared" si="190"/>
        <v>0</v>
      </c>
      <c r="AD2191" s="84">
        <f t="shared" si="193"/>
        <v>0</v>
      </c>
    </row>
    <row r="2192" spans="9:30" ht="15">
      <c r="I2192" s="112"/>
      <c r="T2192" s="110">
        <f t="shared" si="189"/>
        <v>0</v>
      </c>
      <c r="AA2192" s="83">
        <f t="shared" si="191"/>
        <v>1</v>
      </c>
      <c r="AB2192" s="83">
        <f t="shared" si="192"/>
        <v>0</v>
      </c>
      <c r="AC2192" s="84">
        <f t="shared" si="190"/>
        <v>0</v>
      </c>
      <c r="AD2192" s="84">
        <f t="shared" si="193"/>
        <v>0</v>
      </c>
    </row>
    <row r="2193" spans="9:30" ht="15">
      <c r="I2193" s="112"/>
      <c r="T2193" s="110">
        <f t="shared" si="189"/>
        <v>0</v>
      </c>
      <c r="AA2193" s="83">
        <f t="shared" si="191"/>
        <v>1</v>
      </c>
      <c r="AB2193" s="83">
        <f t="shared" si="192"/>
        <v>0</v>
      </c>
      <c r="AC2193" s="84">
        <f t="shared" si="190"/>
        <v>0</v>
      </c>
      <c r="AD2193" s="84">
        <f t="shared" si="193"/>
        <v>0</v>
      </c>
    </row>
    <row r="2194" spans="9:30" ht="15">
      <c r="I2194" s="112"/>
      <c r="T2194" s="110">
        <f t="shared" si="189"/>
        <v>0</v>
      </c>
      <c r="AA2194" s="83">
        <f t="shared" si="191"/>
        <v>1</v>
      </c>
      <c r="AB2194" s="83">
        <f t="shared" si="192"/>
        <v>0</v>
      </c>
      <c r="AC2194" s="84">
        <f t="shared" si="190"/>
        <v>0</v>
      </c>
      <c r="AD2194" s="84">
        <f t="shared" si="193"/>
        <v>0</v>
      </c>
    </row>
    <row r="2195" spans="9:30" ht="15">
      <c r="I2195" s="112"/>
      <c r="T2195" s="110">
        <f t="shared" si="189"/>
        <v>0</v>
      </c>
      <c r="AA2195" s="83">
        <f t="shared" si="191"/>
        <v>1</v>
      </c>
      <c r="AB2195" s="83">
        <f t="shared" si="192"/>
        <v>0</v>
      </c>
      <c r="AC2195" s="84">
        <f t="shared" si="190"/>
        <v>0</v>
      </c>
      <c r="AD2195" s="84">
        <f t="shared" si="193"/>
        <v>0</v>
      </c>
    </row>
    <row r="2196" spans="9:30" ht="15">
      <c r="I2196" s="112"/>
      <c r="T2196" s="110">
        <f t="shared" si="189"/>
        <v>0</v>
      </c>
      <c r="AA2196" s="83">
        <f t="shared" si="191"/>
        <v>1</v>
      </c>
      <c r="AB2196" s="83">
        <f t="shared" si="192"/>
        <v>0</v>
      </c>
      <c r="AC2196" s="84">
        <f t="shared" si="190"/>
        <v>0</v>
      </c>
      <c r="AD2196" s="84">
        <f t="shared" si="193"/>
        <v>0</v>
      </c>
    </row>
    <row r="2197" spans="9:30" ht="15">
      <c r="I2197" s="112"/>
      <c r="T2197" s="110">
        <f t="shared" si="189"/>
        <v>0</v>
      </c>
      <c r="AA2197" s="83">
        <f t="shared" si="191"/>
        <v>1</v>
      </c>
      <c r="AB2197" s="83">
        <f t="shared" si="192"/>
        <v>0</v>
      </c>
      <c r="AC2197" s="84">
        <f t="shared" si="190"/>
        <v>0</v>
      </c>
      <c r="AD2197" s="84">
        <f t="shared" si="193"/>
        <v>0</v>
      </c>
    </row>
    <row r="2198" spans="9:30" ht="15">
      <c r="I2198" s="112"/>
      <c r="T2198" s="110">
        <f t="shared" si="189"/>
        <v>0</v>
      </c>
      <c r="AA2198" s="83">
        <f t="shared" si="191"/>
        <v>1</v>
      </c>
      <c r="AB2198" s="83">
        <f t="shared" si="192"/>
        <v>0</v>
      </c>
      <c r="AC2198" s="84">
        <f t="shared" si="190"/>
        <v>0</v>
      </c>
      <c r="AD2198" s="84">
        <f t="shared" si="193"/>
        <v>0</v>
      </c>
    </row>
    <row r="2199" spans="9:30" ht="15">
      <c r="I2199" s="112"/>
      <c r="T2199" s="110">
        <f t="shared" si="189"/>
        <v>0</v>
      </c>
      <c r="AA2199" s="83">
        <f t="shared" si="191"/>
        <v>1</v>
      </c>
      <c r="AB2199" s="83">
        <f t="shared" si="192"/>
        <v>0</v>
      </c>
      <c r="AC2199" s="84">
        <f t="shared" si="190"/>
        <v>0</v>
      </c>
      <c r="AD2199" s="84">
        <f t="shared" si="193"/>
        <v>0</v>
      </c>
    </row>
    <row r="2200" spans="9:30" ht="15">
      <c r="I2200" s="112"/>
      <c r="T2200" s="110">
        <f t="shared" si="189"/>
        <v>0</v>
      </c>
      <c r="AA2200" s="83">
        <f t="shared" si="191"/>
        <v>1</v>
      </c>
      <c r="AB2200" s="83">
        <f t="shared" si="192"/>
        <v>0</v>
      </c>
      <c r="AC2200" s="84">
        <f t="shared" si="190"/>
        <v>0</v>
      </c>
      <c r="AD2200" s="84">
        <f t="shared" si="193"/>
        <v>0</v>
      </c>
    </row>
    <row r="2201" spans="9:30" ht="15">
      <c r="I2201" s="112"/>
      <c r="T2201" s="110">
        <f t="shared" si="189"/>
        <v>0</v>
      </c>
      <c r="AA2201" s="83">
        <f t="shared" si="191"/>
        <v>1</v>
      </c>
      <c r="AB2201" s="83">
        <f t="shared" si="192"/>
        <v>0</v>
      </c>
      <c r="AC2201" s="84">
        <f t="shared" si="190"/>
        <v>0</v>
      </c>
      <c r="AD2201" s="84">
        <f t="shared" si="193"/>
        <v>0</v>
      </c>
    </row>
    <row r="2202" spans="9:30" ht="15">
      <c r="I2202" s="112"/>
      <c r="T2202" s="110">
        <f t="shared" si="189"/>
        <v>0</v>
      </c>
      <c r="AA2202" s="83">
        <f t="shared" si="191"/>
        <v>1</v>
      </c>
      <c r="AB2202" s="83">
        <f t="shared" si="192"/>
        <v>0</v>
      </c>
      <c r="AC2202" s="84">
        <f t="shared" si="190"/>
        <v>0</v>
      </c>
      <c r="AD2202" s="84">
        <f t="shared" si="193"/>
        <v>0</v>
      </c>
    </row>
    <row r="2203" spans="9:30" ht="15">
      <c r="I2203" s="112"/>
      <c r="T2203" s="110">
        <f t="shared" si="189"/>
        <v>0</v>
      </c>
      <c r="AA2203" s="83">
        <f t="shared" si="191"/>
        <v>1</v>
      </c>
      <c r="AB2203" s="83">
        <f t="shared" si="192"/>
        <v>0</v>
      </c>
      <c r="AC2203" s="84">
        <f t="shared" si="190"/>
        <v>0</v>
      </c>
      <c r="AD2203" s="84">
        <f t="shared" si="193"/>
        <v>0</v>
      </c>
    </row>
    <row r="2204" spans="9:30" ht="15">
      <c r="I2204" s="112"/>
      <c r="T2204" s="110">
        <f t="shared" si="189"/>
        <v>0</v>
      </c>
      <c r="AA2204" s="83">
        <f t="shared" si="191"/>
        <v>1</v>
      </c>
      <c r="AB2204" s="83">
        <f t="shared" si="192"/>
        <v>0</v>
      </c>
      <c r="AC2204" s="84">
        <f t="shared" si="190"/>
        <v>0</v>
      </c>
      <c r="AD2204" s="84">
        <f t="shared" si="193"/>
        <v>0</v>
      </c>
    </row>
    <row r="2205" spans="9:30" ht="15">
      <c r="I2205" s="112"/>
      <c r="T2205" s="110">
        <f t="shared" si="189"/>
        <v>0</v>
      </c>
      <c r="AA2205" s="83">
        <f t="shared" si="191"/>
        <v>1</v>
      </c>
      <c r="AB2205" s="83">
        <f t="shared" si="192"/>
        <v>0</v>
      </c>
      <c r="AC2205" s="84">
        <f t="shared" si="190"/>
        <v>0</v>
      </c>
      <c r="AD2205" s="84">
        <f t="shared" si="193"/>
        <v>0</v>
      </c>
    </row>
    <row r="2206" spans="9:30" ht="15">
      <c r="I2206" s="112"/>
      <c r="T2206" s="110">
        <f t="shared" si="189"/>
        <v>0</v>
      </c>
      <c r="AA2206" s="83">
        <f t="shared" si="191"/>
        <v>1</v>
      </c>
      <c r="AB2206" s="83">
        <f t="shared" si="192"/>
        <v>0</v>
      </c>
      <c r="AC2206" s="84">
        <f t="shared" si="190"/>
        <v>0</v>
      </c>
      <c r="AD2206" s="84">
        <f t="shared" si="193"/>
        <v>0</v>
      </c>
    </row>
    <row r="2207" spans="9:30" ht="15">
      <c r="I2207" s="112"/>
      <c r="T2207" s="110">
        <f t="shared" si="189"/>
        <v>0</v>
      </c>
      <c r="AA2207" s="83">
        <f t="shared" si="191"/>
        <v>1</v>
      </c>
      <c r="AB2207" s="83">
        <f t="shared" si="192"/>
        <v>0</v>
      </c>
      <c r="AC2207" s="84">
        <f t="shared" si="190"/>
        <v>0</v>
      </c>
      <c r="AD2207" s="84">
        <f t="shared" si="193"/>
        <v>0</v>
      </c>
    </row>
    <row r="2208" spans="9:30" ht="15">
      <c r="I2208" s="112"/>
      <c r="T2208" s="110">
        <f t="shared" si="189"/>
        <v>0</v>
      </c>
      <c r="AA2208" s="83">
        <f t="shared" si="191"/>
        <v>1</v>
      </c>
      <c r="AB2208" s="83">
        <f t="shared" si="192"/>
        <v>0</v>
      </c>
      <c r="AC2208" s="84">
        <f t="shared" si="190"/>
        <v>0</v>
      </c>
      <c r="AD2208" s="84">
        <f t="shared" si="193"/>
        <v>0</v>
      </c>
    </row>
    <row r="2209" spans="9:30" ht="15">
      <c r="I2209" s="112"/>
      <c r="T2209" s="110">
        <f t="shared" si="189"/>
        <v>0</v>
      </c>
      <c r="AA2209" s="83">
        <f t="shared" si="191"/>
        <v>1</v>
      </c>
      <c r="AB2209" s="83">
        <f t="shared" si="192"/>
        <v>0</v>
      </c>
      <c r="AC2209" s="84">
        <f t="shared" si="190"/>
        <v>0</v>
      </c>
      <c r="AD2209" s="84">
        <f t="shared" si="193"/>
        <v>0</v>
      </c>
    </row>
    <row r="2210" spans="9:30" ht="15">
      <c r="I2210" s="112"/>
      <c r="T2210" s="110">
        <f t="shared" si="189"/>
        <v>0</v>
      </c>
      <c r="AA2210" s="83">
        <f t="shared" si="191"/>
        <v>1</v>
      </c>
      <c r="AB2210" s="83">
        <f t="shared" si="192"/>
        <v>0</v>
      </c>
      <c r="AC2210" s="84">
        <f t="shared" si="190"/>
        <v>0</v>
      </c>
      <c r="AD2210" s="84">
        <f t="shared" si="193"/>
        <v>0</v>
      </c>
    </row>
    <row r="2211" spans="9:30" ht="15">
      <c r="I2211" s="112"/>
      <c r="T2211" s="110">
        <f t="shared" si="189"/>
        <v>0</v>
      </c>
      <c r="AA2211" s="83">
        <f t="shared" si="191"/>
        <v>1</v>
      </c>
      <c r="AB2211" s="83">
        <f t="shared" si="192"/>
        <v>0</v>
      </c>
      <c r="AC2211" s="84">
        <f t="shared" si="190"/>
        <v>0</v>
      </c>
      <c r="AD2211" s="84">
        <f t="shared" si="193"/>
        <v>0</v>
      </c>
    </row>
    <row r="2212" spans="9:30" ht="15">
      <c r="I2212" s="112"/>
      <c r="T2212" s="110">
        <f t="shared" si="189"/>
        <v>0</v>
      </c>
      <c r="AA2212" s="83">
        <f t="shared" si="191"/>
        <v>1</v>
      </c>
      <c r="AB2212" s="83">
        <f t="shared" si="192"/>
        <v>0</v>
      </c>
      <c r="AC2212" s="84">
        <f t="shared" si="190"/>
        <v>0</v>
      </c>
      <c r="AD2212" s="84">
        <f t="shared" si="193"/>
        <v>0</v>
      </c>
    </row>
    <row r="2213" spans="9:30" ht="15">
      <c r="I2213" s="112"/>
      <c r="T2213" s="110">
        <f t="shared" si="189"/>
        <v>0</v>
      </c>
      <c r="AA2213" s="83">
        <f t="shared" si="191"/>
        <v>1</v>
      </c>
      <c r="AB2213" s="83">
        <f t="shared" si="192"/>
        <v>0</v>
      </c>
      <c r="AC2213" s="84">
        <f t="shared" si="190"/>
        <v>0</v>
      </c>
      <c r="AD2213" s="84">
        <f t="shared" si="193"/>
        <v>0</v>
      </c>
    </row>
    <row r="2214" spans="9:30" ht="15">
      <c r="I2214" s="112"/>
      <c r="T2214" s="110">
        <f t="shared" si="189"/>
        <v>0</v>
      </c>
      <c r="AA2214" s="83">
        <f t="shared" si="191"/>
        <v>1</v>
      </c>
      <c r="AB2214" s="83">
        <f t="shared" si="192"/>
        <v>0</v>
      </c>
      <c r="AC2214" s="84">
        <f t="shared" si="190"/>
        <v>0</v>
      </c>
      <c r="AD2214" s="84">
        <f t="shared" si="193"/>
        <v>0</v>
      </c>
    </row>
    <row r="2215" spans="9:30" ht="15">
      <c r="I2215" s="112"/>
      <c r="T2215" s="110">
        <f t="shared" si="189"/>
        <v>0</v>
      </c>
      <c r="AA2215" s="83">
        <f t="shared" si="191"/>
        <v>1</v>
      </c>
      <c r="AB2215" s="83">
        <f t="shared" si="192"/>
        <v>0</v>
      </c>
      <c r="AC2215" s="84">
        <f t="shared" si="190"/>
        <v>0</v>
      </c>
      <c r="AD2215" s="84">
        <f t="shared" si="193"/>
        <v>0</v>
      </c>
    </row>
    <row r="2216" spans="9:30" ht="15">
      <c r="I2216" s="112"/>
      <c r="T2216" s="110">
        <f t="shared" si="189"/>
        <v>0</v>
      </c>
      <c r="AA2216" s="83">
        <f t="shared" si="191"/>
        <v>1</v>
      </c>
      <c r="AB2216" s="83">
        <f t="shared" si="192"/>
        <v>0</v>
      </c>
      <c r="AC2216" s="84">
        <f t="shared" si="190"/>
        <v>0</v>
      </c>
      <c r="AD2216" s="84">
        <f t="shared" si="193"/>
        <v>0</v>
      </c>
    </row>
    <row r="2217" spans="9:30" ht="15">
      <c r="I2217" s="112"/>
      <c r="T2217" s="110">
        <f t="shared" si="189"/>
        <v>0</v>
      </c>
      <c r="AA2217" s="83">
        <f t="shared" si="191"/>
        <v>1</v>
      </c>
      <c r="AB2217" s="83">
        <f t="shared" si="192"/>
        <v>0</v>
      </c>
      <c r="AC2217" s="84">
        <f t="shared" si="190"/>
        <v>0</v>
      </c>
      <c r="AD2217" s="84">
        <f t="shared" si="193"/>
        <v>0</v>
      </c>
    </row>
    <row r="2218" spans="9:30" ht="15">
      <c r="I2218" s="112"/>
      <c r="T2218" s="110">
        <f t="shared" si="189"/>
        <v>0</v>
      </c>
      <c r="AA2218" s="83">
        <f t="shared" si="191"/>
        <v>1</v>
      </c>
      <c r="AB2218" s="83">
        <f t="shared" si="192"/>
        <v>0</v>
      </c>
      <c r="AC2218" s="84">
        <f t="shared" si="190"/>
        <v>0</v>
      </c>
      <c r="AD2218" s="84">
        <f t="shared" si="193"/>
        <v>0</v>
      </c>
    </row>
    <row r="2219" spans="9:30" ht="15">
      <c r="I2219" s="112"/>
      <c r="T2219" s="110">
        <f t="shared" si="189"/>
        <v>0</v>
      </c>
      <c r="AA2219" s="83">
        <f t="shared" si="191"/>
        <v>1</v>
      </c>
      <c r="AB2219" s="83">
        <f t="shared" si="192"/>
        <v>0</v>
      </c>
      <c r="AC2219" s="84">
        <f t="shared" si="190"/>
        <v>0</v>
      </c>
      <c r="AD2219" s="84">
        <f t="shared" si="193"/>
        <v>0</v>
      </c>
    </row>
    <row r="2220" spans="9:30" ht="15">
      <c r="I2220" s="112"/>
      <c r="T2220" s="110">
        <f t="shared" si="189"/>
        <v>0</v>
      </c>
      <c r="AA2220" s="83">
        <f t="shared" si="191"/>
        <v>1</v>
      </c>
      <c r="AB2220" s="83">
        <f t="shared" si="192"/>
        <v>0</v>
      </c>
      <c r="AC2220" s="84">
        <f t="shared" si="190"/>
        <v>0</v>
      </c>
      <c r="AD2220" s="84">
        <f t="shared" si="193"/>
        <v>0</v>
      </c>
    </row>
    <row r="2221" spans="9:30" ht="15">
      <c r="I2221" s="112"/>
      <c r="T2221" s="110">
        <f t="shared" si="189"/>
        <v>0</v>
      </c>
      <c r="AA2221" s="83">
        <f t="shared" si="191"/>
        <v>1</v>
      </c>
      <c r="AB2221" s="83">
        <f t="shared" si="192"/>
        <v>0</v>
      </c>
      <c r="AC2221" s="84">
        <f t="shared" si="190"/>
        <v>0</v>
      </c>
      <c r="AD2221" s="84">
        <f t="shared" si="193"/>
        <v>0</v>
      </c>
    </row>
    <row r="2222" spans="9:30" ht="15">
      <c r="I2222" s="112"/>
      <c r="T2222" s="110">
        <f t="shared" si="189"/>
        <v>0</v>
      </c>
      <c r="AA2222" s="83">
        <f t="shared" si="191"/>
        <v>1</v>
      </c>
      <c r="AB2222" s="83">
        <f t="shared" si="192"/>
        <v>0</v>
      </c>
      <c r="AC2222" s="84">
        <f t="shared" si="190"/>
        <v>0</v>
      </c>
      <c r="AD2222" s="84">
        <f t="shared" si="193"/>
        <v>0</v>
      </c>
    </row>
    <row r="2223" spans="9:30" ht="15">
      <c r="I2223" s="112"/>
      <c r="T2223" s="110">
        <f t="shared" si="189"/>
        <v>0</v>
      </c>
      <c r="AA2223" s="83">
        <f t="shared" si="191"/>
        <v>1</v>
      </c>
      <c r="AB2223" s="83">
        <f t="shared" si="192"/>
        <v>0</v>
      </c>
      <c r="AC2223" s="84">
        <f t="shared" si="190"/>
        <v>0</v>
      </c>
      <c r="AD2223" s="84">
        <f t="shared" si="193"/>
        <v>0</v>
      </c>
    </row>
    <row r="2224" spans="9:30" ht="15">
      <c r="I2224" s="112"/>
      <c r="T2224" s="110">
        <f t="shared" si="189"/>
        <v>0</v>
      </c>
      <c r="AA2224" s="83">
        <f t="shared" si="191"/>
        <v>1</v>
      </c>
      <c r="AB2224" s="83">
        <f t="shared" si="192"/>
        <v>0</v>
      </c>
      <c r="AC2224" s="84">
        <f t="shared" si="190"/>
        <v>0</v>
      </c>
      <c r="AD2224" s="84">
        <f t="shared" si="193"/>
        <v>0</v>
      </c>
    </row>
    <row r="2225" spans="9:30" ht="15">
      <c r="I2225" s="112"/>
      <c r="T2225" s="110">
        <f t="shared" si="189"/>
        <v>0</v>
      </c>
      <c r="AA2225" s="83">
        <f t="shared" si="191"/>
        <v>1</v>
      </c>
      <c r="AB2225" s="83">
        <f t="shared" si="192"/>
        <v>0</v>
      </c>
      <c r="AC2225" s="84">
        <f t="shared" si="190"/>
        <v>0</v>
      </c>
      <c r="AD2225" s="84">
        <f t="shared" si="193"/>
        <v>0</v>
      </c>
    </row>
    <row r="2226" spans="9:30" ht="15">
      <c r="I2226" s="112"/>
      <c r="T2226" s="110">
        <f t="shared" si="189"/>
        <v>0</v>
      </c>
      <c r="AA2226" s="83">
        <f t="shared" si="191"/>
        <v>1</v>
      </c>
      <c r="AB2226" s="83">
        <f t="shared" si="192"/>
        <v>0</v>
      </c>
      <c r="AC2226" s="84">
        <f t="shared" si="190"/>
        <v>0</v>
      </c>
      <c r="AD2226" s="84">
        <f t="shared" si="193"/>
        <v>0</v>
      </c>
    </row>
    <row r="2227" spans="9:30" ht="15">
      <c r="I2227" s="112"/>
      <c r="T2227" s="110">
        <f t="shared" si="189"/>
        <v>0</v>
      </c>
      <c r="AA2227" s="83">
        <f t="shared" si="191"/>
        <v>1</v>
      </c>
      <c r="AB2227" s="83">
        <f t="shared" si="192"/>
        <v>0</v>
      </c>
      <c r="AC2227" s="84">
        <f t="shared" si="190"/>
        <v>0</v>
      </c>
      <c r="AD2227" s="84">
        <f t="shared" si="193"/>
        <v>0</v>
      </c>
    </row>
    <row r="2228" spans="9:30" ht="15">
      <c r="I2228" s="112"/>
      <c r="T2228" s="110">
        <f t="shared" si="189"/>
        <v>0</v>
      </c>
      <c r="AA2228" s="83">
        <f t="shared" si="191"/>
        <v>1</v>
      </c>
      <c r="AB2228" s="83">
        <f t="shared" si="192"/>
        <v>0</v>
      </c>
      <c r="AC2228" s="84">
        <f t="shared" si="190"/>
        <v>0</v>
      </c>
      <c r="AD2228" s="84">
        <f t="shared" si="193"/>
        <v>0</v>
      </c>
    </row>
    <row r="2229" spans="9:30" ht="15">
      <c r="I2229" s="112"/>
      <c r="T2229" s="110">
        <f t="shared" si="189"/>
        <v>0</v>
      </c>
      <c r="AA2229" s="83">
        <f t="shared" si="191"/>
        <v>1</v>
      </c>
      <c r="AB2229" s="83">
        <f t="shared" si="192"/>
        <v>0</v>
      </c>
      <c r="AC2229" s="84">
        <f t="shared" si="190"/>
        <v>0</v>
      </c>
      <c r="AD2229" s="84">
        <f t="shared" si="193"/>
        <v>0</v>
      </c>
    </row>
    <row r="2230" spans="9:30" ht="15">
      <c r="I2230" s="112"/>
      <c r="T2230" s="110">
        <f t="shared" si="189"/>
        <v>0</v>
      </c>
      <c r="AA2230" s="83">
        <f t="shared" si="191"/>
        <v>1</v>
      </c>
      <c r="AB2230" s="83">
        <f t="shared" si="192"/>
        <v>0</v>
      </c>
      <c r="AC2230" s="84">
        <f t="shared" si="190"/>
        <v>0</v>
      </c>
      <c r="AD2230" s="84">
        <f t="shared" si="193"/>
        <v>0</v>
      </c>
    </row>
    <row r="2231" spans="9:30" ht="15">
      <c r="I2231" s="112"/>
      <c r="T2231" s="110">
        <f t="shared" si="189"/>
        <v>0</v>
      </c>
      <c r="AA2231" s="83">
        <f t="shared" si="191"/>
        <v>1</v>
      </c>
      <c r="AB2231" s="83">
        <f t="shared" si="192"/>
        <v>0</v>
      </c>
      <c r="AC2231" s="84">
        <f t="shared" si="190"/>
        <v>0</v>
      </c>
      <c r="AD2231" s="84">
        <f t="shared" si="193"/>
        <v>0</v>
      </c>
    </row>
    <row r="2232" spans="9:30" ht="15">
      <c r="I2232" s="112"/>
      <c r="T2232" s="110">
        <f t="shared" si="189"/>
        <v>0</v>
      </c>
      <c r="AA2232" s="83">
        <f t="shared" si="191"/>
        <v>1</v>
      </c>
      <c r="AB2232" s="83">
        <f t="shared" si="192"/>
        <v>0</v>
      </c>
      <c r="AC2232" s="84">
        <f t="shared" si="190"/>
        <v>0</v>
      </c>
      <c r="AD2232" s="84">
        <f t="shared" si="193"/>
        <v>0</v>
      </c>
    </row>
    <row r="2233" spans="9:30" ht="15">
      <c r="I2233" s="112"/>
      <c r="T2233" s="110">
        <f t="shared" si="189"/>
        <v>0</v>
      </c>
      <c r="AA2233" s="83">
        <f t="shared" si="191"/>
        <v>1</v>
      </c>
      <c r="AB2233" s="83">
        <f t="shared" si="192"/>
        <v>0</v>
      </c>
      <c r="AC2233" s="84">
        <f t="shared" si="190"/>
        <v>0</v>
      </c>
      <c r="AD2233" s="84">
        <f t="shared" si="193"/>
        <v>0</v>
      </c>
    </row>
    <row r="2234" spans="9:30" ht="15">
      <c r="I2234" s="112"/>
      <c r="T2234" s="110">
        <f t="shared" si="189"/>
        <v>0</v>
      </c>
      <c r="AA2234" s="83">
        <f t="shared" si="191"/>
        <v>1</v>
      </c>
      <c r="AB2234" s="83">
        <f t="shared" si="192"/>
        <v>0</v>
      </c>
      <c r="AC2234" s="84">
        <f t="shared" si="190"/>
        <v>0</v>
      </c>
      <c r="AD2234" s="84">
        <f t="shared" si="193"/>
        <v>0</v>
      </c>
    </row>
    <row r="2235" spans="9:30" ht="15">
      <c r="I2235" s="112"/>
      <c r="T2235" s="110">
        <f t="shared" si="189"/>
        <v>0</v>
      </c>
      <c r="AA2235" s="83">
        <f t="shared" si="191"/>
        <v>1</v>
      </c>
      <c r="AB2235" s="83">
        <f t="shared" si="192"/>
        <v>0</v>
      </c>
      <c r="AC2235" s="84">
        <f t="shared" si="190"/>
        <v>0</v>
      </c>
      <c r="AD2235" s="84">
        <f t="shared" si="193"/>
        <v>0</v>
      </c>
    </row>
    <row r="2236" spans="9:30" ht="15">
      <c r="I2236" s="112"/>
      <c r="T2236" s="110">
        <f t="shared" si="189"/>
        <v>0</v>
      </c>
      <c r="AA2236" s="83">
        <f t="shared" si="191"/>
        <v>1</v>
      </c>
      <c r="AB2236" s="83">
        <f t="shared" si="192"/>
        <v>0</v>
      </c>
      <c r="AC2236" s="84">
        <f t="shared" si="190"/>
        <v>0</v>
      </c>
      <c r="AD2236" s="84">
        <f t="shared" si="193"/>
        <v>0</v>
      </c>
    </row>
    <row r="2237" spans="9:30" ht="15">
      <c r="I2237" s="112"/>
      <c r="T2237" s="110">
        <f t="shared" si="189"/>
        <v>0</v>
      </c>
      <c r="AA2237" s="83">
        <f t="shared" si="191"/>
        <v>1</v>
      </c>
      <c r="AB2237" s="83">
        <f t="shared" si="192"/>
        <v>0</v>
      </c>
      <c r="AC2237" s="84">
        <f t="shared" si="190"/>
        <v>0</v>
      </c>
      <c r="AD2237" s="84">
        <f t="shared" si="193"/>
        <v>0</v>
      </c>
    </row>
    <row r="2238" spans="9:30" ht="15">
      <c r="I2238" s="112"/>
      <c r="T2238" s="110">
        <f t="shared" si="189"/>
        <v>0</v>
      </c>
      <c r="AA2238" s="83">
        <f t="shared" si="191"/>
        <v>1</v>
      </c>
      <c r="AB2238" s="83">
        <f t="shared" si="192"/>
        <v>0</v>
      </c>
      <c r="AC2238" s="84">
        <f t="shared" si="190"/>
        <v>0</v>
      </c>
      <c r="AD2238" s="84">
        <f t="shared" si="193"/>
        <v>0</v>
      </c>
    </row>
    <row r="2239" spans="9:30" ht="15">
      <c r="I2239" s="112"/>
      <c r="T2239" s="110">
        <f t="shared" si="189"/>
        <v>0</v>
      </c>
      <c r="AA2239" s="83">
        <f t="shared" si="191"/>
        <v>1</v>
      </c>
      <c r="AB2239" s="83">
        <f t="shared" si="192"/>
        <v>0</v>
      </c>
      <c r="AC2239" s="84">
        <f t="shared" si="190"/>
        <v>0</v>
      </c>
      <c r="AD2239" s="84">
        <f t="shared" si="193"/>
        <v>0</v>
      </c>
    </row>
    <row r="2240" spans="9:30" ht="15">
      <c r="I2240" s="112"/>
      <c r="T2240" s="110">
        <f t="shared" si="189"/>
        <v>0</v>
      </c>
      <c r="AA2240" s="83">
        <f t="shared" si="191"/>
        <v>1</v>
      </c>
      <c r="AB2240" s="83">
        <f t="shared" si="192"/>
        <v>0</v>
      </c>
      <c r="AC2240" s="84">
        <f t="shared" si="190"/>
        <v>0</v>
      </c>
      <c r="AD2240" s="84">
        <f t="shared" si="193"/>
        <v>0</v>
      </c>
    </row>
    <row r="2241" spans="9:30" ht="15">
      <c r="I2241" s="112"/>
      <c r="T2241" s="110">
        <f t="shared" si="189"/>
        <v>0</v>
      </c>
      <c r="AA2241" s="83">
        <f t="shared" si="191"/>
        <v>1</v>
      </c>
      <c r="AB2241" s="83">
        <f t="shared" si="192"/>
        <v>0</v>
      </c>
      <c r="AC2241" s="84">
        <f t="shared" si="190"/>
        <v>0</v>
      </c>
      <c r="AD2241" s="84">
        <f t="shared" si="193"/>
        <v>0</v>
      </c>
    </row>
    <row r="2242" spans="9:30" ht="15">
      <c r="I2242" s="112"/>
      <c r="T2242" s="110">
        <f t="shared" si="189"/>
        <v>0</v>
      </c>
      <c r="AA2242" s="83">
        <f t="shared" si="191"/>
        <v>1</v>
      </c>
      <c r="AB2242" s="83">
        <f t="shared" si="192"/>
        <v>0</v>
      </c>
      <c r="AC2242" s="84">
        <f t="shared" si="190"/>
        <v>0</v>
      </c>
      <c r="AD2242" s="84">
        <f t="shared" si="193"/>
        <v>0</v>
      </c>
    </row>
    <row r="2243" spans="9:30" ht="15">
      <c r="I2243" s="112"/>
      <c r="T2243" s="110">
        <f t="shared" si="189"/>
        <v>0</v>
      </c>
      <c r="AA2243" s="83">
        <f t="shared" si="191"/>
        <v>1</v>
      </c>
      <c r="AB2243" s="83">
        <f t="shared" si="192"/>
        <v>0</v>
      </c>
      <c r="AC2243" s="84">
        <f t="shared" si="190"/>
        <v>0</v>
      </c>
      <c r="AD2243" s="84">
        <f t="shared" si="193"/>
        <v>0</v>
      </c>
    </row>
    <row r="2244" spans="9:30" ht="15">
      <c r="I2244" s="112"/>
      <c r="T2244" s="110">
        <f t="shared" si="189"/>
        <v>0</v>
      </c>
      <c r="AA2244" s="83">
        <f t="shared" si="191"/>
        <v>1</v>
      </c>
      <c r="AB2244" s="83">
        <f t="shared" si="192"/>
        <v>0</v>
      </c>
      <c r="AC2244" s="84">
        <f t="shared" si="190"/>
        <v>0</v>
      </c>
      <c r="AD2244" s="84">
        <f t="shared" si="193"/>
        <v>0</v>
      </c>
    </row>
    <row r="2245" spans="9:30" ht="15">
      <c r="I2245" s="112"/>
      <c r="T2245" s="110">
        <f t="shared" si="189"/>
        <v>0</v>
      </c>
      <c r="AA2245" s="83">
        <f t="shared" si="191"/>
        <v>1</v>
      </c>
      <c r="AB2245" s="83">
        <f t="shared" si="192"/>
        <v>0</v>
      </c>
      <c r="AC2245" s="84">
        <f t="shared" si="190"/>
        <v>0</v>
      </c>
      <c r="AD2245" s="84">
        <f t="shared" si="193"/>
        <v>0</v>
      </c>
    </row>
    <row r="2246" spans="9:30" ht="15">
      <c r="I2246" s="112"/>
      <c r="T2246" s="110">
        <f t="shared" si="189"/>
        <v>0</v>
      </c>
      <c r="AA2246" s="83">
        <f t="shared" si="191"/>
        <v>1</v>
      </c>
      <c r="AB2246" s="83">
        <f t="shared" si="192"/>
        <v>0</v>
      </c>
      <c r="AC2246" s="84">
        <f t="shared" si="190"/>
        <v>0</v>
      </c>
      <c r="AD2246" s="84">
        <f t="shared" si="193"/>
        <v>0</v>
      </c>
    </row>
    <row r="2247" spans="9:30" ht="15">
      <c r="I2247" s="112"/>
      <c r="T2247" s="110">
        <f t="shared" si="189"/>
        <v>0</v>
      </c>
      <c r="AA2247" s="83">
        <f t="shared" si="191"/>
        <v>1</v>
      </c>
      <c r="AB2247" s="83">
        <f t="shared" si="192"/>
        <v>0</v>
      </c>
      <c r="AC2247" s="84">
        <f t="shared" si="190"/>
        <v>0</v>
      </c>
      <c r="AD2247" s="84">
        <f t="shared" si="193"/>
        <v>0</v>
      </c>
    </row>
    <row r="2248" spans="9:30" ht="15">
      <c r="I2248" s="112"/>
      <c r="T2248" s="110">
        <f t="shared" ref="T2248:T2311" si="194">S2248</f>
        <v>0</v>
      </c>
      <c r="AA2248" s="83">
        <f t="shared" si="191"/>
        <v>1</v>
      </c>
      <c r="AB2248" s="83">
        <f t="shared" si="192"/>
        <v>0</v>
      </c>
      <c r="AC2248" s="84">
        <f t="shared" si="190"/>
        <v>0</v>
      </c>
      <c r="AD2248" s="84">
        <f t="shared" si="193"/>
        <v>0</v>
      </c>
    </row>
    <row r="2249" spans="9:30" ht="15">
      <c r="I2249" s="112"/>
      <c r="T2249" s="110">
        <f t="shared" si="194"/>
        <v>0</v>
      </c>
      <c r="AA2249" s="83">
        <f t="shared" si="191"/>
        <v>1</v>
      </c>
      <c r="AB2249" s="83">
        <f t="shared" si="192"/>
        <v>0</v>
      </c>
      <c r="AC2249" s="84">
        <f t="shared" ref="AC2249:AC2312" si="195">T2249-0</f>
        <v>0</v>
      </c>
      <c r="AD2249" s="84">
        <f t="shared" si="193"/>
        <v>0</v>
      </c>
    </row>
    <row r="2250" spans="9:30" ht="15">
      <c r="I2250" s="112"/>
      <c r="T2250" s="110">
        <f t="shared" si="194"/>
        <v>0</v>
      </c>
      <c r="AA2250" s="83">
        <f t="shared" ref="AA2250:AA2313" si="196">MONTH(G2250)</f>
        <v>1</v>
      </c>
      <c r="AB2250" s="83">
        <f t="shared" ref="AB2250:AB2313" si="197">WEEKNUM(G2250,1)</f>
        <v>0</v>
      </c>
      <c r="AC2250" s="84">
        <f t="shared" si="195"/>
        <v>0</v>
      </c>
      <c r="AD2250" s="84">
        <f t="shared" ref="AD2250:AD2313" si="198">I2250-0</f>
        <v>0</v>
      </c>
    </row>
    <row r="2251" spans="9:30" ht="15">
      <c r="I2251" s="112"/>
      <c r="T2251" s="110">
        <f t="shared" si="194"/>
        <v>0</v>
      </c>
      <c r="AA2251" s="83">
        <f t="shared" si="196"/>
        <v>1</v>
      </c>
      <c r="AB2251" s="83">
        <f t="shared" si="197"/>
        <v>0</v>
      </c>
      <c r="AC2251" s="84">
        <f t="shared" si="195"/>
        <v>0</v>
      </c>
      <c r="AD2251" s="84">
        <f t="shared" si="198"/>
        <v>0</v>
      </c>
    </row>
    <row r="2252" spans="9:30" ht="15">
      <c r="I2252" s="112"/>
      <c r="T2252" s="110">
        <f t="shared" si="194"/>
        <v>0</v>
      </c>
      <c r="AA2252" s="83">
        <f t="shared" si="196"/>
        <v>1</v>
      </c>
      <c r="AB2252" s="83">
        <f t="shared" si="197"/>
        <v>0</v>
      </c>
      <c r="AC2252" s="84">
        <f t="shared" si="195"/>
        <v>0</v>
      </c>
      <c r="AD2252" s="84">
        <f t="shared" si="198"/>
        <v>0</v>
      </c>
    </row>
    <row r="2253" spans="9:30" ht="15">
      <c r="I2253" s="112"/>
      <c r="T2253" s="110">
        <f t="shared" si="194"/>
        <v>0</v>
      </c>
      <c r="AA2253" s="83">
        <f t="shared" si="196"/>
        <v>1</v>
      </c>
      <c r="AB2253" s="83">
        <f t="shared" si="197"/>
        <v>0</v>
      </c>
      <c r="AC2253" s="84">
        <f t="shared" si="195"/>
        <v>0</v>
      </c>
      <c r="AD2253" s="84">
        <f t="shared" si="198"/>
        <v>0</v>
      </c>
    </row>
    <row r="2254" spans="9:30" ht="15">
      <c r="I2254" s="112"/>
      <c r="T2254" s="110">
        <f t="shared" si="194"/>
        <v>0</v>
      </c>
      <c r="AA2254" s="83">
        <f t="shared" si="196"/>
        <v>1</v>
      </c>
      <c r="AB2254" s="83">
        <f t="shared" si="197"/>
        <v>0</v>
      </c>
      <c r="AC2254" s="84">
        <f t="shared" si="195"/>
        <v>0</v>
      </c>
      <c r="AD2254" s="84">
        <f t="shared" si="198"/>
        <v>0</v>
      </c>
    </row>
    <row r="2255" spans="9:30" ht="15">
      <c r="I2255" s="112"/>
      <c r="T2255" s="110">
        <f t="shared" si="194"/>
        <v>0</v>
      </c>
      <c r="AA2255" s="83">
        <f t="shared" si="196"/>
        <v>1</v>
      </c>
      <c r="AB2255" s="83">
        <f t="shared" si="197"/>
        <v>0</v>
      </c>
      <c r="AC2255" s="84">
        <f t="shared" si="195"/>
        <v>0</v>
      </c>
      <c r="AD2255" s="84">
        <f t="shared" si="198"/>
        <v>0</v>
      </c>
    </row>
    <row r="2256" spans="9:30" ht="15">
      <c r="I2256" s="112"/>
      <c r="T2256" s="110">
        <f t="shared" si="194"/>
        <v>0</v>
      </c>
      <c r="AA2256" s="83">
        <f t="shared" si="196"/>
        <v>1</v>
      </c>
      <c r="AB2256" s="83">
        <f t="shared" si="197"/>
        <v>0</v>
      </c>
      <c r="AC2256" s="84">
        <f t="shared" si="195"/>
        <v>0</v>
      </c>
      <c r="AD2256" s="84">
        <f t="shared" si="198"/>
        <v>0</v>
      </c>
    </row>
    <row r="2257" spans="9:30" ht="15">
      <c r="I2257" s="112"/>
      <c r="T2257" s="110">
        <f t="shared" si="194"/>
        <v>0</v>
      </c>
      <c r="AA2257" s="83">
        <f t="shared" si="196"/>
        <v>1</v>
      </c>
      <c r="AB2257" s="83">
        <f t="shared" si="197"/>
        <v>0</v>
      </c>
      <c r="AC2257" s="84">
        <f t="shared" si="195"/>
        <v>0</v>
      </c>
      <c r="AD2257" s="84">
        <f t="shared" si="198"/>
        <v>0</v>
      </c>
    </row>
    <row r="2258" spans="9:30" ht="15">
      <c r="I2258" s="112"/>
      <c r="T2258" s="110">
        <f t="shared" si="194"/>
        <v>0</v>
      </c>
      <c r="AA2258" s="83">
        <f t="shared" si="196"/>
        <v>1</v>
      </c>
      <c r="AB2258" s="83">
        <f t="shared" si="197"/>
        <v>0</v>
      </c>
      <c r="AC2258" s="84">
        <f t="shared" si="195"/>
        <v>0</v>
      </c>
      <c r="AD2258" s="84">
        <f t="shared" si="198"/>
        <v>0</v>
      </c>
    </row>
    <row r="2259" spans="9:30" ht="15">
      <c r="I2259" s="112"/>
      <c r="T2259" s="110">
        <f t="shared" si="194"/>
        <v>0</v>
      </c>
      <c r="AA2259" s="83">
        <f t="shared" si="196"/>
        <v>1</v>
      </c>
      <c r="AB2259" s="83">
        <f t="shared" si="197"/>
        <v>0</v>
      </c>
      <c r="AC2259" s="84">
        <f t="shared" si="195"/>
        <v>0</v>
      </c>
      <c r="AD2259" s="84">
        <f t="shared" si="198"/>
        <v>0</v>
      </c>
    </row>
    <row r="2260" spans="9:30" ht="15">
      <c r="I2260" s="112"/>
      <c r="T2260" s="110">
        <f t="shared" si="194"/>
        <v>0</v>
      </c>
      <c r="AA2260" s="83">
        <f t="shared" si="196"/>
        <v>1</v>
      </c>
      <c r="AB2260" s="83">
        <f t="shared" si="197"/>
        <v>0</v>
      </c>
      <c r="AC2260" s="84">
        <f t="shared" si="195"/>
        <v>0</v>
      </c>
      <c r="AD2260" s="84">
        <f t="shared" si="198"/>
        <v>0</v>
      </c>
    </row>
    <row r="2261" spans="9:30" ht="15">
      <c r="I2261" s="112"/>
      <c r="T2261" s="110">
        <f t="shared" si="194"/>
        <v>0</v>
      </c>
      <c r="AA2261" s="83">
        <f t="shared" si="196"/>
        <v>1</v>
      </c>
      <c r="AB2261" s="83">
        <f t="shared" si="197"/>
        <v>0</v>
      </c>
      <c r="AC2261" s="84">
        <f t="shared" si="195"/>
        <v>0</v>
      </c>
      <c r="AD2261" s="84">
        <f t="shared" si="198"/>
        <v>0</v>
      </c>
    </row>
    <row r="2262" spans="9:30" ht="15">
      <c r="I2262" s="112"/>
      <c r="T2262" s="110">
        <f t="shared" si="194"/>
        <v>0</v>
      </c>
      <c r="AA2262" s="83">
        <f t="shared" si="196"/>
        <v>1</v>
      </c>
      <c r="AB2262" s="83">
        <f t="shared" si="197"/>
        <v>0</v>
      </c>
      <c r="AC2262" s="84">
        <f t="shared" si="195"/>
        <v>0</v>
      </c>
      <c r="AD2262" s="84">
        <f t="shared" si="198"/>
        <v>0</v>
      </c>
    </row>
    <row r="2263" spans="9:30" ht="15">
      <c r="I2263" s="112"/>
      <c r="T2263" s="110">
        <f t="shared" si="194"/>
        <v>0</v>
      </c>
      <c r="AA2263" s="83">
        <f t="shared" si="196"/>
        <v>1</v>
      </c>
      <c r="AB2263" s="83">
        <f t="shared" si="197"/>
        <v>0</v>
      </c>
      <c r="AC2263" s="84">
        <f t="shared" si="195"/>
        <v>0</v>
      </c>
      <c r="AD2263" s="84">
        <f t="shared" si="198"/>
        <v>0</v>
      </c>
    </row>
    <row r="2264" spans="9:30" ht="15">
      <c r="I2264" s="112"/>
      <c r="T2264" s="110">
        <f t="shared" si="194"/>
        <v>0</v>
      </c>
      <c r="AA2264" s="83">
        <f t="shared" si="196"/>
        <v>1</v>
      </c>
      <c r="AB2264" s="83">
        <f t="shared" si="197"/>
        <v>0</v>
      </c>
      <c r="AC2264" s="84">
        <f t="shared" si="195"/>
        <v>0</v>
      </c>
      <c r="AD2264" s="84">
        <f t="shared" si="198"/>
        <v>0</v>
      </c>
    </row>
    <row r="2265" spans="9:30" ht="15">
      <c r="I2265" s="112"/>
      <c r="T2265" s="110">
        <f t="shared" si="194"/>
        <v>0</v>
      </c>
      <c r="AA2265" s="83">
        <f t="shared" si="196"/>
        <v>1</v>
      </c>
      <c r="AB2265" s="83">
        <f t="shared" si="197"/>
        <v>0</v>
      </c>
      <c r="AC2265" s="84">
        <f t="shared" si="195"/>
        <v>0</v>
      </c>
      <c r="AD2265" s="84">
        <f t="shared" si="198"/>
        <v>0</v>
      </c>
    </row>
    <row r="2266" spans="9:30" ht="15">
      <c r="I2266" s="112"/>
      <c r="T2266" s="110">
        <f t="shared" si="194"/>
        <v>0</v>
      </c>
      <c r="AA2266" s="83">
        <f t="shared" si="196"/>
        <v>1</v>
      </c>
      <c r="AB2266" s="83">
        <f t="shared" si="197"/>
        <v>0</v>
      </c>
      <c r="AC2266" s="84">
        <f t="shared" si="195"/>
        <v>0</v>
      </c>
      <c r="AD2266" s="84">
        <f t="shared" si="198"/>
        <v>0</v>
      </c>
    </row>
    <row r="2267" spans="9:30" ht="15">
      <c r="I2267" s="112"/>
      <c r="T2267" s="110">
        <f t="shared" si="194"/>
        <v>0</v>
      </c>
      <c r="AA2267" s="83">
        <f t="shared" si="196"/>
        <v>1</v>
      </c>
      <c r="AB2267" s="83">
        <f t="shared" si="197"/>
        <v>0</v>
      </c>
      <c r="AC2267" s="84">
        <f t="shared" si="195"/>
        <v>0</v>
      </c>
      <c r="AD2267" s="84">
        <f t="shared" si="198"/>
        <v>0</v>
      </c>
    </row>
    <row r="2268" spans="9:30" ht="15">
      <c r="I2268" s="112"/>
      <c r="T2268" s="110">
        <f t="shared" si="194"/>
        <v>0</v>
      </c>
      <c r="AA2268" s="83">
        <f t="shared" si="196"/>
        <v>1</v>
      </c>
      <c r="AB2268" s="83">
        <f t="shared" si="197"/>
        <v>0</v>
      </c>
      <c r="AC2268" s="84">
        <f t="shared" si="195"/>
        <v>0</v>
      </c>
      <c r="AD2268" s="84">
        <f t="shared" si="198"/>
        <v>0</v>
      </c>
    </row>
    <row r="2269" spans="9:30" ht="15">
      <c r="I2269" s="112"/>
      <c r="T2269" s="110">
        <f t="shared" si="194"/>
        <v>0</v>
      </c>
      <c r="AA2269" s="83">
        <f t="shared" si="196"/>
        <v>1</v>
      </c>
      <c r="AB2269" s="83">
        <f t="shared" si="197"/>
        <v>0</v>
      </c>
      <c r="AC2269" s="84">
        <f t="shared" si="195"/>
        <v>0</v>
      </c>
      <c r="AD2269" s="84">
        <f t="shared" si="198"/>
        <v>0</v>
      </c>
    </row>
    <row r="2270" spans="9:30" ht="15">
      <c r="I2270" s="112"/>
      <c r="T2270" s="110">
        <f t="shared" si="194"/>
        <v>0</v>
      </c>
      <c r="AA2270" s="83">
        <f t="shared" si="196"/>
        <v>1</v>
      </c>
      <c r="AB2270" s="83">
        <f t="shared" si="197"/>
        <v>0</v>
      </c>
      <c r="AC2270" s="84">
        <f t="shared" si="195"/>
        <v>0</v>
      </c>
      <c r="AD2270" s="84">
        <f t="shared" si="198"/>
        <v>0</v>
      </c>
    </row>
    <row r="2271" spans="9:30" ht="15">
      <c r="I2271" s="112"/>
      <c r="T2271" s="110">
        <f t="shared" si="194"/>
        <v>0</v>
      </c>
      <c r="AA2271" s="83">
        <f t="shared" si="196"/>
        <v>1</v>
      </c>
      <c r="AB2271" s="83">
        <f t="shared" si="197"/>
        <v>0</v>
      </c>
      <c r="AC2271" s="84">
        <f t="shared" si="195"/>
        <v>0</v>
      </c>
      <c r="AD2271" s="84">
        <f t="shared" si="198"/>
        <v>0</v>
      </c>
    </row>
    <row r="2272" spans="9:30" ht="15">
      <c r="I2272" s="112"/>
      <c r="T2272" s="110">
        <f t="shared" si="194"/>
        <v>0</v>
      </c>
      <c r="AA2272" s="83">
        <f t="shared" si="196"/>
        <v>1</v>
      </c>
      <c r="AB2272" s="83">
        <f t="shared" si="197"/>
        <v>0</v>
      </c>
      <c r="AC2272" s="84">
        <f t="shared" si="195"/>
        <v>0</v>
      </c>
      <c r="AD2272" s="84">
        <f t="shared" si="198"/>
        <v>0</v>
      </c>
    </row>
    <row r="2273" spans="9:30" ht="15">
      <c r="I2273" s="112"/>
      <c r="T2273" s="110">
        <f t="shared" si="194"/>
        <v>0</v>
      </c>
      <c r="AA2273" s="83">
        <f t="shared" si="196"/>
        <v>1</v>
      </c>
      <c r="AB2273" s="83">
        <f t="shared" si="197"/>
        <v>0</v>
      </c>
      <c r="AC2273" s="84">
        <f t="shared" si="195"/>
        <v>0</v>
      </c>
      <c r="AD2273" s="84">
        <f t="shared" si="198"/>
        <v>0</v>
      </c>
    </row>
    <row r="2274" spans="9:30" ht="15">
      <c r="I2274" s="112"/>
      <c r="T2274" s="110">
        <f t="shared" si="194"/>
        <v>0</v>
      </c>
      <c r="AA2274" s="83">
        <f t="shared" si="196"/>
        <v>1</v>
      </c>
      <c r="AB2274" s="83">
        <f t="shared" si="197"/>
        <v>0</v>
      </c>
      <c r="AC2274" s="84">
        <f t="shared" si="195"/>
        <v>0</v>
      </c>
      <c r="AD2274" s="84">
        <f t="shared" si="198"/>
        <v>0</v>
      </c>
    </row>
    <row r="2275" spans="9:30" ht="15">
      <c r="I2275" s="112"/>
      <c r="T2275" s="110">
        <f t="shared" si="194"/>
        <v>0</v>
      </c>
      <c r="AA2275" s="83">
        <f t="shared" si="196"/>
        <v>1</v>
      </c>
      <c r="AB2275" s="83">
        <f t="shared" si="197"/>
        <v>0</v>
      </c>
      <c r="AC2275" s="84">
        <f t="shared" si="195"/>
        <v>0</v>
      </c>
      <c r="AD2275" s="84">
        <f t="shared" si="198"/>
        <v>0</v>
      </c>
    </row>
    <row r="2276" spans="9:30" ht="15">
      <c r="I2276" s="112"/>
      <c r="T2276" s="110">
        <f t="shared" si="194"/>
        <v>0</v>
      </c>
      <c r="AA2276" s="83">
        <f t="shared" si="196"/>
        <v>1</v>
      </c>
      <c r="AB2276" s="83">
        <f t="shared" si="197"/>
        <v>0</v>
      </c>
      <c r="AC2276" s="84">
        <f t="shared" si="195"/>
        <v>0</v>
      </c>
      <c r="AD2276" s="84">
        <f t="shared" si="198"/>
        <v>0</v>
      </c>
    </row>
    <row r="2277" spans="9:30" ht="15">
      <c r="I2277" s="112"/>
      <c r="T2277" s="110">
        <f t="shared" si="194"/>
        <v>0</v>
      </c>
      <c r="AA2277" s="83">
        <f t="shared" si="196"/>
        <v>1</v>
      </c>
      <c r="AB2277" s="83">
        <f t="shared" si="197"/>
        <v>0</v>
      </c>
      <c r="AC2277" s="84">
        <f t="shared" si="195"/>
        <v>0</v>
      </c>
      <c r="AD2277" s="84">
        <f t="shared" si="198"/>
        <v>0</v>
      </c>
    </row>
    <row r="2278" spans="9:30" ht="15">
      <c r="I2278" s="112"/>
      <c r="T2278" s="110">
        <f t="shared" si="194"/>
        <v>0</v>
      </c>
      <c r="AA2278" s="83">
        <f t="shared" si="196"/>
        <v>1</v>
      </c>
      <c r="AB2278" s="83">
        <f t="shared" si="197"/>
        <v>0</v>
      </c>
      <c r="AC2278" s="84">
        <f t="shared" si="195"/>
        <v>0</v>
      </c>
      <c r="AD2278" s="84">
        <f t="shared" si="198"/>
        <v>0</v>
      </c>
    </row>
    <row r="2279" spans="9:30" ht="15">
      <c r="I2279" s="112"/>
      <c r="T2279" s="110">
        <f t="shared" si="194"/>
        <v>0</v>
      </c>
      <c r="AA2279" s="83">
        <f t="shared" si="196"/>
        <v>1</v>
      </c>
      <c r="AB2279" s="83">
        <f t="shared" si="197"/>
        <v>0</v>
      </c>
      <c r="AC2279" s="84">
        <f t="shared" si="195"/>
        <v>0</v>
      </c>
      <c r="AD2279" s="84">
        <f t="shared" si="198"/>
        <v>0</v>
      </c>
    </row>
    <row r="2280" spans="9:30" ht="15">
      <c r="I2280" s="112"/>
      <c r="T2280" s="110">
        <f t="shared" si="194"/>
        <v>0</v>
      </c>
      <c r="AA2280" s="83">
        <f t="shared" si="196"/>
        <v>1</v>
      </c>
      <c r="AB2280" s="83">
        <f t="shared" si="197"/>
        <v>0</v>
      </c>
      <c r="AC2280" s="84">
        <f t="shared" si="195"/>
        <v>0</v>
      </c>
      <c r="AD2280" s="84">
        <f t="shared" si="198"/>
        <v>0</v>
      </c>
    </row>
    <row r="2281" spans="9:30" ht="15">
      <c r="I2281" s="112"/>
      <c r="T2281" s="110">
        <f t="shared" si="194"/>
        <v>0</v>
      </c>
      <c r="AA2281" s="83">
        <f t="shared" si="196"/>
        <v>1</v>
      </c>
      <c r="AB2281" s="83">
        <f t="shared" si="197"/>
        <v>0</v>
      </c>
      <c r="AC2281" s="84">
        <f t="shared" si="195"/>
        <v>0</v>
      </c>
      <c r="AD2281" s="84">
        <f t="shared" si="198"/>
        <v>0</v>
      </c>
    </row>
    <row r="2282" spans="9:30" ht="15">
      <c r="I2282" s="112"/>
      <c r="T2282" s="110">
        <f t="shared" si="194"/>
        <v>0</v>
      </c>
      <c r="AA2282" s="83">
        <f t="shared" si="196"/>
        <v>1</v>
      </c>
      <c r="AB2282" s="83">
        <f t="shared" si="197"/>
        <v>0</v>
      </c>
      <c r="AC2282" s="84">
        <f t="shared" si="195"/>
        <v>0</v>
      </c>
      <c r="AD2282" s="84">
        <f t="shared" si="198"/>
        <v>0</v>
      </c>
    </row>
    <row r="2283" spans="9:30" ht="15">
      <c r="I2283" s="112"/>
      <c r="T2283" s="110">
        <f t="shared" si="194"/>
        <v>0</v>
      </c>
      <c r="AA2283" s="83">
        <f t="shared" si="196"/>
        <v>1</v>
      </c>
      <c r="AB2283" s="83">
        <f t="shared" si="197"/>
        <v>0</v>
      </c>
      <c r="AC2283" s="84">
        <f t="shared" si="195"/>
        <v>0</v>
      </c>
      <c r="AD2283" s="84">
        <f t="shared" si="198"/>
        <v>0</v>
      </c>
    </row>
    <row r="2284" spans="9:30" ht="15">
      <c r="I2284" s="112"/>
      <c r="T2284" s="110">
        <f t="shared" si="194"/>
        <v>0</v>
      </c>
      <c r="AA2284" s="83">
        <f t="shared" si="196"/>
        <v>1</v>
      </c>
      <c r="AB2284" s="83">
        <f t="shared" si="197"/>
        <v>0</v>
      </c>
      <c r="AC2284" s="84">
        <f t="shared" si="195"/>
        <v>0</v>
      </c>
      <c r="AD2284" s="84">
        <f t="shared" si="198"/>
        <v>0</v>
      </c>
    </row>
    <row r="2285" spans="9:30" ht="15">
      <c r="I2285" s="112"/>
      <c r="T2285" s="110">
        <f t="shared" si="194"/>
        <v>0</v>
      </c>
      <c r="AA2285" s="83">
        <f t="shared" si="196"/>
        <v>1</v>
      </c>
      <c r="AB2285" s="83">
        <f t="shared" si="197"/>
        <v>0</v>
      </c>
      <c r="AC2285" s="84">
        <f t="shared" si="195"/>
        <v>0</v>
      </c>
      <c r="AD2285" s="84">
        <f t="shared" si="198"/>
        <v>0</v>
      </c>
    </row>
    <row r="2286" spans="9:30" ht="15">
      <c r="I2286" s="112"/>
      <c r="T2286" s="110">
        <f t="shared" si="194"/>
        <v>0</v>
      </c>
      <c r="AA2286" s="83">
        <f t="shared" si="196"/>
        <v>1</v>
      </c>
      <c r="AB2286" s="83">
        <f t="shared" si="197"/>
        <v>0</v>
      </c>
      <c r="AC2286" s="84">
        <f t="shared" si="195"/>
        <v>0</v>
      </c>
      <c r="AD2286" s="84">
        <f t="shared" si="198"/>
        <v>0</v>
      </c>
    </row>
    <row r="2287" spans="9:30" ht="15">
      <c r="I2287" s="112"/>
      <c r="T2287" s="110">
        <f t="shared" si="194"/>
        <v>0</v>
      </c>
      <c r="AA2287" s="83">
        <f t="shared" si="196"/>
        <v>1</v>
      </c>
      <c r="AB2287" s="83">
        <f t="shared" si="197"/>
        <v>0</v>
      </c>
      <c r="AC2287" s="84">
        <f t="shared" si="195"/>
        <v>0</v>
      </c>
      <c r="AD2287" s="84">
        <f t="shared" si="198"/>
        <v>0</v>
      </c>
    </row>
    <row r="2288" spans="9:30" ht="15">
      <c r="I2288" s="112"/>
      <c r="T2288" s="110">
        <f t="shared" si="194"/>
        <v>0</v>
      </c>
      <c r="AA2288" s="83">
        <f t="shared" si="196"/>
        <v>1</v>
      </c>
      <c r="AB2288" s="83">
        <f t="shared" si="197"/>
        <v>0</v>
      </c>
      <c r="AC2288" s="84">
        <f t="shared" si="195"/>
        <v>0</v>
      </c>
      <c r="AD2288" s="84">
        <f t="shared" si="198"/>
        <v>0</v>
      </c>
    </row>
    <row r="2289" spans="9:30" ht="15">
      <c r="I2289" s="112"/>
      <c r="T2289" s="110">
        <f t="shared" si="194"/>
        <v>0</v>
      </c>
      <c r="AA2289" s="83">
        <f t="shared" si="196"/>
        <v>1</v>
      </c>
      <c r="AB2289" s="83">
        <f t="shared" si="197"/>
        <v>0</v>
      </c>
      <c r="AC2289" s="84">
        <f t="shared" si="195"/>
        <v>0</v>
      </c>
      <c r="AD2289" s="84">
        <f t="shared" si="198"/>
        <v>0</v>
      </c>
    </row>
    <row r="2290" spans="9:30" ht="15">
      <c r="I2290" s="112"/>
      <c r="T2290" s="110">
        <f t="shared" si="194"/>
        <v>0</v>
      </c>
      <c r="AA2290" s="83">
        <f t="shared" si="196"/>
        <v>1</v>
      </c>
      <c r="AB2290" s="83">
        <f t="shared" si="197"/>
        <v>0</v>
      </c>
      <c r="AC2290" s="84">
        <f t="shared" si="195"/>
        <v>0</v>
      </c>
      <c r="AD2290" s="84">
        <f t="shared" si="198"/>
        <v>0</v>
      </c>
    </row>
    <row r="2291" spans="9:30" ht="15">
      <c r="I2291" s="112"/>
      <c r="T2291" s="110">
        <f t="shared" si="194"/>
        <v>0</v>
      </c>
      <c r="AA2291" s="83">
        <f t="shared" si="196"/>
        <v>1</v>
      </c>
      <c r="AB2291" s="83">
        <f t="shared" si="197"/>
        <v>0</v>
      </c>
      <c r="AC2291" s="84">
        <f t="shared" si="195"/>
        <v>0</v>
      </c>
      <c r="AD2291" s="84">
        <f t="shared" si="198"/>
        <v>0</v>
      </c>
    </row>
    <row r="2292" spans="9:30" ht="15">
      <c r="I2292" s="112"/>
      <c r="T2292" s="110">
        <f t="shared" si="194"/>
        <v>0</v>
      </c>
      <c r="AA2292" s="83">
        <f t="shared" si="196"/>
        <v>1</v>
      </c>
      <c r="AB2292" s="83">
        <f t="shared" si="197"/>
        <v>0</v>
      </c>
      <c r="AC2292" s="84">
        <f t="shared" si="195"/>
        <v>0</v>
      </c>
      <c r="AD2292" s="84">
        <f t="shared" si="198"/>
        <v>0</v>
      </c>
    </row>
    <row r="2293" spans="9:30" ht="15">
      <c r="I2293" s="112"/>
      <c r="T2293" s="110">
        <f t="shared" si="194"/>
        <v>0</v>
      </c>
      <c r="AA2293" s="83">
        <f t="shared" si="196"/>
        <v>1</v>
      </c>
      <c r="AB2293" s="83">
        <f t="shared" si="197"/>
        <v>0</v>
      </c>
      <c r="AC2293" s="84">
        <f t="shared" si="195"/>
        <v>0</v>
      </c>
      <c r="AD2293" s="84">
        <f t="shared" si="198"/>
        <v>0</v>
      </c>
    </row>
    <row r="2294" spans="9:30" ht="15">
      <c r="I2294" s="112"/>
      <c r="T2294" s="110">
        <f t="shared" si="194"/>
        <v>0</v>
      </c>
      <c r="AA2294" s="83">
        <f t="shared" si="196"/>
        <v>1</v>
      </c>
      <c r="AB2294" s="83">
        <f t="shared" si="197"/>
        <v>0</v>
      </c>
      <c r="AC2294" s="84">
        <f t="shared" si="195"/>
        <v>0</v>
      </c>
      <c r="AD2294" s="84">
        <f t="shared" si="198"/>
        <v>0</v>
      </c>
    </row>
    <row r="2295" spans="9:30" ht="15">
      <c r="I2295" s="112"/>
      <c r="T2295" s="110">
        <f t="shared" si="194"/>
        <v>0</v>
      </c>
      <c r="AA2295" s="83">
        <f t="shared" si="196"/>
        <v>1</v>
      </c>
      <c r="AB2295" s="83">
        <f t="shared" si="197"/>
        <v>0</v>
      </c>
      <c r="AC2295" s="84">
        <f t="shared" si="195"/>
        <v>0</v>
      </c>
      <c r="AD2295" s="84">
        <f t="shared" si="198"/>
        <v>0</v>
      </c>
    </row>
    <row r="2296" spans="9:30" ht="15">
      <c r="I2296" s="112"/>
      <c r="T2296" s="110">
        <f t="shared" si="194"/>
        <v>0</v>
      </c>
      <c r="AA2296" s="83">
        <f t="shared" si="196"/>
        <v>1</v>
      </c>
      <c r="AB2296" s="83">
        <f t="shared" si="197"/>
        <v>0</v>
      </c>
      <c r="AC2296" s="84">
        <f t="shared" si="195"/>
        <v>0</v>
      </c>
      <c r="AD2296" s="84">
        <f t="shared" si="198"/>
        <v>0</v>
      </c>
    </row>
    <row r="2297" spans="9:30" ht="15">
      <c r="I2297" s="112"/>
      <c r="T2297" s="110">
        <f t="shared" si="194"/>
        <v>0</v>
      </c>
      <c r="AA2297" s="83">
        <f t="shared" si="196"/>
        <v>1</v>
      </c>
      <c r="AB2297" s="83">
        <f t="shared" si="197"/>
        <v>0</v>
      </c>
      <c r="AC2297" s="84">
        <f t="shared" si="195"/>
        <v>0</v>
      </c>
      <c r="AD2297" s="84">
        <f t="shared" si="198"/>
        <v>0</v>
      </c>
    </row>
    <row r="2298" spans="9:30" ht="15">
      <c r="I2298" s="112"/>
      <c r="T2298" s="110">
        <f t="shared" si="194"/>
        <v>0</v>
      </c>
      <c r="AA2298" s="83">
        <f t="shared" si="196"/>
        <v>1</v>
      </c>
      <c r="AB2298" s="83">
        <f t="shared" si="197"/>
        <v>0</v>
      </c>
      <c r="AC2298" s="84">
        <f t="shared" si="195"/>
        <v>0</v>
      </c>
      <c r="AD2298" s="84">
        <f t="shared" si="198"/>
        <v>0</v>
      </c>
    </row>
    <row r="2299" spans="9:30" ht="15">
      <c r="I2299" s="112"/>
      <c r="T2299" s="110">
        <f t="shared" si="194"/>
        <v>0</v>
      </c>
      <c r="AA2299" s="83">
        <f t="shared" si="196"/>
        <v>1</v>
      </c>
      <c r="AB2299" s="83">
        <f t="shared" si="197"/>
        <v>0</v>
      </c>
      <c r="AC2299" s="84">
        <f t="shared" si="195"/>
        <v>0</v>
      </c>
      <c r="AD2299" s="84">
        <f t="shared" si="198"/>
        <v>0</v>
      </c>
    </row>
    <row r="2300" spans="9:30" ht="15">
      <c r="I2300" s="112"/>
      <c r="T2300" s="110">
        <f t="shared" si="194"/>
        <v>0</v>
      </c>
      <c r="AA2300" s="83">
        <f t="shared" si="196"/>
        <v>1</v>
      </c>
      <c r="AB2300" s="83">
        <f t="shared" si="197"/>
        <v>0</v>
      </c>
      <c r="AC2300" s="84">
        <f t="shared" si="195"/>
        <v>0</v>
      </c>
      <c r="AD2300" s="84">
        <f t="shared" si="198"/>
        <v>0</v>
      </c>
    </row>
    <row r="2301" spans="9:30" ht="15">
      <c r="I2301" s="112"/>
      <c r="T2301" s="110">
        <f t="shared" si="194"/>
        <v>0</v>
      </c>
      <c r="AA2301" s="83">
        <f t="shared" si="196"/>
        <v>1</v>
      </c>
      <c r="AB2301" s="83">
        <f t="shared" si="197"/>
        <v>0</v>
      </c>
      <c r="AC2301" s="84">
        <f t="shared" si="195"/>
        <v>0</v>
      </c>
      <c r="AD2301" s="84">
        <f t="shared" si="198"/>
        <v>0</v>
      </c>
    </row>
    <row r="2302" spans="9:30" ht="15">
      <c r="I2302" s="112"/>
      <c r="T2302" s="110">
        <f t="shared" si="194"/>
        <v>0</v>
      </c>
      <c r="AA2302" s="83">
        <f t="shared" si="196"/>
        <v>1</v>
      </c>
      <c r="AB2302" s="83">
        <f t="shared" si="197"/>
        <v>0</v>
      </c>
      <c r="AC2302" s="84">
        <f t="shared" si="195"/>
        <v>0</v>
      </c>
      <c r="AD2302" s="84">
        <f t="shared" si="198"/>
        <v>0</v>
      </c>
    </row>
    <row r="2303" spans="9:30" ht="15">
      <c r="I2303" s="112"/>
      <c r="T2303" s="110">
        <f t="shared" si="194"/>
        <v>0</v>
      </c>
      <c r="AA2303" s="83">
        <f t="shared" si="196"/>
        <v>1</v>
      </c>
      <c r="AB2303" s="83">
        <f t="shared" si="197"/>
        <v>0</v>
      </c>
      <c r="AC2303" s="84">
        <f t="shared" si="195"/>
        <v>0</v>
      </c>
      <c r="AD2303" s="84">
        <f t="shared" si="198"/>
        <v>0</v>
      </c>
    </row>
    <row r="2304" spans="9:30" ht="15">
      <c r="I2304" s="112"/>
      <c r="T2304" s="110">
        <f t="shared" si="194"/>
        <v>0</v>
      </c>
      <c r="AA2304" s="83">
        <f t="shared" si="196"/>
        <v>1</v>
      </c>
      <c r="AB2304" s="83">
        <f t="shared" si="197"/>
        <v>0</v>
      </c>
      <c r="AC2304" s="84">
        <f t="shared" si="195"/>
        <v>0</v>
      </c>
      <c r="AD2304" s="84">
        <f t="shared" si="198"/>
        <v>0</v>
      </c>
    </row>
    <row r="2305" spans="9:30" ht="15">
      <c r="I2305" s="112"/>
      <c r="T2305" s="110">
        <f t="shared" si="194"/>
        <v>0</v>
      </c>
      <c r="AA2305" s="83">
        <f t="shared" si="196"/>
        <v>1</v>
      </c>
      <c r="AB2305" s="83">
        <f t="shared" si="197"/>
        <v>0</v>
      </c>
      <c r="AC2305" s="84">
        <f t="shared" si="195"/>
        <v>0</v>
      </c>
      <c r="AD2305" s="84">
        <f t="shared" si="198"/>
        <v>0</v>
      </c>
    </row>
    <row r="2306" spans="9:30" ht="15">
      <c r="I2306" s="112"/>
      <c r="T2306" s="110">
        <f t="shared" si="194"/>
        <v>0</v>
      </c>
      <c r="AA2306" s="83">
        <f t="shared" si="196"/>
        <v>1</v>
      </c>
      <c r="AB2306" s="83">
        <f t="shared" si="197"/>
        <v>0</v>
      </c>
      <c r="AC2306" s="84">
        <f t="shared" si="195"/>
        <v>0</v>
      </c>
      <c r="AD2306" s="84">
        <f t="shared" si="198"/>
        <v>0</v>
      </c>
    </row>
    <row r="2307" spans="9:30" ht="15">
      <c r="I2307" s="112"/>
      <c r="T2307" s="110">
        <f t="shared" si="194"/>
        <v>0</v>
      </c>
      <c r="AA2307" s="83">
        <f t="shared" si="196"/>
        <v>1</v>
      </c>
      <c r="AB2307" s="83">
        <f t="shared" si="197"/>
        <v>0</v>
      </c>
      <c r="AC2307" s="84">
        <f t="shared" si="195"/>
        <v>0</v>
      </c>
      <c r="AD2307" s="84">
        <f t="shared" si="198"/>
        <v>0</v>
      </c>
    </row>
    <row r="2308" spans="9:30" ht="15">
      <c r="I2308" s="112"/>
      <c r="T2308" s="110">
        <f t="shared" si="194"/>
        <v>0</v>
      </c>
      <c r="AA2308" s="83">
        <f t="shared" si="196"/>
        <v>1</v>
      </c>
      <c r="AB2308" s="83">
        <f t="shared" si="197"/>
        <v>0</v>
      </c>
      <c r="AC2308" s="84">
        <f t="shared" si="195"/>
        <v>0</v>
      </c>
      <c r="AD2308" s="84">
        <f t="shared" si="198"/>
        <v>0</v>
      </c>
    </row>
    <row r="2309" spans="9:30" ht="15">
      <c r="I2309" s="112"/>
      <c r="T2309" s="110">
        <f t="shared" si="194"/>
        <v>0</v>
      </c>
      <c r="AA2309" s="83">
        <f t="shared" si="196"/>
        <v>1</v>
      </c>
      <c r="AB2309" s="83">
        <f t="shared" si="197"/>
        <v>0</v>
      </c>
      <c r="AC2309" s="84">
        <f t="shared" si="195"/>
        <v>0</v>
      </c>
      <c r="AD2309" s="84">
        <f t="shared" si="198"/>
        <v>0</v>
      </c>
    </row>
    <row r="2310" spans="9:30" ht="15">
      <c r="I2310" s="112"/>
      <c r="T2310" s="110">
        <f t="shared" si="194"/>
        <v>0</v>
      </c>
      <c r="AA2310" s="83">
        <f t="shared" si="196"/>
        <v>1</v>
      </c>
      <c r="AB2310" s="83">
        <f t="shared" si="197"/>
        <v>0</v>
      </c>
      <c r="AC2310" s="84">
        <f t="shared" si="195"/>
        <v>0</v>
      </c>
      <c r="AD2310" s="84">
        <f t="shared" si="198"/>
        <v>0</v>
      </c>
    </row>
    <row r="2311" spans="9:30" ht="15">
      <c r="I2311" s="112"/>
      <c r="T2311" s="110">
        <f t="shared" si="194"/>
        <v>0</v>
      </c>
      <c r="AA2311" s="83">
        <f t="shared" si="196"/>
        <v>1</v>
      </c>
      <c r="AB2311" s="83">
        <f t="shared" si="197"/>
        <v>0</v>
      </c>
      <c r="AC2311" s="84">
        <f t="shared" si="195"/>
        <v>0</v>
      </c>
      <c r="AD2311" s="84">
        <f t="shared" si="198"/>
        <v>0</v>
      </c>
    </row>
    <row r="2312" spans="9:30" ht="15">
      <c r="I2312" s="112"/>
      <c r="T2312" s="110">
        <f t="shared" ref="T2312:T2375" si="199">S2312</f>
        <v>0</v>
      </c>
      <c r="AA2312" s="83">
        <f t="shared" si="196"/>
        <v>1</v>
      </c>
      <c r="AB2312" s="83">
        <f t="shared" si="197"/>
        <v>0</v>
      </c>
      <c r="AC2312" s="84">
        <f t="shared" si="195"/>
        <v>0</v>
      </c>
      <c r="AD2312" s="84">
        <f t="shared" si="198"/>
        <v>0</v>
      </c>
    </row>
    <row r="2313" spans="9:30" ht="15">
      <c r="I2313" s="112"/>
      <c r="T2313" s="110">
        <f t="shared" si="199"/>
        <v>0</v>
      </c>
      <c r="AA2313" s="83">
        <f t="shared" si="196"/>
        <v>1</v>
      </c>
      <c r="AB2313" s="83">
        <f t="shared" si="197"/>
        <v>0</v>
      </c>
      <c r="AC2313" s="84">
        <f t="shared" ref="AC2313:AC2376" si="200">T2313-0</f>
        <v>0</v>
      </c>
      <c r="AD2313" s="84">
        <f t="shared" si="198"/>
        <v>0</v>
      </c>
    </row>
    <row r="2314" spans="9:30" ht="15">
      <c r="I2314" s="112"/>
      <c r="T2314" s="110">
        <f t="shared" si="199"/>
        <v>0</v>
      </c>
      <c r="AA2314" s="83">
        <f t="shared" ref="AA2314:AA2377" si="201">MONTH(G2314)</f>
        <v>1</v>
      </c>
      <c r="AB2314" s="83">
        <f t="shared" ref="AB2314:AB2377" si="202">WEEKNUM(G2314,1)</f>
        <v>0</v>
      </c>
      <c r="AC2314" s="84">
        <f t="shared" si="200"/>
        <v>0</v>
      </c>
      <c r="AD2314" s="84">
        <f t="shared" ref="AD2314:AD2377" si="203">I2314-0</f>
        <v>0</v>
      </c>
    </row>
    <row r="2315" spans="9:30" ht="15">
      <c r="I2315" s="112"/>
      <c r="T2315" s="110">
        <f t="shared" si="199"/>
        <v>0</v>
      </c>
      <c r="AA2315" s="83">
        <f t="shared" si="201"/>
        <v>1</v>
      </c>
      <c r="AB2315" s="83">
        <f t="shared" si="202"/>
        <v>0</v>
      </c>
      <c r="AC2315" s="84">
        <f t="shared" si="200"/>
        <v>0</v>
      </c>
      <c r="AD2315" s="84">
        <f t="shared" si="203"/>
        <v>0</v>
      </c>
    </row>
    <row r="2316" spans="9:30" ht="15">
      <c r="I2316" s="112"/>
      <c r="T2316" s="110">
        <f t="shared" si="199"/>
        <v>0</v>
      </c>
      <c r="AA2316" s="83">
        <f t="shared" si="201"/>
        <v>1</v>
      </c>
      <c r="AB2316" s="83">
        <f t="shared" si="202"/>
        <v>0</v>
      </c>
      <c r="AC2316" s="84">
        <f t="shared" si="200"/>
        <v>0</v>
      </c>
      <c r="AD2316" s="84">
        <f t="shared" si="203"/>
        <v>0</v>
      </c>
    </row>
    <row r="2317" spans="9:30" ht="15">
      <c r="I2317" s="112"/>
      <c r="T2317" s="110">
        <f t="shared" si="199"/>
        <v>0</v>
      </c>
      <c r="AA2317" s="83">
        <f t="shared" si="201"/>
        <v>1</v>
      </c>
      <c r="AB2317" s="83">
        <f t="shared" si="202"/>
        <v>0</v>
      </c>
      <c r="AC2317" s="84">
        <f t="shared" si="200"/>
        <v>0</v>
      </c>
      <c r="AD2317" s="84">
        <f t="shared" si="203"/>
        <v>0</v>
      </c>
    </row>
    <row r="2318" spans="9:30" ht="15">
      <c r="I2318" s="112"/>
      <c r="T2318" s="110">
        <f t="shared" si="199"/>
        <v>0</v>
      </c>
      <c r="AA2318" s="83">
        <f t="shared" si="201"/>
        <v>1</v>
      </c>
      <c r="AB2318" s="83">
        <f t="shared" si="202"/>
        <v>0</v>
      </c>
      <c r="AC2318" s="84">
        <f t="shared" si="200"/>
        <v>0</v>
      </c>
      <c r="AD2318" s="84">
        <f t="shared" si="203"/>
        <v>0</v>
      </c>
    </row>
    <row r="2319" spans="9:30" ht="15">
      <c r="I2319" s="112"/>
      <c r="T2319" s="110">
        <f t="shared" si="199"/>
        <v>0</v>
      </c>
      <c r="AA2319" s="83">
        <f t="shared" si="201"/>
        <v>1</v>
      </c>
      <c r="AB2319" s="83">
        <f t="shared" si="202"/>
        <v>0</v>
      </c>
      <c r="AC2319" s="84">
        <f t="shared" si="200"/>
        <v>0</v>
      </c>
      <c r="AD2319" s="84">
        <f t="shared" si="203"/>
        <v>0</v>
      </c>
    </row>
    <row r="2320" spans="9:30" ht="15">
      <c r="I2320" s="112"/>
      <c r="T2320" s="110">
        <f t="shared" si="199"/>
        <v>0</v>
      </c>
      <c r="AA2320" s="83">
        <f t="shared" si="201"/>
        <v>1</v>
      </c>
      <c r="AB2320" s="83">
        <f t="shared" si="202"/>
        <v>0</v>
      </c>
      <c r="AC2320" s="84">
        <f t="shared" si="200"/>
        <v>0</v>
      </c>
      <c r="AD2320" s="84">
        <f t="shared" si="203"/>
        <v>0</v>
      </c>
    </row>
    <row r="2321" spans="9:30" ht="15">
      <c r="I2321" s="112"/>
      <c r="T2321" s="110">
        <f t="shared" si="199"/>
        <v>0</v>
      </c>
      <c r="AA2321" s="83">
        <f t="shared" si="201"/>
        <v>1</v>
      </c>
      <c r="AB2321" s="83">
        <f t="shared" si="202"/>
        <v>0</v>
      </c>
      <c r="AC2321" s="84">
        <f t="shared" si="200"/>
        <v>0</v>
      </c>
      <c r="AD2321" s="84">
        <f t="shared" si="203"/>
        <v>0</v>
      </c>
    </row>
    <row r="2322" spans="9:30" ht="15">
      <c r="I2322" s="112"/>
      <c r="T2322" s="110">
        <f t="shared" si="199"/>
        <v>0</v>
      </c>
      <c r="AA2322" s="83">
        <f t="shared" si="201"/>
        <v>1</v>
      </c>
      <c r="AB2322" s="83">
        <f t="shared" si="202"/>
        <v>0</v>
      </c>
      <c r="AC2322" s="84">
        <f t="shared" si="200"/>
        <v>0</v>
      </c>
      <c r="AD2322" s="84">
        <f t="shared" si="203"/>
        <v>0</v>
      </c>
    </row>
    <row r="2323" spans="9:30" ht="15">
      <c r="I2323" s="112"/>
      <c r="T2323" s="110">
        <f t="shared" si="199"/>
        <v>0</v>
      </c>
      <c r="AA2323" s="83">
        <f t="shared" si="201"/>
        <v>1</v>
      </c>
      <c r="AB2323" s="83">
        <f t="shared" si="202"/>
        <v>0</v>
      </c>
      <c r="AC2323" s="84">
        <f t="shared" si="200"/>
        <v>0</v>
      </c>
      <c r="AD2323" s="84">
        <f t="shared" si="203"/>
        <v>0</v>
      </c>
    </row>
    <row r="2324" spans="9:30" ht="15">
      <c r="I2324" s="112"/>
      <c r="T2324" s="110">
        <f t="shared" si="199"/>
        <v>0</v>
      </c>
      <c r="AA2324" s="83">
        <f t="shared" si="201"/>
        <v>1</v>
      </c>
      <c r="AB2324" s="83">
        <f t="shared" si="202"/>
        <v>0</v>
      </c>
      <c r="AC2324" s="84">
        <f t="shared" si="200"/>
        <v>0</v>
      </c>
      <c r="AD2324" s="84">
        <f t="shared" si="203"/>
        <v>0</v>
      </c>
    </row>
    <row r="2325" spans="9:30" ht="15">
      <c r="I2325" s="112"/>
      <c r="T2325" s="110">
        <f t="shared" si="199"/>
        <v>0</v>
      </c>
      <c r="AA2325" s="83">
        <f t="shared" si="201"/>
        <v>1</v>
      </c>
      <c r="AB2325" s="83">
        <f t="shared" si="202"/>
        <v>0</v>
      </c>
      <c r="AC2325" s="84">
        <f t="shared" si="200"/>
        <v>0</v>
      </c>
      <c r="AD2325" s="84">
        <f t="shared" si="203"/>
        <v>0</v>
      </c>
    </row>
    <row r="2326" spans="9:30" ht="15">
      <c r="I2326" s="112"/>
      <c r="T2326" s="110">
        <f t="shared" si="199"/>
        <v>0</v>
      </c>
      <c r="AA2326" s="83">
        <f t="shared" si="201"/>
        <v>1</v>
      </c>
      <c r="AB2326" s="83">
        <f t="shared" si="202"/>
        <v>0</v>
      </c>
      <c r="AC2326" s="84">
        <f t="shared" si="200"/>
        <v>0</v>
      </c>
      <c r="AD2326" s="84">
        <f t="shared" si="203"/>
        <v>0</v>
      </c>
    </row>
    <row r="2327" spans="9:30" ht="15">
      <c r="I2327" s="112"/>
      <c r="T2327" s="110">
        <f t="shared" si="199"/>
        <v>0</v>
      </c>
      <c r="AA2327" s="83">
        <f t="shared" si="201"/>
        <v>1</v>
      </c>
      <c r="AB2327" s="83">
        <f t="shared" si="202"/>
        <v>0</v>
      </c>
      <c r="AC2327" s="84">
        <f t="shared" si="200"/>
        <v>0</v>
      </c>
      <c r="AD2327" s="84">
        <f t="shared" si="203"/>
        <v>0</v>
      </c>
    </row>
    <row r="2328" spans="9:30" ht="15">
      <c r="I2328" s="112"/>
      <c r="T2328" s="110">
        <f t="shared" si="199"/>
        <v>0</v>
      </c>
      <c r="AA2328" s="83">
        <f t="shared" si="201"/>
        <v>1</v>
      </c>
      <c r="AB2328" s="83">
        <f t="shared" si="202"/>
        <v>0</v>
      </c>
      <c r="AC2328" s="84">
        <f t="shared" si="200"/>
        <v>0</v>
      </c>
      <c r="AD2328" s="84">
        <f t="shared" si="203"/>
        <v>0</v>
      </c>
    </row>
    <row r="2329" spans="9:30" ht="15">
      <c r="I2329" s="112"/>
      <c r="T2329" s="110">
        <f t="shared" si="199"/>
        <v>0</v>
      </c>
      <c r="AA2329" s="83">
        <f t="shared" si="201"/>
        <v>1</v>
      </c>
      <c r="AB2329" s="83">
        <f t="shared" si="202"/>
        <v>0</v>
      </c>
      <c r="AC2329" s="84">
        <f t="shared" si="200"/>
        <v>0</v>
      </c>
      <c r="AD2329" s="84">
        <f t="shared" si="203"/>
        <v>0</v>
      </c>
    </row>
    <row r="2330" spans="9:30" ht="15">
      <c r="I2330" s="112"/>
      <c r="T2330" s="110">
        <f t="shared" si="199"/>
        <v>0</v>
      </c>
      <c r="AA2330" s="83">
        <f t="shared" si="201"/>
        <v>1</v>
      </c>
      <c r="AB2330" s="83">
        <f t="shared" si="202"/>
        <v>0</v>
      </c>
      <c r="AC2330" s="84">
        <f t="shared" si="200"/>
        <v>0</v>
      </c>
      <c r="AD2330" s="84">
        <f t="shared" si="203"/>
        <v>0</v>
      </c>
    </row>
    <row r="2331" spans="9:30" ht="15">
      <c r="I2331" s="112"/>
      <c r="T2331" s="110">
        <f t="shared" si="199"/>
        <v>0</v>
      </c>
      <c r="AA2331" s="83">
        <f t="shared" si="201"/>
        <v>1</v>
      </c>
      <c r="AB2331" s="83">
        <f t="shared" si="202"/>
        <v>0</v>
      </c>
      <c r="AC2331" s="84">
        <f t="shared" si="200"/>
        <v>0</v>
      </c>
      <c r="AD2331" s="84">
        <f t="shared" si="203"/>
        <v>0</v>
      </c>
    </row>
    <row r="2332" spans="9:30" ht="15">
      <c r="I2332" s="112"/>
      <c r="T2332" s="110">
        <f t="shared" si="199"/>
        <v>0</v>
      </c>
      <c r="AA2332" s="83">
        <f t="shared" si="201"/>
        <v>1</v>
      </c>
      <c r="AB2332" s="83">
        <f t="shared" si="202"/>
        <v>0</v>
      </c>
      <c r="AC2332" s="84">
        <f t="shared" si="200"/>
        <v>0</v>
      </c>
      <c r="AD2332" s="84">
        <f t="shared" si="203"/>
        <v>0</v>
      </c>
    </row>
    <row r="2333" spans="9:30" ht="15">
      <c r="I2333" s="112"/>
      <c r="T2333" s="110">
        <f t="shared" si="199"/>
        <v>0</v>
      </c>
      <c r="AA2333" s="83">
        <f t="shared" si="201"/>
        <v>1</v>
      </c>
      <c r="AB2333" s="83">
        <f t="shared" si="202"/>
        <v>0</v>
      </c>
      <c r="AC2333" s="84">
        <f t="shared" si="200"/>
        <v>0</v>
      </c>
      <c r="AD2333" s="84">
        <f t="shared" si="203"/>
        <v>0</v>
      </c>
    </row>
    <row r="2334" spans="9:30" ht="15">
      <c r="I2334" s="112"/>
      <c r="T2334" s="110">
        <f t="shared" si="199"/>
        <v>0</v>
      </c>
      <c r="AA2334" s="83">
        <f t="shared" si="201"/>
        <v>1</v>
      </c>
      <c r="AB2334" s="83">
        <f t="shared" si="202"/>
        <v>0</v>
      </c>
      <c r="AC2334" s="84">
        <f t="shared" si="200"/>
        <v>0</v>
      </c>
      <c r="AD2334" s="84">
        <f t="shared" si="203"/>
        <v>0</v>
      </c>
    </row>
    <row r="2335" spans="9:30" ht="15">
      <c r="I2335" s="112"/>
      <c r="T2335" s="110">
        <f t="shared" si="199"/>
        <v>0</v>
      </c>
      <c r="AA2335" s="83">
        <f t="shared" si="201"/>
        <v>1</v>
      </c>
      <c r="AB2335" s="83">
        <f t="shared" si="202"/>
        <v>0</v>
      </c>
      <c r="AC2335" s="84">
        <f t="shared" si="200"/>
        <v>0</v>
      </c>
      <c r="AD2335" s="84">
        <f t="shared" si="203"/>
        <v>0</v>
      </c>
    </row>
    <row r="2336" spans="9:30" ht="15">
      <c r="I2336" s="112"/>
      <c r="T2336" s="110">
        <f t="shared" si="199"/>
        <v>0</v>
      </c>
      <c r="AA2336" s="83">
        <f t="shared" si="201"/>
        <v>1</v>
      </c>
      <c r="AB2336" s="83">
        <f t="shared" si="202"/>
        <v>0</v>
      </c>
      <c r="AC2336" s="84">
        <f t="shared" si="200"/>
        <v>0</v>
      </c>
      <c r="AD2336" s="84">
        <f t="shared" si="203"/>
        <v>0</v>
      </c>
    </row>
    <row r="2337" spans="9:30" ht="15">
      <c r="I2337" s="112"/>
      <c r="T2337" s="110">
        <f t="shared" si="199"/>
        <v>0</v>
      </c>
      <c r="AA2337" s="83">
        <f t="shared" si="201"/>
        <v>1</v>
      </c>
      <c r="AB2337" s="83">
        <f t="shared" si="202"/>
        <v>0</v>
      </c>
      <c r="AC2337" s="84">
        <f t="shared" si="200"/>
        <v>0</v>
      </c>
      <c r="AD2337" s="84">
        <f t="shared" si="203"/>
        <v>0</v>
      </c>
    </row>
    <row r="2338" spans="9:30" ht="15">
      <c r="I2338" s="112"/>
      <c r="T2338" s="110">
        <f t="shared" si="199"/>
        <v>0</v>
      </c>
      <c r="AA2338" s="83">
        <f t="shared" si="201"/>
        <v>1</v>
      </c>
      <c r="AB2338" s="83">
        <f t="shared" si="202"/>
        <v>0</v>
      </c>
      <c r="AC2338" s="84">
        <f t="shared" si="200"/>
        <v>0</v>
      </c>
      <c r="AD2338" s="84">
        <f t="shared" si="203"/>
        <v>0</v>
      </c>
    </row>
    <row r="2339" spans="9:30" ht="15">
      <c r="I2339" s="112"/>
      <c r="T2339" s="110">
        <f t="shared" si="199"/>
        <v>0</v>
      </c>
      <c r="AA2339" s="83">
        <f t="shared" si="201"/>
        <v>1</v>
      </c>
      <c r="AB2339" s="83">
        <f t="shared" si="202"/>
        <v>0</v>
      </c>
      <c r="AC2339" s="84">
        <f t="shared" si="200"/>
        <v>0</v>
      </c>
      <c r="AD2339" s="84">
        <f t="shared" si="203"/>
        <v>0</v>
      </c>
    </row>
    <row r="2340" spans="9:30" ht="15">
      <c r="I2340" s="112"/>
      <c r="T2340" s="110">
        <f t="shared" si="199"/>
        <v>0</v>
      </c>
      <c r="AA2340" s="83">
        <f t="shared" si="201"/>
        <v>1</v>
      </c>
      <c r="AB2340" s="83">
        <f t="shared" si="202"/>
        <v>0</v>
      </c>
      <c r="AC2340" s="84">
        <f t="shared" si="200"/>
        <v>0</v>
      </c>
      <c r="AD2340" s="84">
        <f t="shared" si="203"/>
        <v>0</v>
      </c>
    </row>
    <row r="2341" spans="9:30" ht="15">
      <c r="I2341" s="112"/>
      <c r="T2341" s="110">
        <f t="shared" si="199"/>
        <v>0</v>
      </c>
      <c r="AA2341" s="83">
        <f t="shared" si="201"/>
        <v>1</v>
      </c>
      <c r="AB2341" s="83">
        <f t="shared" si="202"/>
        <v>0</v>
      </c>
      <c r="AC2341" s="84">
        <f t="shared" si="200"/>
        <v>0</v>
      </c>
      <c r="AD2341" s="84">
        <f t="shared" si="203"/>
        <v>0</v>
      </c>
    </row>
    <row r="2342" spans="9:30" ht="15">
      <c r="I2342" s="112"/>
      <c r="T2342" s="110">
        <f t="shared" si="199"/>
        <v>0</v>
      </c>
      <c r="AA2342" s="83">
        <f t="shared" si="201"/>
        <v>1</v>
      </c>
      <c r="AB2342" s="83">
        <f t="shared" si="202"/>
        <v>0</v>
      </c>
      <c r="AC2342" s="84">
        <f t="shared" si="200"/>
        <v>0</v>
      </c>
      <c r="AD2342" s="84">
        <f t="shared" si="203"/>
        <v>0</v>
      </c>
    </row>
    <row r="2343" spans="9:30" ht="15">
      <c r="I2343" s="112"/>
      <c r="T2343" s="110">
        <f t="shared" si="199"/>
        <v>0</v>
      </c>
      <c r="AA2343" s="83">
        <f t="shared" si="201"/>
        <v>1</v>
      </c>
      <c r="AB2343" s="83">
        <f t="shared" si="202"/>
        <v>0</v>
      </c>
      <c r="AC2343" s="84">
        <f t="shared" si="200"/>
        <v>0</v>
      </c>
      <c r="AD2343" s="84">
        <f t="shared" si="203"/>
        <v>0</v>
      </c>
    </row>
    <row r="2344" spans="9:30" ht="15">
      <c r="I2344" s="112"/>
      <c r="T2344" s="110">
        <f t="shared" si="199"/>
        <v>0</v>
      </c>
      <c r="AA2344" s="83">
        <f t="shared" si="201"/>
        <v>1</v>
      </c>
      <c r="AB2344" s="83">
        <f t="shared" si="202"/>
        <v>0</v>
      </c>
      <c r="AC2344" s="84">
        <f t="shared" si="200"/>
        <v>0</v>
      </c>
      <c r="AD2344" s="84">
        <f t="shared" si="203"/>
        <v>0</v>
      </c>
    </row>
    <row r="2345" spans="9:30" ht="15">
      <c r="I2345" s="112"/>
      <c r="T2345" s="110">
        <f t="shared" si="199"/>
        <v>0</v>
      </c>
      <c r="AA2345" s="83">
        <f t="shared" si="201"/>
        <v>1</v>
      </c>
      <c r="AB2345" s="83">
        <f t="shared" si="202"/>
        <v>0</v>
      </c>
      <c r="AC2345" s="84">
        <f t="shared" si="200"/>
        <v>0</v>
      </c>
      <c r="AD2345" s="84">
        <f t="shared" si="203"/>
        <v>0</v>
      </c>
    </row>
    <row r="2346" spans="9:30" ht="15">
      <c r="I2346" s="112"/>
      <c r="T2346" s="110">
        <f t="shared" si="199"/>
        <v>0</v>
      </c>
      <c r="AA2346" s="83">
        <f t="shared" si="201"/>
        <v>1</v>
      </c>
      <c r="AB2346" s="83">
        <f t="shared" si="202"/>
        <v>0</v>
      </c>
      <c r="AC2346" s="84">
        <f t="shared" si="200"/>
        <v>0</v>
      </c>
      <c r="AD2346" s="84">
        <f t="shared" si="203"/>
        <v>0</v>
      </c>
    </row>
    <row r="2347" spans="9:30" ht="15">
      <c r="I2347" s="112"/>
      <c r="T2347" s="110">
        <f t="shared" si="199"/>
        <v>0</v>
      </c>
      <c r="AA2347" s="83">
        <f t="shared" si="201"/>
        <v>1</v>
      </c>
      <c r="AB2347" s="83">
        <f t="shared" si="202"/>
        <v>0</v>
      </c>
      <c r="AC2347" s="84">
        <f t="shared" si="200"/>
        <v>0</v>
      </c>
      <c r="AD2347" s="84">
        <f t="shared" si="203"/>
        <v>0</v>
      </c>
    </row>
    <row r="2348" spans="9:30" ht="15">
      <c r="I2348" s="112"/>
      <c r="T2348" s="110">
        <f t="shared" si="199"/>
        <v>0</v>
      </c>
      <c r="AA2348" s="83">
        <f t="shared" si="201"/>
        <v>1</v>
      </c>
      <c r="AB2348" s="83">
        <f t="shared" si="202"/>
        <v>0</v>
      </c>
      <c r="AC2348" s="84">
        <f t="shared" si="200"/>
        <v>0</v>
      </c>
      <c r="AD2348" s="84">
        <f t="shared" si="203"/>
        <v>0</v>
      </c>
    </row>
    <row r="2349" spans="9:30" ht="15">
      <c r="I2349" s="112"/>
      <c r="T2349" s="110">
        <f t="shared" si="199"/>
        <v>0</v>
      </c>
      <c r="AA2349" s="83">
        <f t="shared" si="201"/>
        <v>1</v>
      </c>
      <c r="AB2349" s="83">
        <f t="shared" si="202"/>
        <v>0</v>
      </c>
      <c r="AC2349" s="84">
        <f t="shared" si="200"/>
        <v>0</v>
      </c>
      <c r="AD2349" s="84">
        <f t="shared" si="203"/>
        <v>0</v>
      </c>
    </row>
    <row r="2350" spans="9:30" ht="15">
      <c r="I2350" s="112"/>
      <c r="T2350" s="110">
        <f t="shared" si="199"/>
        <v>0</v>
      </c>
      <c r="AA2350" s="83">
        <f t="shared" si="201"/>
        <v>1</v>
      </c>
      <c r="AB2350" s="83">
        <f t="shared" si="202"/>
        <v>0</v>
      </c>
      <c r="AC2350" s="84">
        <f t="shared" si="200"/>
        <v>0</v>
      </c>
      <c r="AD2350" s="84">
        <f t="shared" si="203"/>
        <v>0</v>
      </c>
    </row>
    <row r="2351" spans="9:30" ht="15">
      <c r="I2351" s="112"/>
      <c r="T2351" s="110">
        <f t="shared" si="199"/>
        <v>0</v>
      </c>
      <c r="AA2351" s="83">
        <f t="shared" si="201"/>
        <v>1</v>
      </c>
      <c r="AB2351" s="83">
        <f t="shared" si="202"/>
        <v>0</v>
      </c>
      <c r="AC2351" s="84">
        <f t="shared" si="200"/>
        <v>0</v>
      </c>
      <c r="AD2351" s="84">
        <f t="shared" si="203"/>
        <v>0</v>
      </c>
    </row>
    <row r="2352" spans="9:30" ht="15">
      <c r="I2352" s="112"/>
      <c r="T2352" s="110">
        <f t="shared" si="199"/>
        <v>0</v>
      </c>
      <c r="AA2352" s="83">
        <f t="shared" si="201"/>
        <v>1</v>
      </c>
      <c r="AB2352" s="83">
        <f t="shared" si="202"/>
        <v>0</v>
      </c>
      <c r="AC2352" s="84">
        <f t="shared" si="200"/>
        <v>0</v>
      </c>
      <c r="AD2352" s="84">
        <f t="shared" si="203"/>
        <v>0</v>
      </c>
    </row>
    <row r="2353" spans="9:30" ht="15">
      <c r="I2353" s="112"/>
      <c r="T2353" s="110">
        <f t="shared" si="199"/>
        <v>0</v>
      </c>
      <c r="AA2353" s="83">
        <f t="shared" si="201"/>
        <v>1</v>
      </c>
      <c r="AB2353" s="83">
        <f t="shared" si="202"/>
        <v>0</v>
      </c>
      <c r="AC2353" s="84">
        <f t="shared" si="200"/>
        <v>0</v>
      </c>
      <c r="AD2353" s="84">
        <f t="shared" si="203"/>
        <v>0</v>
      </c>
    </row>
    <row r="2354" spans="9:30" ht="15">
      <c r="I2354" s="112"/>
      <c r="T2354" s="110">
        <f t="shared" si="199"/>
        <v>0</v>
      </c>
      <c r="AA2354" s="83">
        <f t="shared" si="201"/>
        <v>1</v>
      </c>
      <c r="AB2354" s="83">
        <f t="shared" si="202"/>
        <v>0</v>
      </c>
      <c r="AC2354" s="84">
        <f t="shared" si="200"/>
        <v>0</v>
      </c>
      <c r="AD2354" s="84">
        <f t="shared" si="203"/>
        <v>0</v>
      </c>
    </row>
    <row r="2355" spans="9:30" ht="15">
      <c r="I2355" s="112"/>
      <c r="T2355" s="110">
        <f t="shared" si="199"/>
        <v>0</v>
      </c>
      <c r="AA2355" s="83">
        <f t="shared" si="201"/>
        <v>1</v>
      </c>
      <c r="AB2355" s="83">
        <f t="shared" si="202"/>
        <v>0</v>
      </c>
      <c r="AC2355" s="84">
        <f t="shared" si="200"/>
        <v>0</v>
      </c>
      <c r="AD2355" s="84">
        <f t="shared" si="203"/>
        <v>0</v>
      </c>
    </row>
    <row r="2356" spans="9:30" ht="15">
      <c r="I2356" s="112"/>
      <c r="T2356" s="110">
        <f t="shared" si="199"/>
        <v>0</v>
      </c>
      <c r="AA2356" s="83">
        <f t="shared" si="201"/>
        <v>1</v>
      </c>
      <c r="AB2356" s="83">
        <f t="shared" si="202"/>
        <v>0</v>
      </c>
      <c r="AC2356" s="84">
        <f t="shared" si="200"/>
        <v>0</v>
      </c>
      <c r="AD2356" s="84">
        <f t="shared" si="203"/>
        <v>0</v>
      </c>
    </row>
    <row r="2357" spans="9:30" ht="15">
      <c r="I2357" s="112"/>
      <c r="T2357" s="110">
        <f t="shared" si="199"/>
        <v>0</v>
      </c>
      <c r="AA2357" s="83">
        <f t="shared" si="201"/>
        <v>1</v>
      </c>
      <c r="AB2357" s="83">
        <f t="shared" si="202"/>
        <v>0</v>
      </c>
      <c r="AC2357" s="84">
        <f t="shared" si="200"/>
        <v>0</v>
      </c>
      <c r="AD2357" s="84">
        <f t="shared" si="203"/>
        <v>0</v>
      </c>
    </row>
    <row r="2358" spans="9:30" ht="15">
      <c r="I2358" s="112"/>
      <c r="T2358" s="110">
        <f t="shared" si="199"/>
        <v>0</v>
      </c>
      <c r="AA2358" s="83">
        <f t="shared" si="201"/>
        <v>1</v>
      </c>
      <c r="AB2358" s="83">
        <f t="shared" si="202"/>
        <v>0</v>
      </c>
      <c r="AC2358" s="84">
        <f t="shared" si="200"/>
        <v>0</v>
      </c>
      <c r="AD2358" s="84">
        <f t="shared" si="203"/>
        <v>0</v>
      </c>
    </row>
    <row r="2359" spans="9:30" ht="15">
      <c r="I2359" s="112"/>
      <c r="T2359" s="110">
        <f t="shared" si="199"/>
        <v>0</v>
      </c>
      <c r="AA2359" s="83">
        <f t="shared" si="201"/>
        <v>1</v>
      </c>
      <c r="AB2359" s="83">
        <f t="shared" si="202"/>
        <v>0</v>
      </c>
      <c r="AC2359" s="84">
        <f t="shared" si="200"/>
        <v>0</v>
      </c>
      <c r="AD2359" s="84">
        <f t="shared" si="203"/>
        <v>0</v>
      </c>
    </row>
    <row r="2360" spans="9:30" ht="15">
      <c r="I2360" s="112"/>
      <c r="T2360" s="110">
        <f t="shared" si="199"/>
        <v>0</v>
      </c>
      <c r="AA2360" s="83">
        <f t="shared" si="201"/>
        <v>1</v>
      </c>
      <c r="AB2360" s="83">
        <f t="shared" si="202"/>
        <v>0</v>
      </c>
      <c r="AC2360" s="84">
        <f t="shared" si="200"/>
        <v>0</v>
      </c>
      <c r="AD2360" s="84">
        <f t="shared" si="203"/>
        <v>0</v>
      </c>
    </row>
    <row r="2361" spans="9:30" ht="15">
      <c r="I2361" s="112"/>
      <c r="T2361" s="110">
        <f t="shared" si="199"/>
        <v>0</v>
      </c>
      <c r="AA2361" s="83">
        <f t="shared" si="201"/>
        <v>1</v>
      </c>
      <c r="AB2361" s="83">
        <f t="shared" si="202"/>
        <v>0</v>
      </c>
      <c r="AC2361" s="84">
        <f t="shared" si="200"/>
        <v>0</v>
      </c>
      <c r="AD2361" s="84">
        <f t="shared" si="203"/>
        <v>0</v>
      </c>
    </row>
    <row r="2362" spans="9:30" ht="15">
      <c r="I2362" s="112"/>
      <c r="T2362" s="110">
        <f t="shared" si="199"/>
        <v>0</v>
      </c>
      <c r="AA2362" s="83">
        <f t="shared" si="201"/>
        <v>1</v>
      </c>
      <c r="AB2362" s="83">
        <f t="shared" si="202"/>
        <v>0</v>
      </c>
      <c r="AC2362" s="84">
        <f t="shared" si="200"/>
        <v>0</v>
      </c>
      <c r="AD2362" s="84">
        <f t="shared" si="203"/>
        <v>0</v>
      </c>
    </row>
    <row r="2363" spans="9:30" ht="15">
      <c r="I2363" s="112"/>
      <c r="T2363" s="110">
        <f t="shared" si="199"/>
        <v>0</v>
      </c>
      <c r="AA2363" s="83">
        <f t="shared" si="201"/>
        <v>1</v>
      </c>
      <c r="AB2363" s="83">
        <f t="shared" si="202"/>
        <v>0</v>
      </c>
      <c r="AC2363" s="84">
        <f t="shared" si="200"/>
        <v>0</v>
      </c>
      <c r="AD2363" s="84">
        <f t="shared" si="203"/>
        <v>0</v>
      </c>
    </row>
    <row r="2364" spans="9:30" ht="15">
      <c r="I2364" s="112"/>
      <c r="T2364" s="110">
        <f t="shared" si="199"/>
        <v>0</v>
      </c>
      <c r="AA2364" s="83">
        <f t="shared" si="201"/>
        <v>1</v>
      </c>
      <c r="AB2364" s="83">
        <f t="shared" si="202"/>
        <v>0</v>
      </c>
      <c r="AC2364" s="84">
        <f t="shared" si="200"/>
        <v>0</v>
      </c>
      <c r="AD2364" s="84">
        <f t="shared" si="203"/>
        <v>0</v>
      </c>
    </row>
    <row r="2365" spans="9:30" ht="15">
      <c r="I2365" s="112"/>
      <c r="T2365" s="110">
        <f t="shared" si="199"/>
        <v>0</v>
      </c>
      <c r="AA2365" s="83">
        <f t="shared" si="201"/>
        <v>1</v>
      </c>
      <c r="AB2365" s="83">
        <f t="shared" si="202"/>
        <v>0</v>
      </c>
      <c r="AC2365" s="84">
        <f t="shared" si="200"/>
        <v>0</v>
      </c>
      <c r="AD2365" s="84">
        <f t="shared" si="203"/>
        <v>0</v>
      </c>
    </row>
    <row r="2366" spans="9:30" ht="15">
      <c r="I2366" s="112"/>
      <c r="T2366" s="110">
        <f t="shared" si="199"/>
        <v>0</v>
      </c>
      <c r="AA2366" s="83">
        <f t="shared" si="201"/>
        <v>1</v>
      </c>
      <c r="AB2366" s="83">
        <f t="shared" si="202"/>
        <v>0</v>
      </c>
      <c r="AC2366" s="84">
        <f t="shared" si="200"/>
        <v>0</v>
      </c>
      <c r="AD2366" s="84">
        <f t="shared" si="203"/>
        <v>0</v>
      </c>
    </row>
    <row r="2367" spans="9:30" ht="15">
      <c r="I2367" s="112"/>
      <c r="T2367" s="110">
        <f t="shared" si="199"/>
        <v>0</v>
      </c>
      <c r="AA2367" s="83">
        <f t="shared" si="201"/>
        <v>1</v>
      </c>
      <c r="AB2367" s="83">
        <f t="shared" si="202"/>
        <v>0</v>
      </c>
      <c r="AC2367" s="84">
        <f t="shared" si="200"/>
        <v>0</v>
      </c>
      <c r="AD2367" s="84">
        <f t="shared" si="203"/>
        <v>0</v>
      </c>
    </row>
    <row r="2368" spans="9:30" ht="15">
      <c r="I2368" s="112"/>
      <c r="T2368" s="110">
        <f t="shared" si="199"/>
        <v>0</v>
      </c>
      <c r="AA2368" s="83">
        <f t="shared" si="201"/>
        <v>1</v>
      </c>
      <c r="AB2368" s="83">
        <f t="shared" si="202"/>
        <v>0</v>
      </c>
      <c r="AC2368" s="84">
        <f t="shared" si="200"/>
        <v>0</v>
      </c>
      <c r="AD2368" s="84">
        <f t="shared" si="203"/>
        <v>0</v>
      </c>
    </row>
    <row r="2369" spans="9:30" ht="15">
      <c r="I2369" s="112"/>
      <c r="T2369" s="110">
        <f t="shared" si="199"/>
        <v>0</v>
      </c>
      <c r="AA2369" s="83">
        <f t="shared" si="201"/>
        <v>1</v>
      </c>
      <c r="AB2369" s="83">
        <f t="shared" si="202"/>
        <v>0</v>
      </c>
      <c r="AC2369" s="84">
        <f t="shared" si="200"/>
        <v>0</v>
      </c>
      <c r="AD2369" s="84">
        <f t="shared" si="203"/>
        <v>0</v>
      </c>
    </row>
    <row r="2370" spans="9:30" ht="15">
      <c r="I2370" s="112"/>
      <c r="T2370" s="110">
        <f t="shared" si="199"/>
        <v>0</v>
      </c>
      <c r="AA2370" s="83">
        <f t="shared" si="201"/>
        <v>1</v>
      </c>
      <c r="AB2370" s="83">
        <f t="shared" si="202"/>
        <v>0</v>
      </c>
      <c r="AC2370" s="84">
        <f t="shared" si="200"/>
        <v>0</v>
      </c>
      <c r="AD2370" s="84">
        <f t="shared" si="203"/>
        <v>0</v>
      </c>
    </row>
    <row r="2371" spans="9:30" ht="15">
      <c r="I2371" s="112"/>
      <c r="T2371" s="110">
        <f t="shared" si="199"/>
        <v>0</v>
      </c>
      <c r="AA2371" s="83">
        <f t="shared" si="201"/>
        <v>1</v>
      </c>
      <c r="AB2371" s="83">
        <f t="shared" si="202"/>
        <v>0</v>
      </c>
      <c r="AC2371" s="84">
        <f t="shared" si="200"/>
        <v>0</v>
      </c>
      <c r="AD2371" s="84">
        <f t="shared" si="203"/>
        <v>0</v>
      </c>
    </row>
    <row r="2372" spans="9:30" ht="15">
      <c r="I2372" s="112"/>
      <c r="T2372" s="110">
        <f t="shared" si="199"/>
        <v>0</v>
      </c>
      <c r="AA2372" s="83">
        <f t="shared" si="201"/>
        <v>1</v>
      </c>
      <c r="AB2372" s="83">
        <f t="shared" si="202"/>
        <v>0</v>
      </c>
      <c r="AC2372" s="84">
        <f t="shared" si="200"/>
        <v>0</v>
      </c>
      <c r="AD2372" s="84">
        <f t="shared" si="203"/>
        <v>0</v>
      </c>
    </row>
    <row r="2373" spans="9:30" ht="15">
      <c r="I2373" s="112"/>
      <c r="T2373" s="110">
        <f t="shared" si="199"/>
        <v>0</v>
      </c>
      <c r="AA2373" s="83">
        <f t="shared" si="201"/>
        <v>1</v>
      </c>
      <c r="AB2373" s="83">
        <f t="shared" si="202"/>
        <v>0</v>
      </c>
      <c r="AC2373" s="84">
        <f t="shared" si="200"/>
        <v>0</v>
      </c>
      <c r="AD2373" s="84">
        <f t="shared" si="203"/>
        <v>0</v>
      </c>
    </row>
    <row r="2374" spans="9:30" ht="15">
      <c r="I2374" s="112"/>
      <c r="T2374" s="110">
        <f t="shared" si="199"/>
        <v>0</v>
      </c>
      <c r="AA2374" s="83">
        <f t="shared" si="201"/>
        <v>1</v>
      </c>
      <c r="AB2374" s="83">
        <f t="shared" si="202"/>
        <v>0</v>
      </c>
      <c r="AC2374" s="84">
        <f t="shared" si="200"/>
        <v>0</v>
      </c>
      <c r="AD2374" s="84">
        <f t="shared" si="203"/>
        <v>0</v>
      </c>
    </row>
    <row r="2375" spans="9:30" ht="15">
      <c r="I2375" s="112"/>
      <c r="T2375" s="110">
        <f t="shared" si="199"/>
        <v>0</v>
      </c>
      <c r="AA2375" s="83">
        <f t="shared" si="201"/>
        <v>1</v>
      </c>
      <c r="AB2375" s="83">
        <f t="shared" si="202"/>
        <v>0</v>
      </c>
      <c r="AC2375" s="84">
        <f t="shared" si="200"/>
        <v>0</v>
      </c>
      <c r="AD2375" s="84">
        <f t="shared" si="203"/>
        <v>0</v>
      </c>
    </row>
    <row r="2376" spans="9:30" ht="15">
      <c r="I2376" s="112"/>
      <c r="T2376" s="110">
        <f t="shared" ref="T2376:T2439" si="204">S2376</f>
        <v>0</v>
      </c>
      <c r="AA2376" s="83">
        <f t="shared" si="201"/>
        <v>1</v>
      </c>
      <c r="AB2376" s="83">
        <f t="shared" si="202"/>
        <v>0</v>
      </c>
      <c r="AC2376" s="84">
        <f t="shared" si="200"/>
        <v>0</v>
      </c>
      <c r="AD2376" s="84">
        <f t="shared" si="203"/>
        <v>0</v>
      </c>
    </row>
    <row r="2377" spans="9:30" ht="15">
      <c r="I2377" s="112"/>
      <c r="T2377" s="110">
        <f t="shared" si="204"/>
        <v>0</v>
      </c>
      <c r="AA2377" s="83">
        <f t="shared" si="201"/>
        <v>1</v>
      </c>
      <c r="AB2377" s="83">
        <f t="shared" si="202"/>
        <v>0</v>
      </c>
      <c r="AC2377" s="84">
        <f t="shared" ref="AC2377:AC2440" si="205">T2377-0</f>
        <v>0</v>
      </c>
      <c r="AD2377" s="84">
        <f t="shared" si="203"/>
        <v>0</v>
      </c>
    </row>
    <row r="2378" spans="9:30" ht="15">
      <c r="I2378" s="112"/>
      <c r="T2378" s="110">
        <f t="shared" si="204"/>
        <v>0</v>
      </c>
      <c r="AA2378" s="83">
        <f t="shared" ref="AA2378:AA2441" si="206">MONTH(G2378)</f>
        <v>1</v>
      </c>
      <c r="AB2378" s="83">
        <f t="shared" ref="AB2378:AB2441" si="207">WEEKNUM(G2378,1)</f>
        <v>0</v>
      </c>
      <c r="AC2378" s="84">
        <f t="shared" si="205"/>
        <v>0</v>
      </c>
      <c r="AD2378" s="84">
        <f t="shared" ref="AD2378:AD2441" si="208">I2378-0</f>
        <v>0</v>
      </c>
    </row>
    <row r="2379" spans="9:30" ht="15">
      <c r="I2379" s="112"/>
      <c r="T2379" s="110">
        <f t="shared" si="204"/>
        <v>0</v>
      </c>
      <c r="AA2379" s="83">
        <f t="shared" si="206"/>
        <v>1</v>
      </c>
      <c r="AB2379" s="83">
        <f t="shared" si="207"/>
        <v>0</v>
      </c>
      <c r="AC2379" s="84">
        <f t="shared" si="205"/>
        <v>0</v>
      </c>
      <c r="AD2379" s="84">
        <f t="shared" si="208"/>
        <v>0</v>
      </c>
    </row>
    <row r="2380" spans="9:30" ht="15">
      <c r="I2380" s="112"/>
      <c r="T2380" s="110">
        <f t="shared" si="204"/>
        <v>0</v>
      </c>
      <c r="AA2380" s="83">
        <f t="shared" si="206"/>
        <v>1</v>
      </c>
      <c r="AB2380" s="83">
        <f t="shared" si="207"/>
        <v>0</v>
      </c>
      <c r="AC2380" s="84">
        <f t="shared" si="205"/>
        <v>0</v>
      </c>
      <c r="AD2380" s="84">
        <f t="shared" si="208"/>
        <v>0</v>
      </c>
    </row>
    <row r="2381" spans="9:30" ht="15">
      <c r="I2381" s="112"/>
      <c r="T2381" s="110">
        <f t="shared" si="204"/>
        <v>0</v>
      </c>
      <c r="AA2381" s="83">
        <f t="shared" si="206"/>
        <v>1</v>
      </c>
      <c r="AB2381" s="83">
        <f t="shared" si="207"/>
        <v>0</v>
      </c>
      <c r="AC2381" s="84">
        <f t="shared" si="205"/>
        <v>0</v>
      </c>
      <c r="AD2381" s="84">
        <f t="shared" si="208"/>
        <v>0</v>
      </c>
    </row>
    <row r="2382" spans="9:30" ht="15">
      <c r="I2382" s="112"/>
      <c r="T2382" s="110">
        <f t="shared" si="204"/>
        <v>0</v>
      </c>
      <c r="AA2382" s="83">
        <f t="shared" si="206"/>
        <v>1</v>
      </c>
      <c r="AB2382" s="83">
        <f t="shared" si="207"/>
        <v>0</v>
      </c>
      <c r="AC2382" s="84">
        <f t="shared" si="205"/>
        <v>0</v>
      </c>
      <c r="AD2382" s="84">
        <f t="shared" si="208"/>
        <v>0</v>
      </c>
    </row>
    <row r="2383" spans="9:30" ht="15">
      <c r="I2383" s="112"/>
      <c r="T2383" s="110">
        <f t="shared" si="204"/>
        <v>0</v>
      </c>
      <c r="AA2383" s="83">
        <f t="shared" si="206"/>
        <v>1</v>
      </c>
      <c r="AB2383" s="83">
        <f t="shared" si="207"/>
        <v>0</v>
      </c>
      <c r="AC2383" s="84">
        <f t="shared" si="205"/>
        <v>0</v>
      </c>
      <c r="AD2383" s="84">
        <f t="shared" si="208"/>
        <v>0</v>
      </c>
    </row>
    <row r="2384" spans="9:30" ht="15">
      <c r="I2384" s="112"/>
      <c r="T2384" s="110">
        <f t="shared" si="204"/>
        <v>0</v>
      </c>
      <c r="AA2384" s="83">
        <f t="shared" si="206"/>
        <v>1</v>
      </c>
      <c r="AB2384" s="83">
        <f t="shared" si="207"/>
        <v>0</v>
      </c>
      <c r="AC2384" s="84">
        <f t="shared" si="205"/>
        <v>0</v>
      </c>
      <c r="AD2384" s="84">
        <f t="shared" si="208"/>
        <v>0</v>
      </c>
    </row>
    <row r="2385" spans="9:30" ht="15">
      <c r="I2385" s="112"/>
      <c r="T2385" s="110">
        <f t="shared" si="204"/>
        <v>0</v>
      </c>
      <c r="AA2385" s="83">
        <f t="shared" si="206"/>
        <v>1</v>
      </c>
      <c r="AB2385" s="83">
        <f t="shared" si="207"/>
        <v>0</v>
      </c>
      <c r="AC2385" s="84">
        <f t="shared" si="205"/>
        <v>0</v>
      </c>
      <c r="AD2385" s="84">
        <f t="shared" si="208"/>
        <v>0</v>
      </c>
    </row>
    <row r="2386" spans="9:30" ht="15">
      <c r="I2386" s="112"/>
      <c r="T2386" s="110">
        <f t="shared" si="204"/>
        <v>0</v>
      </c>
      <c r="AA2386" s="83">
        <f t="shared" si="206"/>
        <v>1</v>
      </c>
      <c r="AB2386" s="83">
        <f t="shared" si="207"/>
        <v>0</v>
      </c>
      <c r="AC2386" s="84">
        <f t="shared" si="205"/>
        <v>0</v>
      </c>
      <c r="AD2386" s="84">
        <f t="shared" si="208"/>
        <v>0</v>
      </c>
    </row>
    <row r="2387" spans="9:30" ht="15">
      <c r="I2387" s="112"/>
      <c r="T2387" s="110">
        <f t="shared" si="204"/>
        <v>0</v>
      </c>
      <c r="AA2387" s="83">
        <f t="shared" si="206"/>
        <v>1</v>
      </c>
      <c r="AB2387" s="83">
        <f t="shared" si="207"/>
        <v>0</v>
      </c>
      <c r="AC2387" s="84">
        <f t="shared" si="205"/>
        <v>0</v>
      </c>
      <c r="AD2387" s="84">
        <f t="shared" si="208"/>
        <v>0</v>
      </c>
    </row>
    <row r="2388" spans="9:30" ht="15">
      <c r="I2388" s="112"/>
      <c r="T2388" s="110">
        <f t="shared" si="204"/>
        <v>0</v>
      </c>
      <c r="AA2388" s="83">
        <f t="shared" si="206"/>
        <v>1</v>
      </c>
      <c r="AB2388" s="83">
        <f t="shared" si="207"/>
        <v>0</v>
      </c>
      <c r="AC2388" s="84">
        <f t="shared" si="205"/>
        <v>0</v>
      </c>
      <c r="AD2388" s="84">
        <f t="shared" si="208"/>
        <v>0</v>
      </c>
    </row>
    <row r="2389" spans="9:30" ht="15">
      <c r="I2389" s="112"/>
      <c r="T2389" s="110">
        <f t="shared" si="204"/>
        <v>0</v>
      </c>
      <c r="AA2389" s="83">
        <f t="shared" si="206"/>
        <v>1</v>
      </c>
      <c r="AB2389" s="83">
        <f t="shared" si="207"/>
        <v>0</v>
      </c>
      <c r="AC2389" s="84">
        <f t="shared" si="205"/>
        <v>0</v>
      </c>
      <c r="AD2389" s="84">
        <f t="shared" si="208"/>
        <v>0</v>
      </c>
    </row>
    <row r="2390" spans="9:30" ht="15">
      <c r="I2390" s="112"/>
      <c r="T2390" s="110">
        <f t="shared" si="204"/>
        <v>0</v>
      </c>
      <c r="AA2390" s="83">
        <f t="shared" si="206"/>
        <v>1</v>
      </c>
      <c r="AB2390" s="83">
        <f t="shared" si="207"/>
        <v>0</v>
      </c>
      <c r="AC2390" s="84">
        <f t="shared" si="205"/>
        <v>0</v>
      </c>
      <c r="AD2390" s="84">
        <f t="shared" si="208"/>
        <v>0</v>
      </c>
    </row>
    <row r="2391" spans="9:30" ht="15">
      <c r="I2391" s="112"/>
      <c r="T2391" s="110">
        <f t="shared" si="204"/>
        <v>0</v>
      </c>
      <c r="AA2391" s="83">
        <f t="shared" si="206"/>
        <v>1</v>
      </c>
      <c r="AB2391" s="83">
        <f t="shared" si="207"/>
        <v>0</v>
      </c>
      <c r="AC2391" s="84">
        <f t="shared" si="205"/>
        <v>0</v>
      </c>
      <c r="AD2391" s="84">
        <f t="shared" si="208"/>
        <v>0</v>
      </c>
    </row>
    <row r="2392" spans="9:30" ht="15">
      <c r="I2392" s="112"/>
      <c r="T2392" s="110">
        <f t="shared" si="204"/>
        <v>0</v>
      </c>
      <c r="AA2392" s="83">
        <f t="shared" si="206"/>
        <v>1</v>
      </c>
      <c r="AB2392" s="83">
        <f t="shared" si="207"/>
        <v>0</v>
      </c>
      <c r="AC2392" s="84">
        <f t="shared" si="205"/>
        <v>0</v>
      </c>
      <c r="AD2392" s="84">
        <f t="shared" si="208"/>
        <v>0</v>
      </c>
    </row>
    <row r="2393" spans="9:30" ht="15">
      <c r="I2393" s="112"/>
      <c r="T2393" s="110">
        <f t="shared" si="204"/>
        <v>0</v>
      </c>
      <c r="AA2393" s="83">
        <f t="shared" si="206"/>
        <v>1</v>
      </c>
      <c r="AB2393" s="83">
        <f t="shared" si="207"/>
        <v>0</v>
      </c>
      <c r="AC2393" s="84">
        <f t="shared" si="205"/>
        <v>0</v>
      </c>
      <c r="AD2393" s="84">
        <f t="shared" si="208"/>
        <v>0</v>
      </c>
    </row>
    <row r="2394" spans="9:30" ht="15">
      <c r="I2394" s="112"/>
      <c r="T2394" s="110">
        <f t="shared" si="204"/>
        <v>0</v>
      </c>
      <c r="AA2394" s="83">
        <f t="shared" si="206"/>
        <v>1</v>
      </c>
      <c r="AB2394" s="83">
        <f t="shared" si="207"/>
        <v>0</v>
      </c>
      <c r="AC2394" s="84">
        <f t="shared" si="205"/>
        <v>0</v>
      </c>
      <c r="AD2394" s="84">
        <f t="shared" si="208"/>
        <v>0</v>
      </c>
    </row>
    <row r="2395" spans="9:30" ht="15">
      <c r="I2395" s="112"/>
      <c r="T2395" s="110">
        <f t="shared" si="204"/>
        <v>0</v>
      </c>
      <c r="AA2395" s="83">
        <f t="shared" si="206"/>
        <v>1</v>
      </c>
      <c r="AB2395" s="83">
        <f t="shared" si="207"/>
        <v>0</v>
      </c>
      <c r="AC2395" s="84">
        <f t="shared" si="205"/>
        <v>0</v>
      </c>
      <c r="AD2395" s="84">
        <f t="shared" si="208"/>
        <v>0</v>
      </c>
    </row>
    <row r="2396" spans="9:30" ht="15">
      <c r="I2396" s="112"/>
      <c r="T2396" s="110">
        <f t="shared" si="204"/>
        <v>0</v>
      </c>
      <c r="AA2396" s="83">
        <f t="shared" si="206"/>
        <v>1</v>
      </c>
      <c r="AB2396" s="83">
        <f t="shared" si="207"/>
        <v>0</v>
      </c>
      <c r="AC2396" s="84">
        <f t="shared" si="205"/>
        <v>0</v>
      </c>
      <c r="AD2396" s="84">
        <f t="shared" si="208"/>
        <v>0</v>
      </c>
    </row>
    <row r="2397" spans="9:30" ht="15">
      <c r="I2397" s="112"/>
      <c r="T2397" s="110">
        <f t="shared" si="204"/>
        <v>0</v>
      </c>
      <c r="AA2397" s="83">
        <f t="shared" si="206"/>
        <v>1</v>
      </c>
      <c r="AB2397" s="83">
        <f t="shared" si="207"/>
        <v>0</v>
      </c>
      <c r="AC2397" s="84">
        <f t="shared" si="205"/>
        <v>0</v>
      </c>
      <c r="AD2397" s="84">
        <f t="shared" si="208"/>
        <v>0</v>
      </c>
    </row>
    <row r="2398" spans="9:30" ht="15">
      <c r="I2398" s="112"/>
      <c r="T2398" s="110">
        <f t="shared" si="204"/>
        <v>0</v>
      </c>
      <c r="AA2398" s="83">
        <f t="shared" si="206"/>
        <v>1</v>
      </c>
      <c r="AB2398" s="83">
        <f t="shared" si="207"/>
        <v>0</v>
      </c>
      <c r="AC2398" s="84">
        <f t="shared" si="205"/>
        <v>0</v>
      </c>
      <c r="AD2398" s="84">
        <f t="shared" si="208"/>
        <v>0</v>
      </c>
    </row>
    <row r="2399" spans="9:30" ht="15">
      <c r="I2399" s="112"/>
      <c r="T2399" s="110">
        <f t="shared" si="204"/>
        <v>0</v>
      </c>
      <c r="AA2399" s="83">
        <f t="shared" si="206"/>
        <v>1</v>
      </c>
      <c r="AB2399" s="83">
        <f t="shared" si="207"/>
        <v>0</v>
      </c>
      <c r="AC2399" s="84">
        <f t="shared" si="205"/>
        <v>0</v>
      </c>
      <c r="AD2399" s="84">
        <f t="shared" si="208"/>
        <v>0</v>
      </c>
    </row>
    <row r="2400" spans="9:30" ht="15">
      <c r="I2400" s="112"/>
      <c r="T2400" s="110">
        <f t="shared" si="204"/>
        <v>0</v>
      </c>
      <c r="AA2400" s="83">
        <f t="shared" si="206"/>
        <v>1</v>
      </c>
      <c r="AB2400" s="83">
        <f t="shared" si="207"/>
        <v>0</v>
      </c>
      <c r="AC2400" s="84">
        <f t="shared" si="205"/>
        <v>0</v>
      </c>
      <c r="AD2400" s="84">
        <f t="shared" si="208"/>
        <v>0</v>
      </c>
    </row>
    <row r="2401" spans="9:30" ht="15">
      <c r="I2401" s="112"/>
      <c r="T2401" s="110">
        <f t="shared" si="204"/>
        <v>0</v>
      </c>
      <c r="AA2401" s="83">
        <f t="shared" si="206"/>
        <v>1</v>
      </c>
      <c r="AB2401" s="83">
        <f t="shared" si="207"/>
        <v>0</v>
      </c>
      <c r="AC2401" s="84">
        <f t="shared" si="205"/>
        <v>0</v>
      </c>
      <c r="AD2401" s="84">
        <f t="shared" si="208"/>
        <v>0</v>
      </c>
    </row>
    <row r="2402" spans="9:30" ht="15">
      <c r="I2402" s="112"/>
      <c r="T2402" s="110">
        <f t="shared" si="204"/>
        <v>0</v>
      </c>
      <c r="AA2402" s="83">
        <f t="shared" si="206"/>
        <v>1</v>
      </c>
      <c r="AB2402" s="83">
        <f t="shared" si="207"/>
        <v>0</v>
      </c>
      <c r="AC2402" s="84">
        <f t="shared" si="205"/>
        <v>0</v>
      </c>
      <c r="AD2402" s="84">
        <f t="shared" si="208"/>
        <v>0</v>
      </c>
    </row>
    <row r="2403" spans="9:30" ht="15">
      <c r="I2403" s="112"/>
      <c r="T2403" s="110">
        <f t="shared" si="204"/>
        <v>0</v>
      </c>
      <c r="AA2403" s="83">
        <f t="shared" si="206"/>
        <v>1</v>
      </c>
      <c r="AB2403" s="83">
        <f t="shared" si="207"/>
        <v>0</v>
      </c>
      <c r="AC2403" s="84">
        <f t="shared" si="205"/>
        <v>0</v>
      </c>
      <c r="AD2403" s="84">
        <f t="shared" si="208"/>
        <v>0</v>
      </c>
    </row>
    <row r="2404" spans="9:30" ht="15">
      <c r="I2404" s="112"/>
      <c r="T2404" s="110">
        <f t="shared" si="204"/>
        <v>0</v>
      </c>
      <c r="AA2404" s="83">
        <f t="shared" si="206"/>
        <v>1</v>
      </c>
      <c r="AB2404" s="83">
        <f t="shared" si="207"/>
        <v>0</v>
      </c>
      <c r="AC2404" s="84">
        <f t="shared" si="205"/>
        <v>0</v>
      </c>
      <c r="AD2404" s="84">
        <f t="shared" si="208"/>
        <v>0</v>
      </c>
    </row>
    <row r="2405" spans="9:30" ht="15">
      <c r="I2405" s="112"/>
      <c r="T2405" s="110">
        <f t="shared" si="204"/>
        <v>0</v>
      </c>
      <c r="AA2405" s="83">
        <f t="shared" si="206"/>
        <v>1</v>
      </c>
      <c r="AB2405" s="83">
        <f t="shared" si="207"/>
        <v>0</v>
      </c>
      <c r="AC2405" s="84">
        <f t="shared" si="205"/>
        <v>0</v>
      </c>
      <c r="AD2405" s="84">
        <f t="shared" si="208"/>
        <v>0</v>
      </c>
    </row>
    <row r="2406" spans="9:30" ht="15">
      <c r="I2406" s="112"/>
      <c r="T2406" s="110">
        <f t="shared" si="204"/>
        <v>0</v>
      </c>
      <c r="AA2406" s="83">
        <f t="shared" si="206"/>
        <v>1</v>
      </c>
      <c r="AB2406" s="83">
        <f t="shared" si="207"/>
        <v>0</v>
      </c>
      <c r="AC2406" s="84">
        <f t="shared" si="205"/>
        <v>0</v>
      </c>
      <c r="AD2406" s="84">
        <f t="shared" si="208"/>
        <v>0</v>
      </c>
    </row>
    <row r="2407" spans="9:30" ht="15">
      <c r="I2407" s="112"/>
      <c r="T2407" s="110">
        <f t="shared" si="204"/>
        <v>0</v>
      </c>
      <c r="AA2407" s="83">
        <f t="shared" si="206"/>
        <v>1</v>
      </c>
      <c r="AB2407" s="83">
        <f t="shared" si="207"/>
        <v>0</v>
      </c>
      <c r="AC2407" s="84">
        <f t="shared" si="205"/>
        <v>0</v>
      </c>
      <c r="AD2407" s="84">
        <f t="shared" si="208"/>
        <v>0</v>
      </c>
    </row>
    <row r="2408" spans="9:30" ht="15">
      <c r="I2408" s="112"/>
      <c r="T2408" s="110">
        <f t="shared" si="204"/>
        <v>0</v>
      </c>
      <c r="AA2408" s="83">
        <f t="shared" si="206"/>
        <v>1</v>
      </c>
      <c r="AB2408" s="83">
        <f t="shared" si="207"/>
        <v>0</v>
      </c>
      <c r="AC2408" s="84">
        <f t="shared" si="205"/>
        <v>0</v>
      </c>
      <c r="AD2408" s="84">
        <f t="shared" si="208"/>
        <v>0</v>
      </c>
    </row>
    <row r="2409" spans="9:30" ht="15">
      <c r="I2409" s="112"/>
      <c r="T2409" s="110">
        <f t="shared" si="204"/>
        <v>0</v>
      </c>
      <c r="AA2409" s="83">
        <f t="shared" si="206"/>
        <v>1</v>
      </c>
      <c r="AB2409" s="83">
        <f t="shared" si="207"/>
        <v>0</v>
      </c>
      <c r="AC2409" s="84">
        <f t="shared" si="205"/>
        <v>0</v>
      </c>
      <c r="AD2409" s="84">
        <f t="shared" si="208"/>
        <v>0</v>
      </c>
    </row>
    <row r="2410" spans="9:30" ht="15">
      <c r="I2410" s="112"/>
      <c r="T2410" s="110">
        <f t="shared" si="204"/>
        <v>0</v>
      </c>
      <c r="AA2410" s="83">
        <f t="shared" si="206"/>
        <v>1</v>
      </c>
      <c r="AB2410" s="83">
        <f t="shared" si="207"/>
        <v>0</v>
      </c>
      <c r="AC2410" s="84">
        <f t="shared" si="205"/>
        <v>0</v>
      </c>
      <c r="AD2410" s="84">
        <f t="shared" si="208"/>
        <v>0</v>
      </c>
    </row>
    <row r="2411" spans="9:30" ht="15">
      <c r="I2411" s="112"/>
      <c r="T2411" s="110">
        <f t="shared" si="204"/>
        <v>0</v>
      </c>
      <c r="AA2411" s="83">
        <f t="shared" si="206"/>
        <v>1</v>
      </c>
      <c r="AB2411" s="83">
        <f t="shared" si="207"/>
        <v>0</v>
      </c>
      <c r="AC2411" s="84">
        <f t="shared" si="205"/>
        <v>0</v>
      </c>
      <c r="AD2411" s="84">
        <f t="shared" si="208"/>
        <v>0</v>
      </c>
    </row>
    <row r="2412" spans="9:30" ht="15">
      <c r="I2412" s="112"/>
      <c r="T2412" s="110">
        <f t="shared" si="204"/>
        <v>0</v>
      </c>
      <c r="AA2412" s="83">
        <f t="shared" si="206"/>
        <v>1</v>
      </c>
      <c r="AB2412" s="83">
        <f t="shared" si="207"/>
        <v>0</v>
      </c>
      <c r="AC2412" s="84">
        <f t="shared" si="205"/>
        <v>0</v>
      </c>
      <c r="AD2412" s="84">
        <f t="shared" si="208"/>
        <v>0</v>
      </c>
    </row>
    <row r="2413" spans="9:30" ht="15">
      <c r="I2413" s="112"/>
      <c r="T2413" s="110">
        <f t="shared" si="204"/>
        <v>0</v>
      </c>
      <c r="AA2413" s="83">
        <f t="shared" si="206"/>
        <v>1</v>
      </c>
      <c r="AB2413" s="83">
        <f t="shared" si="207"/>
        <v>0</v>
      </c>
      <c r="AC2413" s="84">
        <f t="shared" si="205"/>
        <v>0</v>
      </c>
      <c r="AD2413" s="84">
        <f t="shared" si="208"/>
        <v>0</v>
      </c>
    </row>
    <row r="2414" spans="9:30" ht="15">
      <c r="I2414" s="112"/>
      <c r="T2414" s="110">
        <f t="shared" si="204"/>
        <v>0</v>
      </c>
      <c r="AA2414" s="83">
        <f t="shared" si="206"/>
        <v>1</v>
      </c>
      <c r="AB2414" s="83">
        <f t="shared" si="207"/>
        <v>0</v>
      </c>
      <c r="AC2414" s="84">
        <f t="shared" si="205"/>
        <v>0</v>
      </c>
      <c r="AD2414" s="84">
        <f t="shared" si="208"/>
        <v>0</v>
      </c>
    </row>
    <row r="2415" spans="9:30" ht="15">
      <c r="I2415" s="112"/>
      <c r="T2415" s="110">
        <f t="shared" si="204"/>
        <v>0</v>
      </c>
      <c r="AA2415" s="83">
        <f t="shared" si="206"/>
        <v>1</v>
      </c>
      <c r="AB2415" s="83">
        <f t="shared" si="207"/>
        <v>0</v>
      </c>
      <c r="AC2415" s="84">
        <f t="shared" si="205"/>
        <v>0</v>
      </c>
      <c r="AD2415" s="84">
        <f t="shared" si="208"/>
        <v>0</v>
      </c>
    </row>
    <row r="2416" spans="9:30" ht="15">
      <c r="I2416" s="112"/>
      <c r="T2416" s="110">
        <f t="shared" si="204"/>
        <v>0</v>
      </c>
      <c r="AA2416" s="83">
        <f t="shared" si="206"/>
        <v>1</v>
      </c>
      <c r="AB2416" s="83">
        <f t="shared" si="207"/>
        <v>0</v>
      </c>
      <c r="AC2416" s="84">
        <f t="shared" si="205"/>
        <v>0</v>
      </c>
      <c r="AD2416" s="84">
        <f t="shared" si="208"/>
        <v>0</v>
      </c>
    </row>
    <row r="2417" spans="9:30" ht="15">
      <c r="I2417" s="112"/>
      <c r="T2417" s="110">
        <f t="shared" si="204"/>
        <v>0</v>
      </c>
      <c r="AA2417" s="83">
        <f t="shared" si="206"/>
        <v>1</v>
      </c>
      <c r="AB2417" s="83">
        <f t="shared" si="207"/>
        <v>0</v>
      </c>
      <c r="AC2417" s="84">
        <f t="shared" si="205"/>
        <v>0</v>
      </c>
      <c r="AD2417" s="84">
        <f t="shared" si="208"/>
        <v>0</v>
      </c>
    </row>
    <row r="2418" spans="9:30" ht="15">
      <c r="I2418" s="112"/>
      <c r="T2418" s="110">
        <f t="shared" si="204"/>
        <v>0</v>
      </c>
      <c r="AA2418" s="83">
        <f t="shared" si="206"/>
        <v>1</v>
      </c>
      <c r="AB2418" s="83">
        <f t="shared" si="207"/>
        <v>0</v>
      </c>
      <c r="AC2418" s="84">
        <f t="shared" si="205"/>
        <v>0</v>
      </c>
      <c r="AD2418" s="84">
        <f t="shared" si="208"/>
        <v>0</v>
      </c>
    </row>
    <row r="2419" spans="9:30" ht="15">
      <c r="I2419" s="112"/>
      <c r="T2419" s="110">
        <f t="shared" si="204"/>
        <v>0</v>
      </c>
      <c r="AA2419" s="83">
        <f t="shared" si="206"/>
        <v>1</v>
      </c>
      <c r="AB2419" s="83">
        <f t="shared" si="207"/>
        <v>0</v>
      </c>
      <c r="AC2419" s="84">
        <f t="shared" si="205"/>
        <v>0</v>
      </c>
      <c r="AD2419" s="84">
        <f t="shared" si="208"/>
        <v>0</v>
      </c>
    </row>
    <row r="2420" spans="9:30" ht="15">
      <c r="I2420" s="112"/>
      <c r="T2420" s="110">
        <f t="shared" si="204"/>
        <v>0</v>
      </c>
      <c r="AA2420" s="83">
        <f t="shared" si="206"/>
        <v>1</v>
      </c>
      <c r="AB2420" s="83">
        <f t="shared" si="207"/>
        <v>0</v>
      </c>
      <c r="AC2420" s="84">
        <f t="shared" si="205"/>
        <v>0</v>
      </c>
      <c r="AD2420" s="84">
        <f t="shared" si="208"/>
        <v>0</v>
      </c>
    </row>
    <row r="2421" spans="9:30" ht="15">
      <c r="I2421" s="112"/>
      <c r="T2421" s="110">
        <f t="shared" si="204"/>
        <v>0</v>
      </c>
      <c r="AA2421" s="83">
        <f t="shared" si="206"/>
        <v>1</v>
      </c>
      <c r="AB2421" s="83">
        <f t="shared" si="207"/>
        <v>0</v>
      </c>
      <c r="AC2421" s="84">
        <f t="shared" si="205"/>
        <v>0</v>
      </c>
      <c r="AD2421" s="84">
        <f t="shared" si="208"/>
        <v>0</v>
      </c>
    </row>
    <row r="2422" spans="9:30" ht="15">
      <c r="I2422" s="112"/>
      <c r="T2422" s="110">
        <f t="shared" si="204"/>
        <v>0</v>
      </c>
      <c r="AA2422" s="83">
        <f t="shared" si="206"/>
        <v>1</v>
      </c>
      <c r="AB2422" s="83">
        <f t="shared" si="207"/>
        <v>0</v>
      </c>
      <c r="AC2422" s="84">
        <f t="shared" si="205"/>
        <v>0</v>
      </c>
      <c r="AD2422" s="84">
        <f t="shared" si="208"/>
        <v>0</v>
      </c>
    </row>
    <row r="2423" spans="9:30" ht="15">
      <c r="I2423" s="112"/>
      <c r="T2423" s="110">
        <f t="shared" si="204"/>
        <v>0</v>
      </c>
      <c r="AA2423" s="83">
        <f t="shared" si="206"/>
        <v>1</v>
      </c>
      <c r="AB2423" s="83">
        <f t="shared" si="207"/>
        <v>0</v>
      </c>
      <c r="AC2423" s="84">
        <f t="shared" si="205"/>
        <v>0</v>
      </c>
      <c r="AD2423" s="84">
        <f t="shared" si="208"/>
        <v>0</v>
      </c>
    </row>
    <row r="2424" spans="9:30" ht="15">
      <c r="I2424" s="112"/>
      <c r="T2424" s="110">
        <f t="shared" si="204"/>
        <v>0</v>
      </c>
      <c r="AA2424" s="83">
        <f t="shared" si="206"/>
        <v>1</v>
      </c>
      <c r="AB2424" s="83">
        <f t="shared" si="207"/>
        <v>0</v>
      </c>
      <c r="AC2424" s="84">
        <f t="shared" si="205"/>
        <v>0</v>
      </c>
      <c r="AD2424" s="84">
        <f t="shared" si="208"/>
        <v>0</v>
      </c>
    </row>
    <row r="2425" spans="9:30" ht="15">
      <c r="I2425" s="112"/>
      <c r="T2425" s="110">
        <f t="shared" si="204"/>
        <v>0</v>
      </c>
      <c r="AA2425" s="83">
        <f t="shared" si="206"/>
        <v>1</v>
      </c>
      <c r="AB2425" s="83">
        <f t="shared" si="207"/>
        <v>0</v>
      </c>
      <c r="AC2425" s="84">
        <f t="shared" si="205"/>
        <v>0</v>
      </c>
      <c r="AD2425" s="84">
        <f t="shared" si="208"/>
        <v>0</v>
      </c>
    </row>
    <row r="2426" spans="9:30" ht="15">
      <c r="I2426" s="112"/>
      <c r="T2426" s="110">
        <f t="shared" si="204"/>
        <v>0</v>
      </c>
      <c r="AA2426" s="83">
        <f t="shared" si="206"/>
        <v>1</v>
      </c>
      <c r="AB2426" s="83">
        <f t="shared" si="207"/>
        <v>0</v>
      </c>
      <c r="AC2426" s="84">
        <f t="shared" si="205"/>
        <v>0</v>
      </c>
      <c r="AD2426" s="84">
        <f t="shared" si="208"/>
        <v>0</v>
      </c>
    </row>
    <row r="2427" spans="9:30" ht="15">
      <c r="I2427" s="112"/>
      <c r="T2427" s="110">
        <f t="shared" si="204"/>
        <v>0</v>
      </c>
      <c r="AA2427" s="83">
        <f t="shared" si="206"/>
        <v>1</v>
      </c>
      <c r="AB2427" s="83">
        <f t="shared" si="207"/>
        <v>0</v>
      </c>
      <c r="AC2427" s="84">
        <f t="shared" si="205"/>
        <v>0</v>
      </c>
      <c r="AD2427" s="84">
        <f t="shared" si="208"/>
        <v>0</v>
      </c>
    </row>
    <row r="2428" spans="9:30" ht="15">
      <c r="I2428" s="112"/>
      <c r="T2428" s="110">
        <f t="shared" si="204"/>
        <v>0</v>
      </c>
      <c r="AA2428" s="83">
        <f t="shared" si="206"/>
        <v>1</v>
      </c>
      <c r="AB2428" s="83">
        <f t="shared" si="207"/>
        <v>0</v>
      </c>
      <c r="AC2428" s="84">
        <f t="shared" si="205"/>
        <v>0</v>
      </c>
      <c r="AD2428" s="84">
        <f t="shared" si="208"/>
        <v>0</v>
      </c>
    </row>
    <row r="2429" spans="9:30" ht="15">
      <c r="I2429" s="112"/>
      <c r="T2429" s="110">
        <f t="shared" si="204"/>
        <v>0</v>
      </c>
      <c r="AA2429" s="83">
        <f t="shared" si="206"/>
        <v>1</v>
      </c>
      <c r="AB2429" s="83">
        <f t="shared" si="207"/>
        <v>0</v>
      </c>
      <c r="AC2429" s="84">
        <f t="shared" si="205"/>
        <v>0</v>
      </c>
      <c r="AD2429" s="84">
        <f t="shared" si="208"/>
        <v>0</v>
      </c>
    </row>
    <row r="2430" spans="9:30" ht="15">
      <c r="I2430" s="112"/>
      <c r="T2430" s="110">
        <f t="shared" si="204"/>
        <v>0</v>
      </c>
      <c r="AA2430" s="83">
        <f t="shared" si="206"/>
        <v>1</v>
      </c>
      <c r="AB2430" s="83">
        <f t="shared" si="207"/>
        <v>0</v>
      </c>
      <c r="AC2430" s="84">
        <f t="shared" si="205"/>
        <v>0</v>
      </c>
      <c r="AD2430" s="84">
        <f t="shared" si="208"/>
        <v>0</v>
      </c>
    </row>
    <row r="2431" spans="9:30" ht="15">
      <c r="I2431" s="112"/>
      <c r="T2431" s="110">
        <f t="shared" si="204"/>
        <v>0</v>
      </c>
      <c r="AA2431" s="83">
        <f t="shared" si="206"/>
        <v>1</v>
      </c>
      <c r="AB2431" s="83">
        <f t="shared" si="207"/>
        <v>0</v>
      </c>
      <c r="AC2431" s="84">
        <f t="shared" si="205"/>
        <v>0</v>
      </c>
      <c r="AD2431" s="84">
        <f t="shared" si="208"/>
        <v>0</v>
      </c>
    </row>
    <row r="2432" spans="9:30" ht="15">
      <c r="I2432" s="112"/>
      <c r="T2432" s="110">
        <f t="shared" si="204"/>
        <v>0</v>
      </c>
      <c r="AA2432" s="83">
        <f t="shared" si="206"/>
        <v>1</v>
      </c>
      <c r="AB2432" s="83">
        <f t="shared" si="207"/>
        <v>0</v>
      </c>
      <c r="AC2432" s="84">
        <f t="shared" si="205"/>
        <v>0</v>
      </c>
      <c r="AD2432" s="84">
        <f t="shared" si="208"/>
        <v>0</v>
      </c>
    </row>
    <row r="2433" spans="9:30" ht="15">
      <c r="I2433" s="112"/>
      <c r="T2433" s="110">
        <f t="shared" si="204"/>
        <v>0</v>
      </c>
      <c r="AA2433" s="83">
        <f t="shared" si="206"/>
        <v>1</v>
      </c>
      <c r="AB2433" s="83">
        <f t="shared" si="207"/>
        <v>0</v>
      </c>
      <c r="AC2433" s="84">
        <f t="shared" si="205"/>
        <v>0</v>
      </c>
      <c r="AD2433" s="84">
        <f t="shared" si="208"/>
        <v>0</v>
      </c>
    </row>
    <row r="2434" spans="9:30" ht="15">
      <c r="I2434" s="112"/>
      <c r="T2434" s="110">
        <f t="shared" si="204"/>
        <v>0</v>
      </c>
      <c r="AA2434" s="83">
        <f t="shared" si="206"/>
        <v>1</v>
      </c>
      <c r="AB2434" s="83">
        <f t="shared" si="207"/>
        <v>0</v>
      </c>
      <c r="AC2434" s="84">
        <f t="shared" si="205"/>
        <v>0</v>
      </c>
      <c r="AD2434" s="84">
        <f t="shared" si="208"/>
        <v>0</v>
      </c>
    </row>
    <row r="2435" spans="9:30" ht="15">
      <c r="I2435" s="112"/>
      <c r="T2435" s="110">
        <f t="shared" si="204"/>
        <v>0</v>
      </c>
      <c r="AA2435" s="83">
        <f t="shared" si="206"/>
        <v>1</v>
      </c>
      <c r="AB2435" s="83">
        <f t="shared" si="207"/>
        <v>0</v>
      </c>
      <c r="AC2435" s="84">
        <f t="shared" si="205"/>
        <v>0</v>
      </c>
      <c r="AD2435" s="84">
        <f t="shared" si="208"/>
        <v>0</v>
      </c>
    </row>
    <row r="2436" spans="9:30" ht="15">
      <c r="I2436" s="112"/>
      <c r="T2436" s="110">
        <f t="shared" si="204"/>
        <v>0</v>
      </c>
      <c r="AA2436" s="83">
        <f t="shared" si="206"/>
        <v>1</v>
      </c>
      <c r="AB2436" s="83">
        <f t="shared" si="207"/>
        <v>0</v>
      </c>
      <c r="AC2436" s="84">
        <f t="shared" si="205"/>
        <v>0</v>
      </c>
      <c r="AD2436" s="84">
        <f t="shared" si="208"/>
        <v>0</v>
      </c>
    </row>
    <row r="2437" spans="9:30" ht="15">
      <c r="I2437" s="112"/>
      <c r="T2437" s="110">
        <f t="shared" si="204"/>
        <v>0</v>
      </c>
      <c r="AA2437" s="83">
        <f t="shared" si="206"/>
        <v>1</v>
      </c>
      <c r="AB2437" s="83">
        <f t="shared" si="207"/>
        <v>0</v>
      </c>
      <c r="AC2437" s="84">
        <f t="shared" si="205"/>
        <v>0</v>
      </c>
      <c r="AD2437" s="84">
        <f t="shared" si="208"/>
        <v>0</v>
      </c>
    </row>
    <row r="2438" spans="9:30" ht="15">
      <c r="I2438" s="112"/>
      <c r="T2438" s="110">
        <f t="shared" si="204"/>
        <v>0</v>
      </c>
      <c r="AA2438" s="83">
        <f t="shared" si="206"/>
        <v>1</v>
      </c>
      <c r="AB2438" s="83">
        <f t="shared" si="207"/>
        <v>0</v>
      </c>
      <c r="AC2438" s="84">
        <f t="shared" si="205"/>
        <v>0</v>
      </c>
      <c r="AD2438" s="84">
        <f t="shared" si="208"/>
        <v>0</v>
      </c>
    </row>
    <row r="2439" spans="9:30" ht="15">
      <c r="I2439" s="112"/>
      <c r="T2439" s="110">
        <f t="shared" si="204"/>
        <v>0</v>
      </c>
      <c r="AA2439" s="83">
        <f t="shared" si="206"/>
        <v>1</v>
      </c>
      <c r="AB2439" s="83">
        <f t="shared" si="207"/>
        <v>0</v>
      </c>
      <c r="AC2439" s="84">
        <f t="shared" si="205"/>
        <v>0</v>
      </c>
      <c r="AD2439" s="84">
        <f t="shared" si="208"/>
        <v>0</v>
      </c>
    </row>
    <row r="2440" spans="9:30" ht="15">
      <c r="I2440" s="112"/>
      <c r="T2440" s="110">
        <f t="shared" ref="T2440:T2503" si="209">S2440</f>
        <v>0</v>
      </c>
      <c r="AA2440" s="83">
        <f t="shared" si="206"/>
        <v>1</v>
      </c>
      <c r="AB2440" s="83">
        <f t="shared" si="207"/>
        <v>0</v>
      </c>
      <c r="AC2440" s="84">
        <f t="shared" si="205"/>
        <v>0</v>
      </c>
      <c r="AD2440" s="84">
        <f t="shared" si="208"/>
        <v>0</v>
      </c>
    </row>
    <row r="2441" spans="9:30" ht="15">
      <c r="I2441" s="112"/>
      <c r="T2441" s="110">
        <f t="shared" si="209"/>
        <v>0</v>
      </c>
      <c r="AA2441" s="83">
        <f t="shared" si="206"/>
        <v>1</v>
      </c>
      <c r="AB2441" s="83">
        <f t="shared" si="207"/>
        <v>0</v>
      </c>
      <c r="AC2441" s="84">
        <f t="shared" ref="AC2441:AC2504" si="210">T2441-0</f>
        <v>0</v>
      </c>
      <c r="AD2441" s="84">
        <f t="shared" si="208"/>
        <v>0</v>
      </c>
    </row>
    <row r="2442" spans="9:30" ht="15">
      <c r="I2442" s="112"/>
      <c r="T2442" s="110">
        <f t="shared" si="209"/>
        <v>0</v>
      </c>
      <c r="AA2442" s="83">
        <f t="shared" ref="AA2442:AA2505" si="211">MONTH(G2442)</f>
        <v>1</v>
      </c>
      <c r="AB2442" s="83">
        <f t="shared" ref="AB2442:AB2505" si="212">WEEKNUM(G2442,1)</f>
        <v>0</v>
      </c>
      <c r="AC2442" s="84">
        <f t="shared" si="210"/>
        <v>0</v>
      </c>
      <c r="AD2442" s="84">
        <f t="shared" ref="AD2442:AD2505" si="213">I2442-0</f>
        <v>0</v>
      </c>
    </row>
    <row r="2443" spans="9:30" ht="15">
      <c r="I2443" s="112"/>
      <c r="T2443" s="110">
        <f t="shared" si="209"/>
        <v>0</v>
      </c>
      <c r="AA2443" s="83">
        <f t="shared" si="211"/>
        <v>1</v>
      </c>
      <c r="AB2443" s="83">
        <f t="shared" si="212"/>
        <v>0</v>
      </c>
      <c r="AC2443" s="84">
        <f t="shared" si="210"/>
        <v>0</v>
      </c>
      <c r="AD2443" s="84">
        <f t="shared" si="213"/>
        <v>0</v>
      </c>
    </row>
    <row r="2444" spans="9:30" ht="15">
      <c r="I2444" s="112"/>
      <c r="T2444" s="110">
        <f t="shared" si="209"/>
        <v>0</v>
      </c>
      <c r="AA2444" s="83">
        <f t="shared" si="211"/>
        <v>1</v>
      </c>
      <c r="AB2444" s="83">
        <f t="shared" si="212"/>
        <v>0</v>
      </c>
      <c r="AC2444" s="84">
        <f t="shared" si="210"/>
        <v>0</v>
      </c>
      <c r="AD2444" s="84">
        <f t="shared" si="213"/>
        <v>0</v>
      </c>
    </row>
    <row r="2445" spans="9:30" ht="15">
      <c r="I2445" s="112"/>
      <c r="T2445" s="110">
        <f t="shared" si="209"/>
        <v>0</v>
      </c>
      <c r="AA2445" s="83">
        <f t="shared" si="211"/>
        <v>1</v>
      </c>
      <c r="AB2445" s="83">
        <f t="shared" si="212"/>
        <v>0</v>
      </c>
      <c r="AC2445" s="84">
        <f t="shared" si="210"/>
        <v>0</v>
      </c>
      <c r="AD2445" s="84">
        <f t="shared" si="213"/>
        <v>0</v>
      </c>
    </row>
    <row r="2446" spans="9:30" ht="15">
      <c r="I2446" s="112"/>
      <c r="T2446" s="110">
        <f t="shared" si="209"/>
        <v>0</v>
      </c>
      <c r="AA2446" s="83">
        <f t="shared" si="211"/>
        <v>1</v>
      </c>
      <c r="AB2446" s="83">
        <f t="shared" si="212"/>
        <v>0</v>
      </c>
      <c r="AC2446" s="84">
        <f t="shared" si="210"/>
        <v>0</v>
      </c>
      <c r="AD2446" s="84">
        <f t="shared" si="213"/>
        <v>0</v>
      </c>
    </row>
    <row r="2447" spans="9:30" ht="15">
      <c r="I2447" s="112"/>
      <c r="T2447" s="110">
        <f t="shared" si="209"/>
        <v>0</v>
      </c>
      <c r="AA2447" s="83">
        <f t="shared" si="211"/>
        <v>1</v>
      </c>
      <c r="AB2447" s="83">
        <f t="shared" si="212"/>
        <v>0</v>
      </c>
      <c r="AC2447" s="84">
        <f t="shared" si="210"/>
        <v>0</v>
      </c>
      <c r="AD2447" s="84">
        <f t="shared" si="213"/>
        <v>0</v>
      </c>
    </row>
    <row r="2448" spans="9:30" ht="15">
      <c r="I2448" s="112"/>
      <c r="T2448" s="110">
        <f t="shared" si="209"/>
        <v>0</v>
      </c>
      <c r="AA2448" s="83">
        <f t="shared" si="211"/>
        <v>1</v>
      </c>
      <c r="AB2448" s="83">
        <f t="shared" si="212"/>
        <v>0</v>
      </c>
      <c r="AC2448" s="84">
        <f t="shared" si="210"/>
        <v>0</v>
      </c>
      <c r="AD2448" s="84">
        <f t="shared" si="213"/>
        <v>0</v>
      </c>
    </row>
    <row r="2449" spans="9:30" ht="15">
      <c r="I2449" s="112"/>
      <c r="T2449" s="110">
        <f t="shared" si="209"/>
        <v>0</v>
      </c>
      <c r="AA2449" s="83">
        <f t="shared" si="211"/>
        <v>1</v>
      </c>
      <c r="AB2449" s="83">
        <f t="shared" si="212"/>
        <v>0</v>
      </c>
      <c r="AC2449" s="84">
        <f t="shared" si="210"/>
        <v>0</v>
      </c>
      <c r="AD2449" s="84">
        <f t="shared" si="213"/>
        <v>0</v>
      </c>
    </row>
    <row r="2450" spans="9:30" ht="15">
      <c r="I2450" s="112"/>
      <c r="T2450" s="110">
        <f t="shared" si="209"/>
        <v>0</v>
      </c>
      <c r="AA2450" s="83">
        <f t="shared" si="211"/>
        <v>1</v>
      </c>
      <c r="AB2450" s="83">
        <f t="shared" si="212"/>
        <v>0</v>
      </c>
      <c r="AC2450" s="84">
        <f t="shared" si="210"/>
        <v>0</v>
      </c>
      <c r="AD2450" s="84">
        <f t="shared" si="213"/>
        <v>0</v>
      </c>
    </row>
    <row r="2451" spans="9:30" ht="15">
      <c r="I2451" s="112"/>
      <c r="T2451" s="110">
        <f t="shared" si="209"/>
        <v>0</v>
      </c>
      <c r="AA2451" s="83">
        <f t="shared" si="211"/>
        <v>1</v>
      </c>
      <c r="AB2451" s="83">
        <f t="shared" si="212"/>
        <v>0</v>
      </c>
      <c r="AC2451" s="84">
        <f t="shared" si="210"/>
        <v>0</v>
      </c>
      <c r="AD2451" s="84">
        <f t="shared" si="213"/>
        <v>0</v>
      </c>
    </row>
    <row r="2452" spans="9:30" ht="15">
      <c r="I2452" s="112"/>
      <c r="T2452" s="110">
        <f t="shared" si="209"/>
        <v>0</v>
      </c>
      <c r="AA2452" s="83">
        <f t="shared" si="211"/>
        <v>1</v>
      </c>
      <c r="AB2452" s="83">
        <f t="shared" si="212"/>
        <v>0</v>
      </c>
      <c r="AC2452" s="84">
        <f t="shared" si="210"/>
        <v>0</v>
      </c>
      <c r="AD2452" s="84">
        <f t="shared" si="213"/>
        <v>0</v>
      </c>
    </row>
    <row r="2453" spans="9:30" ht="15">
      <c r="I2453" s="112"/>
      <c r="T2453" s="110">
        <f t="shared" si="209"/>
        <v>0</v>
      </c>
      <c r="AA2453" s="83">
        <f t="shared" si="211"/>
        <v>1</v>
      </c>
      <c r="AB2453" s="83">
        <f t="shared" si="212"/>
        <v>0</v>
      </c>
      <c r="AC2453" s="84">
        <f t="shared" si="210"/>
        <v>0</v>
      </c>
      <c r="AD2453" s="84">
        <f t="shared" si="213"/>
        <v>0</v>
      </c>
    </row>
    <row r="2454" spans="9:30" ht="15">
      <c r="I2454" s="112"/>
      <c r="T2454" s="110">
        <f t="shared" si="209"/>
        <v>0</v>
      </c>
      <c r="AA2454" s="83">
        <f t="shared" si="211"/>
        <v>1</v>
      </c>
      <c r="AB2454" s="83">
        <f t="shared" si="212"/>
        <v>0</v>
      </c>
      <c r="AC2454" s="84">
        <f t="shared" si="210"/>
        <v>0</v>
      </c>
      <c r="AD2454" s="84">
        <f t="shared" si="213"/>
        <v>0</v>
      </c>
    </row>
    <row r="2455" spans="9:30" ht="15">
      <c r="I2455" s="112"/>
      <c r="T2455" s="110">
        <f t="shared" si="209"/>
        <v>0</v>
      </c>
      <c r="AA2455" s="83">
        <f t="shared" si="211"/>
        <v>1</v>
      </c>
      <c r="AB2455" s="83">
        <f t="shared" si="212"/>
        <v>0</v>
      </c>
      <c r="AC2455" s="84">
        <f t="shared" si="210"/>
        <v>0</v>
      </c>
      <c r="AD2455" s="84">
        <f t="shared" si="213"/>
        <v>0</v>
      </c>
    </row>
    <row r="2456" spans="9:30" ht="15">
      <c r="I2456" s="112"/>
      <c r="T2456" s="110">
        <f t="shared" si="209"/>
        <v>0</v>
      </c>
      <c r="AA2456" s="83">
        <f t="shared" si="211"/>
        <v>1</v>
      </c>
      <c r="AB2456" s="83">
        <f t="shared" si="212"/>
        <v>0</v>
      </c>
      <c r="AC2456" s="84">
        <f t="shared" si="210"/>
        <v>0</v>
      </c>
      <c r="AD2456" s="84">
        <f t="shared" si="213"/>
        <v>0</v>
      </c>
    </row>
    <row r="2457" spans="9:30" ht="15">
      <c r="I2457" s="112"/>
      <c r="T2457" s="110">
        <f t="shared" si="209"/>
        <v>0</v>
      </c>
      <c r="AA2457" s="83">
        <f t="shared" si="211"/>
        <v>1</v>
      </c>
      <c r="AB2457" s="83">
        <f t="shared" si="212"/>
        <v>0</v>
      </c>
      <c r="AC2457" s="84">
        <f t="shared" si="210"/>
        <v>0</v>
      </c>
      <c r="AD2457" s="84">
        <f t="shared" si="213"/>
        <v>0</v>
      </c>
    </row>
    <row r="2458" spans="9:30" ht="15">
      <c r="I2458" s="112"/>
      <c r="T2458" s="110">
        <f t="shared" si="209"/>
        <v>0</v>
      </c>
      <c r="AA2458" s="83">
        <f t="shared" si="211"/>
        <v>1</v>
      </c>
      <c r="AB2458" s="83">
        <f t="shared" si="212"/>
        <v>0</v>
      </c>
      <c r="AC2458" s="84">
        <f t="shared" si="210"/>
        <v>0</v>
      </c>
      <c r="AD2458" s="84">
        <f t="shared" si="213"/>
        <v>0</v>
      </c>
    </row>
    <row r="2459" spans="9:30" ht="15">
      <c r="I2459" s="112"/>
      <c r="T2459" s="110">
        <f t="shared" si="209"/>
        <v>0</v>
      </c>
      <c r="AA2459" s="83">
        <f t="shared" si="211"/>
        <v>1</v>
      </c>
      <c r="AB2459" s="83">
        <f t="shared" si="212"/>
        <v>0</v>
      </c>
      <c r="AC2459" s="84">
        <f t="shared" si="210"/>
        <v>0</v>
      </c>
      <c r="AD2459" s="84">
        <f t="shared" si="213"/>
        <v>0</v>
      </c>
    </row>
    <row r="2460" spans="9:30" ht="15">
      <c r="I2460" s="112"/>
      <c r="T2460" s="110">
        <f t="shared" si="209"/>
        <v>0</v>
      </c>
      <c r="AA2460" s="83">
        <f t="shared" si="211"/>
        <v>1</v>
      </c>
      <c r="AB2460" s="83">
        <f t="shared" si="212"/>
        <v>0</v>
      </c>
      <c r="AC2460" s="84">
        <f t="shared" si="210"/>
        <v>0</v>
      </c>
      <c r="AD2460" s="84">
        <f t="shared" si="213"/>
        <v>0</v>
      </c>
    </row>
    <row r="2461" spans="9:30" ht="15">
      <c r="I2461" s="112"/>
      <c r="T2461" s="110">
        <f t="shared" si="209"/>
        <v>0</v>
      </c>
      <c r="AA2461" s="83">
        <f t="shared" si="211"/>
        <v>1</v>
      </c>
      <c r="AB2461" s="83">
        <f t="shared" si="212"/>
        <v>0</v>
      </c>
      <c r="AC2461" s="84">
        <f t="shared" si="210"/>
        <v>0</v>
      </c>
      <c r="AD2461" s="84">
        <f t="shared" si="213"/>
        <v>0</v>
      </c>
    </row>
    <row r="2462" spans="9:30" ht="15">
      <c r="I2462" s="112"/>
      <c r="T2462" s="110">
        <f t="shared" si="209"/>
        <v>0</v>
      </c>
      <c r="AA2462" s="83">
        <f t="shared" si="211"/>
        <v>1</v>
      </c>
      <c r="AB2462" s="83">
        <f t="shared" si="212"/>
        <v>0</v>
      </c>
      <c r="AC2462" s="84">
        <f t="shared" si="210"/>
        <v>0</v>
      </c>
      <c r="AD2462" s="84">
        <f t="shared" si="213"/>
        <v>0</v>
      </c>
    </row>
    <row r="2463" spans="9:30" ht="15">
      <c r="I2463" s="112"/>
      <c r="T2463" s="110">
        <f t="shared" si="209"/>
        <v>0</v>
      </c>
      <c r="AA2463" s="83">
        <f t="shared" si="211"/>
        <v>1</v>
      </c>
      <c r="AB2463" s="83">
        <f t="shared" si="212"/>
        <v>0</v>
      </c>
      <c r="AC2463" s="84">
        <f t="shared" si="210"/>
        <v>0</v>
      </c>
      <c r="AD2463" s="84">
        <f t="shared" si="213"/>
        <v>0</v>
      </c>
    </row>
    <row r="2464" spans="9:30" ht="15">
      <c r="I2464" s="112"/>
      <c r="T2464" s="110">
        <f t="shared" si="209"/>
        <v>0</v>
      </c>
      <c r="AA2464" s="83">
        <f t="shared" si="211"/>
        <v>1</v>
      </c>
      <c r="AB2464" s="83">
        <f t="shared" si="212"/>
        <v>0</v>
      </c>
      <c r="AC2464" s="84">
        <f t="shared" si="210"/>
        <v>0</v>
      </c>
      <c r="AD2464" s="84">
        <f t="shared" si="213"/>
        <v>0</v>
      </c>
    </row>
    <row r="2465" spans="9:30" ht="15">
      <c r="I2465" s="112"/>
      <c r="T2465" s="110">
        <f t="shared" si="209"/>
        <v>0</v>
      </c>
      <c r="AA2465" s="83">
        <f t="shared" si="211"/>
        <v>1</v>
      </c>
      <c r="AB2465" s="83">
        <f t="shared" si="212"/>
        <v>0</v>
      </c>
      <c r="AC2465" s="84">
        <f t="shared" si="210"/>
        <v>0</v>
      </c>
      <c r="AD2465" s="84">
        <f t="shared" si="213"/>
        <v>0</v>
      </c>
    </row>
    <row r="2466" spans="9:30" ht="15">
      <c r="I2466" s="112"/>
      <c r="T2466" s="110">
        <f t="shared" si="209"/>
        <v>0</v>
      </c>
      <c r="AA2466" s="83">
        <f t="shared" si="211"/>
        <v>1</v>
      </c>
      <c r="AB2466" s="83">
        <f t="shared" si="212"/>
        <v>0</v>
      </c>
      <c r="AC2466" s="84">
        <f t="shared" si="210"/>
        <v>0</v>
      </c>
      <c r="AD2466" s="84">
        <f t="shared" si="213"/>
        <v>0</v>
      </c>
    </row>
    <row r="2467" spans="9:30" ht="15">
      <c r="I2467" s="112"/>
      <c r="T2467" s="110">
        <f t="shared" si="209"/>
        <v>0</v>
      </c>
      <c r="AA2467" s="83">
        <f t="shared" si="211"/>
        <v>1</v>
      </c>
      <c r="AB2467" s="83">
        <f t="shared" si="212"/>
        <v>0</v>
      </c>
      <c r="AC2467" s="84">
        <f t="shared" si="210"/>
        <v>0</v>
      </c>
      <c r="AD2467" s="84">
        <f t="shared" si="213"/>
        <v>0</v>
      </c>
    </row>
    <row r="2468" spans="9:30" ht="15">
      <c r="I2468" s="112"/>
      <c r="T2468" s="110">
        <f t="shared" si="209"/>
        <v>0</v>
      </c>
      <c r="AA2468" s="83">
        <f t="shared" si="211"/>
        <v>1</v>
      </c>
      <c r="AB2468" s="83">
        <f t="shared" si="212"/>
        <v>0</v>
      </c>
      <c r="AC2468" s="84">
        <f t="shared" si="210"/>
        <v>0</v>
      </c>
      <c r="AD2468" s="84">
        <f t="shared" si="213"/>
        <v>0</v>
      </c>
    </row>
    <row r="2469" spans="9:30" ht="15">
      <c r="I2469" s="112"/>
      <c r="T2469" s="110">
        <f t="shared" si="209"/>
        <v>0</v>
      </c>
      <c r="AA2469" s="83">
        <f t="shared" si="211"/>
        <v>1</v>
      </c>
      <c r="AB2469" s="83">
        <f t="shared" si="212"/>
        <v>0</v>
      </c>
      <c r="AC2469" s="84">
        <f t="shared" si="210"/>
        <v>0</v>
      </c>
      <c r="AD2469" s="84">
        <f t="shared" si="213"/>
        <v>0</v>
      </c>
    </row>
    <row r="2470" spans="9:30" ht="15">
      <c r="I2470" s="112"/>
      <c r="T2470" s="110">
        <f t="shared" si="209"/>
        <v>0</v>
      </c>
      <c r="AA2470" s="83">
        <f t="shared" si="211"/>
        <v>1</v>
      </c>
      <c r="AB2470" s="83">
        <f t="shared" si="212"/>
        <v>0</v>
      </c>
      <c r="AC2470" s="84">
        <f t="shared" si="210"/>
        <v>0</v>
      </c>
      <c r="AD2470" s="84">
        <f t="shared" si="213"/>
        <v>0</v>
      </c>
    </row>
    <row r="2471" spans="9:30" ht="15">
      <c r="I2471" s="112"/>
      <c r="T2471" s="110">
        <f t="shared" si="209"/>
        <v>0</v>
      </c>
      <c r="AA2471" s="83">
        <f t="shared" si="211"/>
        <v>1</v>
      </c>
      <c r="AB2471" s="83">
        <f t="shared" si="212"/>
        <v>0</v>
      </c>
      <c r="AC2471" s="84">
        <f t="shared" si="210"/>
        <v>0</v>
      </c>
      <c r="AD2471" s="84">
        <f t="shared" si="213"/>
        <v>0</v>
      </c>
    </row>
    <row r="2472" spans="9:30" ht="15">
      <c r="I2472" s="112"/>
      <c r="T2472" s="110">
        <f t="shared" si="209"/>
        <v>0</v>
      </c>
      <c r="AA2472" s="83">
        <f t="shared" si="211"/>
        <v>1</v>
      </c>
      <c r="AB2472" s="83">
        <f t="shared" si="212"/>
        <v>0</v>
      </c>
      <c r="AC2472" s="84">
        <f t="shared" si="210"/>
        <v>0</v>
      </c>
      <c r="AD2472" s="84">
        <f t="shared" si="213"/>
        <v>0</v>
      </c>
    </row>
    <row r="2473" spans="9:30" ht="15">
      <c r="I2473" s="112"/>
      <c r="T2473" s="110">
        <f t="shared" si="209"/>
        <v>0</v>
      </c>
      <c r="AA2473" s="83">
        <f t="shared" si="211"/>
        <v>1</v>
      </c>
      <c r="AB2473" s="83">
        <f t="shared" si="212"/>
        <v>0</v>
      </c>
      <c r="AC2473" s="84">
        <f t="shared" si="210"/>
        <v>0</v>
      </c>
      <c r="AD2473" s="84">
        <f t="shared" si="213"/>
        <v>0</v>
      </c>
    </row>
    <row r="2474" spans="9:30" ht="15">
      <c r="I2474" s="112"/>
      <c r="T2474" s="110">
        <f t="shared" si="209"/>
        <v>0</v>
      </c>
      <c r="AA2474" s="83">
        <f t="shared" si="211"/>
        <v>1</v>
      </c>
      <c r="AB2474" s="83">
        <f t="shared" si="212"/>
        <v>0</v>
      </c>
      <c r="AC2474" s="84">
        <f t="shared" si="210"/>
        <v>0</v>
      </c>
      <c r="AD2474" s="84">
        <f t="shared" si="213"/>
        <v>0</v>
      </c>
    </row>
    <row r="2475" spans="9:30" ht="15">
      <c r="I2475" s="112"/>
      <c r="T2475" s="110">
        <f t="shared" si="209"/>
        <v>0</v>
      </c>
      <c r="AA2475" s="83">
        <f t="shared" si="211"/>
        <v>1</v>
      </c>
      <c r="AB2475" s="83">
        <f t="shared" si="212"/>
        <v>0</v>
      </c>
      <c r="AC2475" s="84">
        <f t="shared" si="210"/>
        <v>0</v>
      </c>
      <c r="AD2475" s="84">
        <f t="shared" si="213"/>
        <v>0</v>
      </c>
    </row>
    <row r="2476" spans="9:30" ht="15">
      <c r="I2476" s="112"/>
      <c r="T2476" s="110">
        <f t="shared" si="209"/>
        <v>0</v>
      </c>
      <c r="AA2476" s="83">
        <f t="shared" si="211"/>
        <v>1</v>
      </c>
      <c r="AB2476" s="83">
        <f t="shared" si="212"/>
        <v>0</v>
      </c>
      <c r="AC2476" s="84">
        <f t="shared" si="210"/>
        <v>0</v>
      </c>
      <c r="AD2476" s="84">
        <f t="shared" si="213"/>
        <v>0</v>
      </c>
    </row>
    <row r="2477" spans="9:30" ht="15">
      <c r="I2477" s="112"/>
      <c r="T2477" s="110">
        <f t="shared" si="209"/>
        <v>0</v>
      </c>
      <c r="AA2477" s="83">
        <f t="shared" si="211"/>
        <v>1</v>
      </c>
      <c r="AB2477" s="83">
        <f t="shared" si="212"/>
        <v>0</v>
      </c>
      <c r="AC2477" s="84">
        <f t="shared" si="210"/>
        <v>0</v>
      </c>
      <c r="AD2477" s="84">
        <f t="shared" si="213"/>
        <v>0</v>
      </c>
    </row>
    <row r="2478" spans="9:30" ht="15">
      <c r="I2478" s="112"/>
      <c r="T2478" s="110">
        <f t="shared" si="209"/>
        <v>0</v>
      </c>
      <c r="AA2478" s="83">
        <f t="shared" si="211"/>
        <v>1</v>
      </c>
      <c r="AB2478" s="83">
        <f t="shared" si="212"/>
        <v>0</v>
      </c>
      <c r="AC2478" s="84">
        <f t="shared" si="210"/>
        <v>0</v>
      </c>
      <c r="AD2478" s="84">
        <f t="shared" si="213"/>
        <v>0</v>
      </c>
    </row>
    <row r="2479" spans="9:30" ht="15">
      <c r="I2479" s="112"/>
      <c r="T2479" s="110">
        <f t="shared" si="209"/>
        <v>0</v>
      </c>
      <c r="AA2479" s="83">
        <f t="shared" si="211"/>
        <v>1</v>
      </c>
      <c r="AB2479" s="83">
        <f t="shared" si="212"/>
        <v>0</v>
      </c>
      <c r="AC2479" s="84">
        <f t="shared" si="210"/>
        <v>0</v>
      </c>
      <c r="AD2479" s="84">
        <f t="shared" si="213"/>
        <v>0</v>
      </c>
    </row>
    <row r="2480" spans="9:30" ht="15">
      <c r="I2480" s="112"/>
      <c r="T2480" s="110">
        <f t="shared" si="209"/>
        <v>0</v>
      </c>
      <c r="AA2480" s="83">
        <f t="shared" si="211"/>
        <v>1</v>
      </c>
      <c r="AB2480" s="83">
        <f t="shared" si="212"/>
        <v>0</v>
      </c>
      <c r="AC2480" s="84">
        <f t="shared" si="210"/>
        <v>0</v>
      </c>
      <c r="AD2480" s="84">
        <f t="shared" si="213"/>
        <v>0</v>
      </c>
    </row>
    <row r="2481" spans="9:30" ht="15">
      <c r="I2481" s="112"/>
      <c r="T2481" s="110">
        <f t="shared" si="209"/>
        <v>0</v>
      </c>
      <c r="AA2481" s="83">
        <f t="shared" si="211"/>
        <v>1</v>
      </c>
      <c r="AB2481" s="83">
        <f t="shared" si="212"/>
        <v>0</v>
      </c>
      <c r="AC2481" s="84">
        <f t="shared" si="210"/>
        <v>0</v>
      </c>
      <c r="AD2481" s="84">
        <f t="shared" si="213"/>
        <v>0</v>
      </c>
    </row>
    <row r="2482" spans="9:30" ht="15">
      <c r="I2482" s="112"/>
      <c r="T2482" s="110">
        <f t="shared" si="209"/>
        <v>0</v>
      </c>
      <c r="AA2482" s="83">
        <f t="shared" si="211"/>
        <v>1</v>
      </c>
      <c r="AB2482" s="83">
        <f t="shared" si="212"/>
        <v>0</v>
      </c>
      <c r="AC2482" s="84">
        <f t="shared" si="210"/>
        <v>0</v>
      </c>
      <c r="AD2482" s="84">
        <f t="shared" si="213"/>
        <v>0</v>
      </c>
    </row>
    <row r="2483" spans="9:30" ht="15">
      <c r="I2483" s="112"/>
      <c r="T2483" s="110">
        <f t="shared" si="209"/>
        <v>0</v>
      </c>
      <c r="AA2483" s="83">
        <f t="shared" si="211"/>
        <v>1</v>
      </c>
      <c r="AB2483" s="83">
        <f t="shared" si="212"/>
        <v>0</v>
      </c>
      <c r="AC2483" s="84">
        <f t="shared" si="210"/>
        <v>0</v>
      </c>
      <c r="AD2483" s="84">
        <f t="shared" si="213"/>
        <v>0</v>
      </c>
    </row>
    <row r="2484" spans="9:30" ht="15">
      <c r="I2484" s="112"/>
      <c r="T2484" s="110">
        <f t="shared" si="209"/>
        <v>0</v>
      </c>
      <c r="AA2484" s="83">
        <f t="shared" si="211"/>
        <v>1</v>
      </c>
      <c r="AB2484" s="83">
        <f t="shared" si="212"/>
        <v>0</v>
      </c>
      <c r="AC2484" s="84">
        <f t="shared" si="210"/>
        <v>0</v>
      </c>
      <c r="AD2484" s="84">
        <f t="shared" si="213"/>
        <v>0</v>
      </c>
    </row>
    <row r="2485" spans="9:30" ht="15">
      <c r="I2485" s="112"/>
      <c r="T2485" s="110">
        <f t="shared" si="209"/>
        <v>0</v>
      </c>
      <c r="AA2485" s="83">
        <f t="shared" si="211"/>
        <v>1</v>
      </c>
      <c r="AB2485" s="83">
        <f t="shared" si="212"/>
        <v>0</v>
      </c>
      <c r="AC2485" s="84">
        <f t="shared" si="210"/>
        <v>0</v>
      </c>
      <c r="AD2485" s="84">
        <f t="shared" si="213"/>
        <v>0</v>
      </c>
    </row>
    <row r="2486" spans="9:30" ht="15">
      <c r="I2486" s="112"/>
      <c r="T2486" s="110">
        <f t="shared" si="209"/>
        <v>0</v>
      </c>
      <c r="AA2486" s="83">
        <f t="shared" si="211"/>
        <v>1</v>
      </c>
      <c r="AB2486" s="83">
        <f t="shared" si="212"/>
        <v>0</v>
      </c>
      <c r="AC2486" s="84">
        <f t="shared" si="210"/>
        <v>0</v>
      </c>
      <c r="AD2486" s="84">
        <f t="shared" si="213"/>
        <v>0</v>
      </c>
    </row>
    <row r="2487" spans="9:30" ht="15">
      <c r="I2487" s="112"/>
      <c r="T2487" s="110">
        <f t="shared" si="209"/>
        <v>0</v>
      </c>
      <c r="AA2487" s="83">
        <f t="shared" si="211"/>
        <v>1</v>
      </c>
      <c r="AB2487" s="83">
        <f t="shared" si="212"/>
        <v>0</v>
      </c>
      <c r="AC2487" s="84">
        <f t="shared" si="210"/>
        <v>0</v>
      </c>
      <c r="AD2487" s="84">
        <f t="shared" si="213"/>
        <v>0</v>
      </c>
    </row>
    <row r="2488" spans="9:30" ht="15">
      <c r="I2488" s="112"/>
      <c r="T2488" s="110">
        <f t="shared" si="209"/>
        <v>0</v>
      </c>
      <c r="AA2488" s="83">
        <f t="shared" si="211"/>
        <v>1</v>
      </c>
      <c r="AB2488" s="83">
        <f t="shared" si="212"/>
        <v>0</v>
      </c>
      <c r="AC2488" s="84">
        <f t="shared" si="210"/>
        <v>0</v>
      </c>
      <c r="AD2488" s="84">
        <f t="shared" si="213"/>
        <v>0</v>
      </c>
    </row>
    <row r="2489" spans="9:30" ht="15">
      <c r="I2489" s="112"/>
      <c r="T2489" s="110">
        <f t="shared" si="209"/>
        <v>0</v>
      </c>
      <c r="AA2489" s="83">
        <f t="shared" si="211"/>
        <v>1</v>
      </c>
      <c r="AB2489" s="83">
        <f t="shared" si="212"/>
        <v>0</v>
      </c>
      <c r="AC2489" s="84">
        <f t="shared" si="210"/>
        <v>0</v>
      </c>
      <c r="AD2489" s="84">
        <f t="shared" si="213"/>
        <v>0</v>
      </c>
    </row>
    <row r="2490" spans="9:30" ht="15">
      <c r="I2490" s="112"/>
      <c r="T2490" s="110">
        <f t="shared" si="209"/>
        <v>0</v>
      </c>
      <c r="AA2490" s="83">
        <f t="shared" si="211"/>
        <v>1</v>
      </c>
      <c r="AB2490" s="83">
        <f t="shared" si="212"/>
        <v>0</v>
      </c>
      <c r="AC2490" s="84">
        <f t="shared" si="210"/>
        <v>0</v>
      </c>
      <c r="AD2490" s="84">
        <f t="shared" si="213"/>
        <v>0</v>
      </c>
    </row>
    <row r="2491" spans="9:30" ht="15">
      <c r="I2491" s="112"/>
      <c r="T2491" s="110">
        <f t="shared" si="209"/>
        <v>0</v>
      </c>
      <c r="AA2491" s="83">
        <f t="shared" si="211"/>
        <v>1</v>
      </c>
      <c r="AB2491" s="83">
        <f t="shared" si="212"/>
        <v>0</v>
      </c>
      <c r="AC2491" s="84">
        <f t="shared" si="210"/>
        <v>0</v>
      </c>
      <c r="AD2491" s="84">
        <f t="shared" si="213"/>
        <v>0</v>
      </c>
    </row>
    <row r="2492" spans="9:30" ht="15">
      <c r="I2492" s="112"/>
      <c r="T2492" s="110">
        <f t="shared" si="209"/>
        <v>0</v>
      </c>
      <c r="AA2492" s="83">
        <f t="shared" si="211"/>
        <v>1</v>
      </c>
      <c r="AB2492" s="83">
        <f t="shared" si="212"/>
        <v>0</v>
      </c>
      <c r="AC2492" s="84">
        <f t="shared" si="210"/>
        <v>0</v>
      </c>
      <c r="AD2492" s="84">
        <f t="shared" si="213"/>
        <v>0</v>
      </c>
    </row>
    <row r="2493" spans="9:30" ht="15">
      <c r="I2493" s="112"/>
      <c r="T2493" s="110">
        <f t="shared" si="209"/>
        <v>0</v>
      </c>
      <c r="AA2493" s="83">
        <f t="shared" si="211"/>
        <v>1</v>
      </c>
      <c r="AB2493" s="83">
        <f t="shared" si="212"/>
        <v>0</v>
      </c>
      <c r="AC2493" s="84">
        <f t="shared" si="210"/>
        <v>0</v>
      </c>
      <c r="AD2493" s="84">
        <f t="shared" si="213"/>
        <v>0</v>
      </c>
    </row>
    <row r="2494" spans="9:30" ht="15">
      <c r="I2494" s="112"/>
      <c r="T2494" s="110">
        <f t="shared" si="209"/>
        <v>0</v>
      </c>
      <c r="AA2494" s="83">
        <f t="shared" si="211"/>
        <v>1</v>
      </c>
      <c r="AB2494" s="83">
        <f t="shared" si="212"/>
        <v>0</v>
      </c>
      <c r="AC2494" s="84">
        <f t="shared" si="210"/>
        <v>0</v>
      </c>
      <c r="AD2494" s="84">
        <f t="shared" si="213"/>
        <v>0</v>
      </c>
    </row>
    <row r="2495" spans="9:30" ht="15">
      <c r="I2495" s="112"/>
      <c r="T2495" s="110">
        <f t="shared" si="209"/>
        <v>0</v>
      </c>
      <c r="AA2495" s="83">
        <f t="shared" si="211"/>
        <v>1</v>
      </c>
      <c r="AB2495" s="83">
        <f t="shared" si="212"/>
        <v>0</v>
      </c>
      <c r="AC2495" s="84">
        <f t="shared" si="210"/>
        <v>0</v>
      </c>
      <c r="AD2495" s="84">
        <f t="shared" si="213"/>
        <v>0</v>
      </c>
    </row>
    <row r="2496" spans="9:30" ht="15">
      <c r="I2496" s="112"/>
      <c r="T2496" s="110">
        <f t="shared" si="209"/>
        <v>0</v>
      </c>
      <c r="AA2496" s="83">
        <f t="shared" si="211"/>
        <v>1</v>
      </c>
      <c r="AB2496" s="83">
        <f t="shared" si="212"/>
        <v>0</v>
      </c>
      <c r="AC2496" s="84">
        <f t="shared" si="210"/>
        <v>0</v>
      </c>
      <c r="AD2496" s="84">
        <f t="shared" si="213"/>
        <v>0</v>
      </c>
    </row>
    <row r="2497" spans="9:30" ht="15">
      <c r="I2497" s="112"/>
      <c r="T2497" s="110">
        <f t="shared" si="209"/>
        <v>0</v>
      </c>
      <c r="AA2497" s="83">
        <f t="shared" si="211"/>
        <v>1</v>
      </c>
      <c r="AB2497" s="83">
        <f t="shared" si="212"/>
        <v>0</v>
      </c>
      <c r="AC2497" s="84">
        <f t="shared" si="210"/>
        <v>0</v>
      </c>
      <c r="AD2497" s="84">
        <f t="shared" si="213"/>
        <v>0</v>
      </c>
    </row>
    <row r="2498" spans="9:30" ht="15">
      <c r="I2498" s="112"/>
      <c r="T2498" s="110">
        <f t="shared" si="209"/>
        <v>0</v>
      </c>
      <c r="AA2498" s="83">
        <f t="shared" si="211"/>
        <v>1</v>
      </c>
      <c r="AB2498" s="83">
        <f t="shared" si="212"/>
        <v>0</v>
      </c>
      <c r="AC2498" s="84">
        <f t="shared" si="210"/>
        <v>0</v>
      </c>
      <c r="AD2498" s="84">
        <f t="shared" si="213"/>
        <v>0</v>
      </c>
    </row>
    <row r="2499" spans="9:30" ht="15">
      <c r="I2499" s="112"/>
      <c r="T2499" s="110">
        <f t="shared" si="209"/>
        <v>0</v>
      </c>
      <c r="AA2499" s="83">
        <f t="shared" si="211"/>
        <v>1</v>
      </c>
      <c r="AB2499" s="83">
        <f t="shared" si="212"/>
        <v>0</v>
      </c>
      <c r="AC2499" s="84">
        <f t="shared" si="210"/>
        <v>0</v>
      </c>
      <c r="AD2499" s="84">
        <f t="shared" si="213"/>
        <v>0</v>
      </c>
    </row>
    <row r="2500" spans="9:30" ht="15">
      <c r="I2500" s="112"/>
      <c r="T2500" s="110">
        <f t="shared" si="209"/>
        <v>0</v>
      </c>
      <c r="AA2500" s="83">
        <f t="shared" si="211"/>
        <v>1</v>
      </c>
      <c r="AB2500" s="83">
        <f t="shared" si="212"/>
        <v>0</v>
      </c>
      <c r="AC2500" s="84">
        <f t="shared" si="210"/>
        <v>0</v>
      </c>
      <c r="AD2500" s="84">
        <f t="shared" si="213"/>
        <v>0</v>
      </c>
    </row>
    <row r="2501" spans="9:30" ht="15">
      <c r="I2501" s="112"/>
      <c r="T2501" s="110">
        <f t="shared" si="209"/>
        <v>0</v>
      </c>
      <c r="AA2501" s="83">
        <f t="shared" si="211"/>
        <v>1</v>
      </c>
      <c r="AB2501" s="83">
        <f t="shared" si="212"/>
        <v>0</v>
      </c>
      <c r="AC2501" s="84">
        <f t="shared" si="210"/>
        <v>0</v>
      </c>
      <c r="AD2501" s="84">
        <f t="shared" si="213"/>
        <v>0</v>
      </c>
    </row>
    <row r="2502" spans="9:30" ht="15">
      <c r="I2502" s="112"/>
      <c r="T2502" s="110">
        <f t="shared" si="209"/>
        <v>0</v>
      </c>
      <c r="AA2502" s="83">
        <f t="shared" si="211"/>
        <v>1</v>
      </c>
      <c r="AB2502" s="83">
        <f t="shared" si="212"/>
        <v>0</v>
      </c>
      <c r="AC2502" s="84">
        <f t="shared" si="210"/>
        <v>0</v>
      </c>
      <c r="AD2502" s="84">
        <f t="shared" si="213"/>
        <v>0</v>
      </c>
    </row>
    <row r="2503" spans="9:30" ht="15">
      <c r="I2503" s="112"/>
      <c r="T2503" s="110">
        <f t="shared" si="209"/>
        <v>0</v>
      </c>
      <c r="AA2503" s="83">
        <f t="shared" si="211"/>
        <v>1</v>
      </c>
      <c r="AB2503" s="83">
        <f t="shared" si="212"/>
        <v>0</v>
      </c>
      <c r="AC2503" s="84">
        <f t="shared" si="210"/>
        <v>0</v>
      </c>
      <c r="AD2503" s="84">
        <f t="shared" si="213"/>
        <v>0</v>
      </c>
    </row>
    <row r="2504" spans="9:30" ht="15">
      <c r="I2504" s="112"/>
      <c r="T2504" s="110">
        <f t="shared" ref="T2504:T2567" si="214">S2504</f>
        <v>0</v>
      </c>
      <c r="AA2504" s="83">
        <f t="shared" si="211"/>
        <v>1</v>
      </c>
      <c r="AB2504" s="83">
        <f t="shared" si="212"/>
        <v>0</v>
      </c>
      <c r="AC2504" s="84">
        <f t="shared" si="210"/>
        <v>0</v>
      </c>
      <c r="AD2504" s="84">
        <f t="shared" si="213"/>
        <v>0</v>
      </c>
    </row>
    <row r="2505" spans="9:30" ht="15">
      <c r="I2505" s="112"/>
      <c r="T2505" s="110">
        <f t="shared" si="214"/>
        <v>0</v>
      </c>
      <c r="AA2505" s="83">
        <f t="shared" si="211"/>
        <v>1</v>
      </c>
      <c r="AB2505" s="83">
        <f t="shared" si="212"/>
        <v>0</v>
      </c>
      <c r="AC2505" s="84">
        <f t="shared" ref="AC2505:AC2568" si="215">T2505-0</f>
        <v>0</v>
      </c>
      <c r="AD2505" s="84">
        <f t="shared" si="213"/>
        <v>0</v>
      </c>
    </row>
    <row r="2506" spans="9:30" ht="15">
      <c r="I2506" s="112"/>
      <c r="T2506" s="110">
        <f t="shared" si="214"/>
        <v>0</v>
      </c>
      <c r="AA2506" s="83">
        <f t="shared" ref="AA2506:AA2569" si="216">MONTH(G2506)</f>
        <v>1</v>
      </c>
      <c r="AB2506" s="83">
        <f t="shared" ref="AB2506:AB2569" si="217">WEEKNUM(G2506,1)</f>
        <v>0</v>
      </c>
      <c r="AC2506" s="84">
        <f t="shared" si="215"/>
        <v>0</v>
      </c>
      <c r="AD2506" s="84">
        <f t="shared" ref="AD2506:AD2569" si="218">I2506-0</f>
        <v>0</v>
      </c>
    </row>
    <row r="2507" spans="9:30" ht="15">
      <c r="I2507" s="112"/>
      <c r="T2507" s="110">
        <f t="shared" si="214"/>
        <v>0</v>
      </c>
      <c r="AA2507" s="83">
        <f t="shared" si="216"/>
        <v>1</v>
      </c>
      <c r="AB2507" s="83">
        <f t="shared" si="217"/>
        <v>0</v>
      </c>
      <c r="AC2507" s="84">
        <f t="shared" si="215"/>
        <v>0</v>
      </c>
      <c r="AD2507" s="84">
        <f t="shared" si="218"/>
        <v>0</v>
      </c>
    </row>
    <row r="2508" spans="9:30" ht="15">
      <c r="I2508" s="112"/>
      <c r="T2508" s="110">
        <f t="shared" si="214"/>
        <v>0</v>
      </c>
      <c r="AA2508" s="83">
        <f t="shared" si="216"/>
        <v>1</v>
      </c>
      <c r="AB2508" s="83">
        <f t="shared" si="217"/>
        <v>0</v>
      </c>
      <c r="AC2508" s="84">
        <f t="shared" si="215"/>
        <v>0</v>
      </c>
      <c r="AD2508" s="84">
        <f t="shared" si="218"/>
        <v>0</v>
      </c>
    </row>
    <row r="2509" spans="9:30" ht="15">
      <c r="I2509" s="112"/>
      <c r="T2509" s="110">
        <f t="shared" si="214"/>
        <v>0</v>
      </c>
      <c r="AA2509" s="83">
        <f t="shared" si="216"/>
        <v>1</v>
      </c>
      <c r="AB2509" s="83">
        <f t="shared" si="217"/>
        <v>0</v>
      </c>
      <c r="AC2509" s="84">
        <f t="shared" si="215"/>
        <v>0</v>
      </c>
      <c r="AD2509" s="84">
        <f t="shared" si="218"/>
        <v>0</v>
      </c>
    </row>
    <row r="2510" spans="9:30" ht="15">
      <c r="I2510" s="112"/>
      <c r="T2510" s="110">
        <f t="shared" si="214"/>
        <v>0</v>
      </c>
      <c r="AA2510" s="83">
        <f t="shared" si="216"/>
        <v>1</v>
      </c>
      <c r="AB2510" s="83">
        <f t="shared" si="217"/>
        <v>0</v>
      </c>
      <c r="AC2510" s="84">
        <f t="shared" si="215"/>
        <v>0</v>
      </c>
      <c r="AD2510" s="84">
        <f t="shared" si="218"/>
        <v>0</v>
      </c>
    </row>
    <row r="2511" spans="9:30" ht="15">
      <c r="I2511" s="112"/>
      <c r="T2511" s="110">
        <f t="shared" si="214"/>
        <v>0</v>
      </c>
      <c r="AA2511" s="83">
        <f t="shared" si="216"/>
        <v>1</v>
      </c>
      <c r="AB2511" s="83">
        <f t="shared" si="217"/>
        <v>0</v>
      </c>
      <c r="AC2511" s="84">
        <f t="shared" si="215"/>
        <v>0</v>
      </c>
      <c r="AD2511" s="84">
        <f t="shared" si="218"/>
        <v>0</v>
      </c>
    </row>
    <row r="2512" spans="9:30" ht="15">
      <c r="I2512" s="112"/>
      <c r="T2512" s="110">
        <f t="shared" si="214"/>
        <v>0</v>
      </c>
      <c r="AA2512" s="83">
        <f t="shared" si="216"/>
        <v>1</v>
      </c>
      <c r="AB2512" s="83">
        <f t="shared" si="217"/>
        <v>0</v>
      </c>
      <c r="AC2512" s="84">
        <f t="shared" si="215"/>
        <v>0</v>
      </c>
      <c r="AD2512" s="84">
        <f t="shared" si="218"/>
        <v>0</v>
      </c>
    </row>
    <row r="2513" spans="9:30" ht="15">
      <c r="I2513" s="112"/>
      <c r="T2513" s="110">
        <f t="shared" si="214"/>
        <v>0</v>
      </c>
      <c r="AA2513" s="83">
        <f t="shared" si="216"/>
        <v>1</v>
      </c>
      <c r="AB2513" s="83">
        <f t="shared" si="217"/>
        <v>0</v>
      </c>
      <c r="AC2513" s="84">
        <f t="shared" si="215"/>
        <v>0</v>
      </c>
      <c r="AD2513" s="84">
        <f t="shared" si="218"/>
        <v>0</v>
      </c>
    </row>
    <row r="2514" spans="9:30" ht="15">
      <c r="I2514" s="112"/>
      <c r="T2514" s="110">
        <f t="shared" si="214"/>
        <v>0</v>
      </c>
      <c r="AA2514" s="83">
        <f t="shared" si="216"/>
        <v>1</v>
      </c>
      <c r="AB2514" s="83">
        <f t="shared" si="217"/>
        <v>0</v>
      </c>
      <c r="AC2514" s="84">
        <f t="shared" si="215"/>
        <v>0</v>
      </c>
      <c r="AD2514" s="84">
        <f t="shared" si="218"/>
        <v>0</v>
      </c>
    </row>
    <row r="2515" spans="9:30" ht="15">
      <c r="I2515" s="112"/>
      <c r="T2515" s="110">
        <f t="shared" si="214"/>
        <v>0</v>
      </c>
      <c r="AA2515" s="83">
        <f t="shared" si="216"/>
        <v>1</v>
      </c>
      <c r="AB2515" s="83">
        <f t="shared" si="217"/>
        <v>0</v>
      </c>
      <c r="AC2515" s="84">
        <f t="shared" si="215"/>
        <v>0</v>
      </c>
      <c r="AD2515" s="84">
        <f t="shared" si="218"/>
        <v>0</v>
      </c>
    </row>
    <row r="2516" spans="9:30" ht="15">
      <c r="I2516" s="112"/>
      <c r="T2516" s="110">
        <f t="shared" si="214"/>
        <v>0</v>
      </c>
      <c r="AA2516" s="83">
        <f t="shared" si="216"/>
        <v>1</v>
      </c>
      <c r="AB2516" s="83">
        <f t="shared" si="217"/>
        <v>0</v>
      </c>
      <c r="AC2516" s="84">
        <f t="shared" si="215"/>
        <v>0</v>
      </c>
      <c r="AD2516" s="84">
        <f t="shared" si="218"/>
        <v>0</v>
      </c>
    </row>
    <row r="2517" spans="9:30" ht="15">
      <c r="I2517" s="112"/>
      <c r="T2517" s="110">
        <f t="shared" si="214"/>
        <v>0</v>
      </c>
      <c r="AA2517" s="83">
        <f t="shared" si="216"/>
        <v>1</v>
      </c>
      <c r="AB2517" s="83">
        <f t="shared" si="217"/>
        <v>0</v>
      </c>
      <c r="AC2517" s="84">
        <f t="shared" si="215"/>
        <v>0</v>
      </c>
      <c r="AD2517" s="84">
        <f t="shared" si="218"/>
        <v>0</v>
      </c>
    </row>
    <row r="2518" spans="9:30" ht="15">
      <c r="I2518" s="112"/>
      <c r="T2518" s="110">
        <f t="shared" si="214"/>
        <v>0</v>
      </c>
      <c r="AA2518" s="83">
        <f t="shared" si="216"/>
        <v>1</v>
      </c>
      <c r="AB2518" s="83">
        <f t="shared" si="217"/>
        <v>0</v>
      </c>
      <c r="AC2518" s="84">
        <f t="shared" si="215"/>
        <v>0</v>
      </c>
      <c r="AD2518" s="84">
        <f t="shared" si="218"/>
        <v>0</v>
      </c>
    </row>
    <row r="2519" spans="9:30" ht="15">
      <c r="I2519" s="112"/>
      <c r="T2519" s="110">
        <f t="shared" si="214"/>
        <v>0</v>
      </c>
      <c r="AA2519" s="83">
        <f t="shared" si="216"/>
        <v>1</v>
      </c>
      <c r="AB2519" s="83">
        <f t="shared" si="217"/>
        <v>0</v>
      </c>
      <c r="AC2519" s="84">
        <f t="shared" si="215"/>
        <v>0</v>
      </c>
      <c r="AD2519" s="84">
        <f t="shared" si="218"/>
        <v>0</v>
      </c>
    </row>
    <row r="2520" spans="9:30" ht="15">
      <c r="I2520" s="112"/>
      <c r="T2520" s="110">
        <f t="shared" si="214"/>
        <v>0</v>
      </c>
      <c r="AA2520" s="83">
        <f t="shared" si="216"/>
        <v>1</v>
      </c>
      <c r="AB2520" s="83">
        <f t="shared" si="217"/>
        <v>0</v>
      </c>
      <c r="AC2520" s="84">
        <f t="shared" si="215"/>
        <v>0</v>
      </c>
      <c r="AD2520" s="84">
        <f t="shared" si="218"/>
        <v>0</v>
      </c>
    </row>
    <row r="2521" spans="9:30" ht="15">
      <c r="I2521" s="112"/>
      <c r="T2521" s="110">
        <f t="shared" si="214"/>
        <v>0</v>
      </c>
      <c r="AA2521" s="83">
        <f t="shared" si="216"/>
        <v>1</v>
      </c>
      <c r="AB2521" s="83">
        <f t="shared" si="217"/>
        <v>0</v>
      </c>
      <c r="AC2521" s="84">
        <f t="shared" si="215"/>
        <v>0</v>
      </c>
      <c r="AD2521" s="84">
        <f t="shared" si="218"/>
        <v>0</v>
      </c>
    </row>
    <row r="2522" spans="9:30" ht="15">
      <c r="I2522" s="112"/>
      <c r="T2522" s="110">
        <f t="shared" si="214"/>
        <v>0</v>
      </c>
      <c r="AA2522" s="83">
        <f t="shared" si="216"/>
        <v>1</v>
      </c>
      <c r="AB2522" s="83">
        <f t="shared" si="217"/>
        <v>0</v>
      </c>
      <c r="AC2522" s="84">
        <f t="shared" si="215"/>
        <v>0</v>
      </c>
      <c r="AD2522" s="84">
        <f t="shared" si="218"/>
        <v>0</v>
      </c>
    </row>
    <row r="2523" spans="9:30" ht="15">
      <c r="I2523" s="112"/>
      <c r="T2523" s="110">
        <f t="shared" si="214"/>
        <v>0</v>
      </c>
      <c r="AA2523" s="83">
        <f t="shared" si="216"/>
        <v>1</v>
      </c>
      <c r="AB2523" s="83">
        <f t="shared" si="217"/>
        <v>0</v>
      </c>
      <c r="AC2523" s="84">
        <f t="shared" si="215"/>
        <v>0</v>
      </c>
      <c r="AD2523" s="84">
        <f t="shared" si="218"/>
        <v>0</v>
      </c>
    </row>
    <row r="2524" spans="9:30" ht="15">
      <c r="I2524" s="112"/>
      <c r="T2524" s="110">
        <f t="shared" si="214"/>
        <v>0</v>
      </c>
      <c r="AA2524" s="83">
        <f t="shared" si="216"/>
        <v>1</v>
      </c>
      <c r="AB2524" s="83">
        <f t="shared" si="217"/>
        <v>0</v>
      </c>
      <c r="AC2524" s="84">
        <f t="shared" si="215"/>
        <v>0</v>
      </c>
      <c r="AD2524" s="84">
        <f t="shared" si="218"/>
        <v>0</v>
      </c>
    </row>
    <row r="2525" spans="9:30" ht="15">
      <c r="I2525" s="112"/>
      <c r="T2525" s="110">
        <f t="shared" si="214"/>
        <v>0</v>
      </c>
      <c r="AA2525" s="83">
        <f t="shared" si="216"/>
        <v>1</v>
      </c>
      <c r="AB2525" s="83">
        <f t="shared" si="217"/>
        <v>0</v>
      </c>
      <c r="AC2525" s="84">
        <f t="shared" si="215"/>
        <v>0</v>
      </c>
      <c r="AD2525" s="84">
        <f t="shared" si="218"/>
        <v>0</v>
      </c>
    </row>
    <row r="2526" spans="9:30" ht="15">
      <c r="I2526" s="112"/>
      <c r="T2526" s="110">
        <f t="shared" si="214"/>
        <v>0</v>
      </c>
      <c r="AA2526" s="83">
        <f t="shared" si="216"/>
        <v>1</v>
      </c>
      <c r="AB2526" s="83">
        <f t="shared" si="217"/>
        <v>0</v>
      </c>
      <c r="AC2526" s="84">
        <f t="shared" si="215"/>
        <v>0</v>
      </c>
      <c r="AD2526" s="84">
        <f t="shared" si="218"/>
        <v>0</v>
      </c>
    </row>
    <row r="2527" spans="9:30" ht="15">
      <c r="I2527" s="112"/>
      <c r="T2527" s="110">
        <f t="shared" si="214"/>
        <v>0</v>
      </c>
      <c r="AA2527" s="83">
        <f t="shared" si="216"/>
        <v>1</v>
      </c>
      <c r="AB2527" s="83">
        <f t="shared" si="217"/>
        <v>0</v>
      </c>
      <c r="AC2527" s="84">
        <f t="shared" si="215"/>
        <v>0</v>
      </c>
      <c r="AD2527" s="84">
        <f t="shared" si="218"/>
        <v>0</v>
      </c>
    </row>
    <row r="2528" spans="9:30" ht="15">
      <c r="I2528" s="112"/>
      <c r="T2528" s="110">
        <f t="shared" si="214"/>
        <v>0</v>
      </c>
      <c r="AA2528" s="83">
        <f t="shared" si="216"/>
        <v>1</v>
      </c>
      <c r="AB2528" s="83">
        <f t="shared" si="217"/>
        <v>0</v>
      </c>
      <c r="AC2528" s="84">
        <f t="shared" si="215"/>
        <v>0</v>
      </c>
      <c r="AD2528" s="84">
        <f t="shared" si="218"/>
        <v>0</v>
      </c>
    </row>
    <row r="2529" spans="9:30" ht="15">
      <c r="I2529" s="112"/>
      <c r="T2529" s="110">
        <f t="shared" si="214"/>
        <v>0</v>
      </c>
      <c r="AA2529" s="83">
        <f t="shared" si="216"/>
        <v>1</v>
      </c>
      <c r="AB2529" s="83">
        <f t="shared" si="217"/>
        <v>0</v>
      </c>
      <c r="AC2529" s="84">
        <f t="shared" si="215"/>
        <v>0</v>
      </c>
      <c r="AD2529" s="84">
        <f t="shared" si="218"/>
        <v>0</v>
      </c>
    </row>
    <row r="2530" spans="9:30" ht="15">
      <c r="I2530" s="112"/>
      <c r="T2530" s="110">
        <f t="shared" si="214"/>
        <v>0</v>
      </c>
      <c r="AA2530" s="83">
        <f t="shared" si="216"/>
        <v>1</v>
      </c>
      <c r="AB2530" s="83">
        <f t="shared" si="217"/>
        <v>0</v>
      </c>
      <c r="AC2530" s="84">
        <f t="shared" si="215"/>
        <v>0</v>
      </c>
      <c r="AD2530" s="84">
        <f t="shared" si="218"/>
        <v>0</v>
      </c>
    </row>
    <row r="2531" spans="9:30" ht="15">
      <c r="I2531" s="112"/>
      <c r="T2531" s="110">
        <f t="shared" si="214"/>
        <v>0</v>
      </c>
      <c r="AA2531" s="83">
        <f t="shared" si="216"/>
        <v>1</v>
      </c>
      <c r="AB2531" s="83">
        <f t="shared" si="217"/>
        <v>0</v>
      </c>
      <c r="AC2531" s="84">
        <f t="shared" si="215"/>
        <v>0</v>
      </c>
      <c r="AD2531" s="84">
        <f t="shared" si="218"/>
        <v>0</v>
      </c>
    </row>
    <row r="2532" spans="9:30" ht="15">
      <c r="I2532" s="112"/>
      <c r="T2532" s="110">
        <f t="shared" si="214"/>
        <v>0</v>
      </c>
      <c r="AA2532" s="83">
        <f t="shared" si="216"/>
        <v>1</v>
      </c>
      <c r="AB2532" s="83">
        <f t="shared" si="217"/>
        <v>0</v>
      </c>
      <c r="AC2532" s="84">
        <f t="shared" si="215"/>
        <v>0</v>
      </c>
      <c r="AD2532" s="84">
        <f t="shared" si="218"/>
        <v>0</v>
      </c>
    </row>
    <row r="2533" spans="9:30" ht="15">
      <c r="I2533" s="112"/>
      <c r="T2533" s="110">
        <f t="shared" si="214"/>
        <v>0</v>
      </c>
      <c r="AA2533" s="83">
        <f t="shared" si="216"/>
        <v>1</v>
      </c>
      <c r="AB2533" s="83">
        <f t="shared" si="217"/>
        <v>0</v>
      </c>
      <c r="AC2533" s="84">
        <f t="shared" si="215"/>
        <v>0</v>
      </c>
      <c r="AD2533" s="84">
        <f t="shared" si="218"/>
        <v>0</v>
      </c>
    </row>
    <row r="2534" spans="9:30" ht="15">
      <c r="I2534" s="112"/>
      <c r="T2534" s="110">
        <f t="shared" si="214"/>
        <v>0</v>
      </c>
      <c r="AA2534" s="83">
        <f t="shared" si="216"/>
        <v>1</v>
      </c>
      <c r="AB2534" s="83">
        <f t="shared" si="217"/>
        <v>0</v>
      </c>
      <c r="AC2534" s="84">
        <f t="shared" si="215"/>
        <v>0</v>
      </c>
      <c r="AD2534" s="84">
        <f t="shared" si="218"/>
        <v>0</v>
      </c>
    </row>
    <row r="2535" spans="9:30" ht="15">
      <c r="I2535" s="112"/>
      <c r="T2535" s="110">
        <f t="shared" si="214"/>
        <v>0</v>
      </c>
      <c r="AA2535" s="83">
        <f t="shared" si="216"/>
        <v>1</v>
      </c>
      <c r="AB2535" s="83">
        <f t="shared" si="217"/>
        <v>0</v>
      </c>
      <c r="AC2535" s="84">
        <f t="shared" si="215"/>
        <v>0</v>
      </c>
      <c r="AD2535" s="84">
        <f t="shared" si="218"/>
        <v>0</v>
      </c>
    </row>
    <row r="2536" spans="9:30" ht="15">
      <c r="I2536" s="112"/>
      <c r="T2536" s="110">
        <f t="shared" si="214"/>
        <v>0</v>
      </c>
      <c r="AA2536" s="83">
        <f t="shared" si="216"/>
        <v>1</v>
      </c>
      <c r="AB2536" s="83">
        <f t="shared" si="217"/>
        <v>0</v>
      </c>
      <c r="AC2536" s="84">
        <f t="shared" si="215"/>
        <v>0</v>
      </c>
      <c r="AD2536" s="84">
        <f t="shared" si="218"/>
        <v>0</v>
      </c>
    </row>
    <row r="2537" spans="9:30" ht="15">
      <c r="I2537" s="112"/>
      <c r="T2537" s="110">
        <f t="shared" si="214"/>
        <v>0</v>
      </c>
      <c r="AA2537" s="83">
        <f t="shared" si="216"/>
        <v>1</v>
      </c>
      <c r="AB2537" s="83">
        <f t="shared" si="217"/>
        <v>0</v>
      </c>
      <c r="AC2537" s="84">
        <f t="shared" si="215"/>
        <v>0</v>
      </c>
      <c r="AD2537" s="84">
        <f t="shared" si="218"/>
        <v>0</v>
      </c>
    </row>
    <row r="2538" spans="9:30" ht="15">
      <c r="I2538" s="112"/>
      <c r="T2538" s="110">
        <f t="shared" si="214"/>
        <v>0</v>
      </c>
      <c r="AA2538" s="83">
        <f t="shared" si="216"/>
        <v>1</v>
      </c>
      <c r="AB2538" s="83">
        <f t="shared" si="217"/>
        <v>0</v>
      </c>
      <c r="AC2538" s="84">
        <f t="shared" si="215"/>
        <v>0</v>
      </c>
      <c r="AD2538" s="84">
        <f t="shared" si="218"/>
        <v>0</v>
      </c>
    </row>
    <row r="2539" spans="9:30" ht="15">
      <c r="I2539" s="112"/>
      <c r="T2539" s="110">
        <f t="shared" si="214"/>
        <v>0</v>
      </c>
      <c r="AA2539" s="83">
        <f t="shared" si="216"/>
        <v>1</v>
      </c>
      <c r="AB2539" s="83">
        <f t="shared" si="217"/>
        <v>0</v>
      </c>
      <c r="AC2539" s="84">
        <f t="shared" si="215"/>
        <v>0</v>
      </c>
      <c r="AD2539" s="84">
        <f t="shared" si="218"/>
        <v>0</v>
      </c>
    </row>
    <row r="2540" spans="9:30" ht="15">
      <c r="I2540" s="112"/>
      <c r="T2540" s="110">
        <f t="shared" si="214"/>
        <v>0</v>
      </c>
      <c r="AA2540" s="83">
        <f t="shared" si="216"/>
        <v>1</v>
      </c>
      <c r="AB2540" s="83">
        <f t="shared" si="217"/>
        <v>0</v>
      </c>
      <c r="AC2540" s="84">
        <f t="shared" si="215"/>
        <v>0</v>
      </c>
      <c r="AD2540" s="84">
        <f t="shared" si="218"/>
        <v>0</v>
      </c>
    </row>
    <row r="2541" spans="9:30" ht="15">
      <c r="I2541" s="112"/>
      <c r="T2541" s="110">
        <f t="shared" si="214"/>
        <v>0</v>
      </c>
      <c r="AA2541" s="83">
        <f t="shared" si="216"/>
        <v>1</v>
      </c>
      <c r="AB2541" s="83">
        <f t="shared" si="217"/>
        <v>0</v>
      </c>
      <c r="AC2541" s="84">
        <f t="shared" si="215"/>
        <v>0</v>
      </c>
      <c r="AD2541" s="84">
        <f t="shared" si="218"/>
        <v>0</v>
      </c>
    </row>
    <row r="2542" spans="9:30" ht="15">
      <c r="I2542" s="112"/>
      <c r="T2542" s="110">
        <f t="shared" si="214"/>
        <v>0</v>
      </c>
      <c r="AA2542" s="83">
        <f t="shared" si="216"/>
        <v>1</v>
      </c>
      <c r="AB2542" s="83">
        <f t="shared" si="217"/>
        <v>0</v>
      </c>
      <c r="AC2542" s="84">
        <f t="shared" si="215"/>
        <v>0</v>
      </c>
      <c r="AD2542" s="84">
        <f t="shared" si="218"/>
        <v>0</v>
      </c>
    </row>
    <row r="2543" spans="9:30" ht="15">
      <c r="I2543" s="112"/>
      <c r="T2543" s="110">
        <f t="shared" si="214"/>
        <v>0</v>
      </c>
      <c r="AA2543" s="83">
        <f t="shared" si="216"/>
        <v>1</v>
      </c>
      <c r="AB2543" s="83">
        <f t="shared" si="217"/>
        <v>0</v>
      </c>
      <c r="AC2543" s="84">
        <f t="shared" si="215"/>
        <v>0</v>
      </c>
      <c r="AD2543" s="84">
        <f t="shared" si="218"/>
        <v>0</v>
      </c>
    </row>
    <row r="2544" spans="9:30" ht="15">
      <c r="I2544" s="112"/>
      <c r="T2544" s="110">
        <f t="shared" si="214"/>
        <v>0</v>
      </c>
      <c r="AA2544" s="83">
        <f t="shared" si="216"/>
        <v>1</v>
      </c>
      <c r="AB2544" s="83">
        <f t="shared" si="217"/>
        <v>0</v>
      </c>
      <c r="AC2544" s="84">
        <f t="shared" si="215"/>
        <v>0</v>
      </c>
      <c r="AD2544" s="84">
        <f t="shared" si="218"/>
        <v>0</v>
      </c>
    </row>
    <row r="2545" spans="9:30" ht="15">
      <c r="I2545" s="112"/>
      <c r="T2545" s="110">
        <f t="shared" si="214"/>
        <v>0</v>
      </c>
      <c r="AA2545" s="83">
        <f t="shared" si="216"/>
        <v>1</v>
      </c>
      <c r="AB2545" s="83">
        <f t="shared" si="217"/>
        <v>0</v>
      </c>
      <c r="AC2545" s="84">
        <f t="shared" si="215"/>
        <v>0</v>
      </c>
      <c r="AD2545" s="84">
        <f t="shared" si="218"/>
        <v>0</v>
      </c>
    </row>
    <row r="2546" spans="9:30" ht="15">
      <c r="I2546" s="112"/>
      <c r="T2546" s="110">
        <f t="shared" si="214"/>
        <v>0</v>
      </c>
      <c r="AA2546" s="83">
        <f t="shared" si="216"/>
        <v>1</v>
      </c>
      <c r="AB2546" s="83">
        <f t="shared" si="217"/>
        <v>0</v>
      </c>
      <c r="AC2546" s="84">
        <f t="shared" si="215"/>
        <v>0</v>
      </c>
      <c r="AD2546" s="84">
        <f t="shared" si="218"/>
        <v>0</v>
      </c>
    </row>
    <row r="2547" spans="9:30" ht="15">
      <c r="I2547" s="112"/>
      <c r="T2547" s="110">
        <f t="shared" si="214"/>
        <v>0</v>
      </c>
      <c r="AA2547" s="83">
        <f t="shared" si="216"/>
        <v>1</v>
      </c>
      <c r="AB2547" s="83">
        <f t="shared" si="217"/>
        <v>0</v>
      </c>
      <c r="AC2547" s="84">
        <f t="shared" si="215"/>
        <v>0</v>
      </c>
      <c r="AD2547" s="84">
        <f t="shared" si="218"/>
        <v>0</v>
      </c>
    </row>
    <row r="2548" spans="9:30" ht="15">
      <c r="I2548" s="112"/>
      <c r="T2548" s="110">
        <f t="shared" si="214"/>
        <v>0</v>
      </c>
      <c r="AA2548" s="83">
        <f t="shared" si="216"/>
        <v>1</v>
      </c>
      <c r="AB2548" s="83">
        <f t="shared" si="217"/>
        <v>0</v>
      </c>
      <c r="AC2548" s="84">
        <f t="shared" si="215"/>
        <v>0</v>
      </c>
      <c r="AD2548" s="84">
        <f t="shared" si="218"/>
        <v>0</v>
      </c>
    </row>
    <row r="2549" spans="9:30" ht="15">
      <c r="I2549" s="112"/>
      <c r="T2549" s="110">
        <f t="shared" si="214"/>
        <v>0</v>
      </c>
      <c r="AA2549" s="83">
        <f t="shared" si="216"/>
        <v>1</v>
      </c>
      <c r="AB2549" s="83">
        <f t="shared" si="217"/>
        <v>0</v>
      </c>
      <c r="AC2549" s="84">
        <f t="shared" si="215"/>
        <v>0</v>
      </c>
      <c r="AD2549" s="84">
        <f t="shared" si="218"/>
        <v>0</v>
      </c>
    </row>
    <row r="2550" spans="9:30" ht="15">
      <c r="I2550" s="112"/>
      <c r="T2550" s="110">
        <f t="shared" si="214"/>
        <v>0</v>
      </c>
      <c r="AA2550" s="83">
        <f t="shared" si="216"/>
        <v>1</v>
      </c>
      <c r="AB2550" s="83">
        <f t="shared" si="217"/>
        <v>0</v>
      </c>
      <c r="AC2550" s="84">
        <f t="shared" si="215"/>
        <v>0</v>
      </c>
      <c r="AD2550" s="84">
        <f t="shared" si="218"/>
        <v>0</v>
      </c>
    </row>
    <row r="2551" spans="9:30" ht="15">
      <c r="I2551" s="112"/>
      <c r="T2551" s="110">
        <f t="shared" si="214"/>
        <v>0</v>
      </c>
      <c r="AA2551" s="83">
        <f t="shared" si="216"/>
        <v>1</v>
      </c>
      <c r="AB2551" s="83">
        <f t="shared" si="217"/>
        <v>0</v>
      </c>
      <c r="AC2551" s="84">
        <f t="shared" si="215"/>
        <v>0</v>
      </c>
      <c r="AD2551" s="84">
        <f t="shared" si="218"/>
        <v>0</v>
      </c>
    </row>
    <row r="2552" spans="9:30" ht="15">
      <c r="I2552" s="112"/>
      <c r="T2552" s="110">
        <f t="shared" si="214"/>
        <v>0</v>
      </c>
      <c r="AA2552" s="83">
        <f t="shared" si="216"/>
        <v>1</v>
      </c>
      <c r="AB2552" s="83">
        <f t="shared" si="217"/>
        <v>0</v>
      </c>
      <c r="AC2552" s="84">
        <f t="shared" si="215"/>
        <v>0</v>
      </c>
      <c r="AD2552" s="84">
        <f t="shared" si="218"/>
        <v>0</v>
      </c>
    </row>
    <row r="2553" spans="9:30" ht="15">
      <c r="I2553" s="112"/>
      <c r="T2553" s="110">
        <f t="shared" si="214"/>
        <v>0</v>
      </c>
      <c r="AA2553" s="83">
        <f t="shared" si="216"/>
        <v>1</v>
      </c>
      <c r="AB2553" s="83">
        <f t="shared" si="217"/>
        <v>0</v>
      </c>
      <c r="AC2553" s="84">
        <f t="shared" si="215"/>
        <v>0</v>
      </c>
      <c r="AD2553" s="84">
        <f t="shared" si="218"/>
        <v>0</v>
      </c>
    </row>
    <row r="2554" spans="9:30" ht="15">
      <c r="I2554" s="112"/>
      <c r="T2554" s="110">
        <f t="shared" si="214"/>
        <v>0</v>
      </c>
      <c r="AA2554" s="83">
        <f t="shared" si="216"/>
        <v>1</v>
      </c>
      <c r="AB2554" s="83">
        <f t="shared" si="217"/>
        <v>0</v>
      </c>
      <c r="AC2554" s="84">
        <f t="shared" si="215"/>
        <v>0</v>
      </c>
      <c r="AD2554" s="84">
        <f t="shared" si="218"/>
        <v>0</v>
      </c>
    </row>
    <row r="2555" spans="9:30" ht="15">
      <c r="I2555" s="112"/>
      <c r="T2555" s="110">
        <f t="shared" si="214"/>
        <v>0</v>
      </c>
      <c r="AA2555" s="83">
        <f t="shared" si="216"/>
        <v>1</v>
      </c>
      <c r="AB2555" s="83">
        <f t="shared" si="217"/>
        <v>0</v>
      </c>
      <c r="AC2555" s="84">
        <f t="shared" si="215"/>
        <v>0</v>
      </c>
      <c r="AD2555" s="84">
        <f t="shared" si="218"/>
        <v>0</v>
      </c>
    </row>
    <row r="2556" spans="9:30" ht="15">
      <c r="I2556" s="112"/>
      <c r="T2556" s="110">
        <f t="shared" si="214"/>
        <v>0</v>
      </c>
      <c r="AA2556" s="83">
        <f t="shared" si="216"/>
        <v>1</v>
      </c>
      <c r="AB2556" s="83">
        <f t="shared" si="217"/>
        <v>0</v>
      </c>
      <c r="AC2556" s="84">
        <f t="shared" si="215"/>
        <v>0</v>
      </c>
      <c r="AD2556" s="84">
        <f t="shared" si="218"/>
        <v>0</v>
      </c>
    </row>
    <row r="2557" spans="9:30" ht="15">
      <c r="I2557" s="112"/>
      <c r="T2557" s="110">
        <f t="shared" si="214"/>
        <v>0</v>
      </c>
      <c r="AA2557" s="83">
        <f t="shared" si="216"/>
        <v>1</v>
      </c>
      <c r="AB2557" s="83">
        <f t="shared" si="217"/>
        <v>0</v>
      </c>
      <c r="AC2557" s="84">
        <f t="shared" si="215"/>
        <v>0</v>
      </c>
      <c r="AD2557" s="84">
        <f t="shared" si="218"/>
        <v>0</v>
      </c>
    </row>
    <row r="2558" spans="9:30" ht="15">
      <c r="I2558" s="112"/>
      <c r="T2558" s="110">
        <f t="shared" si="214"/>
        <v>0</v>
      </c>
      <c r="AA2558" s="83">
        <f t="shared" si="216"/>
        <v>1</v>
      </c>
      <c r="AB2558" s="83">
        <f t="shared" si="217"/>
        <v>0</v>
      </c>
      <c r="AC2558" s="84">
        <f t="shared" si="215"/>
        <v>0</v>
      </c>
      <c r="AD2558" s="84">
        <f t="shared" si="218"/>
        <v>0</v>
      </c>
    </row>
    <row r="2559" spans="9:30" ht="15">
      <c r="I2559" s="112"/>
      <c r="T2559" s="110">
        <f t="shared" si="214"/>
        <v>0</v>
      </c>
      <c r="AA2559" s="83">
        <f t="shared" si="216"/>
        <v>1</v>
      </c>
      <c r="AB2559" s="83">
        <f t="shared" si="217"/>
        <v>0</v>
      </c>
      <c r="AC2559" s="84">
        <f t="shared" si="215"/>
        <v>0</v>
      </c>
      <c r="AD2559" s="84">
        <f t="shared" si="218"/>
        <v>0</v>
      </c>
    </row>
    <row r="2560" spans="9:30" ht="15">
      <c r="I2560" s="112"/>
      <c r="T2560" s="110">
        <f t="shared" si="214"/>
        <v>0</v>
      </c>
      <c r="AA2560" s="83">
        <f t="shared" si="216"/>
        <v>1</v>
      </c>
      <c r="AB2560" s="83">
        <f t="shared" si="217"/>
        <v>0</v>
      </c>
      <c r="AC2560" s="84">
        <f t="shared" si="215"/>
        <v>0</v>
      </c>
      <c r="AD2560" s="84">
        <f t="shared" si="218"/>
        <v>0</v>
      </c>
    </row>
    <row r="2561" spans="9:30" ht="15">
      <c r="I2561" s="112"/>
      <c r="T2561" s="110">
        <f t="shared" si="214"/>
        <v>0</v>
      </c>
      <c r="AA2561" s="83">
        <f t="shared" si="216"/>
        <v>1</v>
      </c>
      <c r="AB2561" s="83">
        <f t="shared" si="217"/>
        <v>0</v>
      </c>
      <c r="AC2561" s="84">
        <f t="shared" si="215"/>
        <v>0</v>
      </c>
      <c r="AD2561" s="84">
        <f t="shared" si="218"/>
        <v>0</v>
      </c>
    </row>
    <row r="2562" spans="9:30" ht="15">
      <c r="I2562" s="112"/>
      <c r="T2562" s="110">
        <f t="shared" si="214"/>
        <v>0</v>
      </c>
      <c r="AA2562" s="83">
        <f t="shared" si="216"/>
        <v>1</v>
      </c>
      <c r="AB2562" s="83">
        <f t="shared" si="217"/>
        <v>0</v>
      </c>
      <c r="AC2562" s="84">
        <f t="shared" si="215"/>
        <v>0</v>
      </c>
      <c r="AD2562" s="84">
        <f t="shared" si="218"/>
        <v>0</v>
      </c>
    </row>
    <row r="2563" spans="9:30" ht="15">
      <c r="I2563" s="112"/>
      <c r="T2563" s="110">
        <f t="shared" si="214"/>
        <v>0</v>
      </c>
      <c r="AA2563" s="83">
        <f t="shared" si="216"/>
        <v>1</v>
      </c>
      <c r="AB2563" s="83">
        <f t="shared" si="217"/>
        <v>0</v>
      </c>
      <c r="AC2563" s="84">
        <f t="shared" si="215"/>
        <v>0</v>
      </c>
      <c r="AD2563" s="84">
        <f t="shared" si="218"/>
        <v>0</v>
      </c>
    </row>
    <row r="2564" spans="9:30" ht="15">
      <c r="I2564" s="112"/>
      <c r="T2564" s="110">
        <f t="shared" si="214"/>
        <v>0</v>
      </c>
      <c r="AA2564" s="83">
        <f t="shared" si="216"/>
        <v>1</v>
      </c>
      <c r="AB2564" s="83">
        <f t="shared" si="217"/>
        <v>0</v>
      </c>
      <c r="AC2564" s="84">
        <f t="shared" si="215"/>
        <v>0</v>
      </c>
      <c r="AD2564" s="84">
        <f t="shared" si="218"/>
        <v>0</v>
      </c>
    </row>
    <row r="2565" spans="9:30" ht="15">
      <c r="I2565" s="112"/>
      <c r="T2565" s="110">
        <f t="shared" si="214"/>
        <v>0</v>
      </c>
      <c r="AA2565" s="83">
        <f t="shared" si="216"/>
        <v>1</v>
      </c>
      <c r="AB2565" s="83">
        <f t="shared" si="217"/>
        <v>0</v>
      </c>
      <c r="AC2565" s="84">
        <f t="shared" si="215"/>
        <v>0</v>
      </c>
      <c r="AD2565" s="84">
        <f t="shared" si="218"/>
        <v>0</v>
      </c>
    </row>
    <row r="2566" spans="9:30" ht="15">
      <c r="I2566" s="112"/>
      <c r="T2566" s="110">
        <f t="shared" si="214"/>
        <v>0</v>
      </c>
      <c r="AA2566" s="83">
        <f t="shared" si="216"/>
        <v>1</v>
      </c>
      <c r="AB2566" s="83">
        <f t="shared" si="217"/>
        <v>0</v>
      </c>
      <c r="AC2566" s="84">
        <f t="shared" si="215"/>
        <v>0</v>
      </c>
      <c r="AD2566" s="84">
        <f t="shared" si="218"/>
        <v>0</v>
      </c>
    </row>
    <row r="2567" spans="9:30" ht="15">
      <c r="I2567" s="112"/>
      <c r="T2567" s="110">
        <f t="shared" si="214"/>
        <v>0</v>
      </c>
      <c r="AA2567" s="83">
        <f t="shared" si="216"/>
        <v>1</v>
      </c>
      <c r="AB2567" s="83">
        <f t="shared" si="217"/>
        <v>0</v>
      </c>
      <c r="AC2567" s="84">
        <f t="shared" si="215"/>
        <v>0</v>
      </c>
      <c r="AD2567" s="84">
        <f t="shared" si="218"/>
        <v>0</v>
      </c>
    </row>
    <row r="2568" spans="9:30" ht="15">
      <c r="I2568" s="112"/>
      <c r="T2568" s="110">
        <f t="shared" ref="T2568:T2631" si="219">S2568</f>
        <v>0</v>
      </c>
      <c r="AA2568" s="83">
        <f t="shared" si="216"/>
        <v>1</v>
      </c>
      <c r="AB2568" s="83">
        <f t="shared" si="217"/>
        <v>0</v>
      </c>
      <c r="AC2568" s="84">
        <f t="shared" si="215"/>
        <v>0</v>
      </c>
      <c r="AD2568" s="84">
        <f t="shared" si="218"/>
        <v>0</v>
      </c>
    </row>
    <row r="2569" spans="9:30" ht="15">
      <c r="I2569" s="112"/>
      <c r="T2569" s="110">
        <f t="shared" si="219"/>
        <v>0</v>
      </c>
      <c r="AA2569" s="83">
        <f t="shared" si="216"/>
        <v>1</v>
      </c>
      <c r="AB2569" s="83">
        <f t="shared" si="217"/>
        <v>0</v>
      </c>
      <c r="AC2569" s="84">
        <f t="shared" ref="AC2569:AC2632" si="220">T2569-0</f>
        <v>0</v>
      </c>
      <c r="AD2569" s="84">
        <f t="shared" si="218"/>
        <v>0</v>
      </c>
    </row>
    <row r="2570" spans="9:30" ht="15">
      <c r="I2570" s="112"/>
      <c r="T2570" s="110">
        <f t="shared" si="219"/>
        <v>0</v>
      </c>
      <c r="AA2570" s="83">
        <f t="shared" ref="AA2570:AA2633" si="221">MONTH(G2570)</f>
        <v>1</v>
      </c>
      <c r="AB2570" s="83">
        <f t="shared" ref="AB2570:AB2633" si="222">WEEKNUM(G2570,1)</f>
        <v>0</v>
      </c>
      <c r="AC2570" s="84">
        <f t="shared" si="220"/>
        <v>0</v>
      </c>
      <c r="AD2570" s="84">
        <f t="shared" ref="AD2570:AD2633" si="223">I2570-0</f>
        <v>0</v>
      </c>
    </row>
    <row r="2571" spans="9:30" ht="15">
      <c r="I2571" s="112"/>
      <c r="T2571" s="110">
        <f t="shared" si="219"/>
        <v>0</v>
      </c>
      <c r="AA2571" s="83">
        <f t="shared" si="221"/>
        <v>1</v>
      </c>
      <c r="AB2571" s="83">
        <f t="shared" si="222"/>
        <v>0</v>
      </c>
      <c r="AC2571" s="84">
        <f t="shared" si="220"/>
        <v>0</v>
      </c>
      <c r="AD2571" s="84">
        <f t="shared" si="223"/>
        <v>0</v>
      </c>
    </row>
    <row r="2572" spans="9:30" ht="15">
      <c r="I2572" s="112"/>
      <c r="T2572" s="110">
        <f t="shared" si="219"/>
        <v>0</v>
      </c>
      <c r="AA2572" s="83">
        <f t="shared" si="221"/>
        <v>1</v>
      </c>
      <c r="AB2572" s="83">
        <f t="shared" si="222"/>
        <v>0</v>
      </c>
      <c r="AC2572" s="84">
        <f t="shared" si="220"/>
        <v>0</v>
      </c>
      <c r="AD2572" s="84">
        <f t="shared" si="223"/>
        <v>0</v>
      </c>
    </row>
    <row r="2573" spans="9:30" ht="15">
      <c r="I2573" s="112"/>
      <c r="T2573" s="110">
        <f t="shared" si="219"/>
        <v>0</v>
      </c>
      <c r="AA2573" s="83">
        <f t="shared" si="221"/>
        <v>1</v>
      </c>
      <c r="AB2573" s="83">
        <f t="shared" si="222"/>
        <v>0</v>
      </c>
      <c r="AC2573" s="84">
        <f t="shared" si="220"/>
        <v>0</v>
      </c>
      <c r="AD2573" s="84">
        <f t="shared" si="223"/>
        <v>0</v>
      </c>
    </row>
    <row r="2574" spans="9:30" ht="15">
      <c r="I2574" s="112"/>
      <c r="T2574" s="110">
        <f t="shared" si="219"/>
        <v>0</v>
      </c>
      <c r="AA2574" s="83">
        <f t="shared" si="221"/>
        <v>1</v>
      </c>
      <c r="AB2574" s="83">
        <f t="shared" si="222"/>
        <v>0</v>
      </c>
      <c r="AC2574" s="84">
        <f t="shared" si="220"/>
        <v>0</v>
      </c>
      <c r="AD2574" s="84">
        <f t="shared" si="223"/>
        <v>0</v>
      </c>
    </row>
    <row r="2575" spans="9:30" ht="15">
      <c r="I2575" s="112"/>
      <c r="T2575" s="110">
        <f t="shared" si="219"/>
        <v>0</v>
      </c>
      <c r="AA2575" s="83">
        <f t="shared" si="221"/>
        <v>1</v>
      </c>
      <c r="AB2575" s="83">
        <f t="shared" si="222"/>
        <v>0</v>
      </c>
      <c r="AC2575" s="84">
        <f t="shared" si="220"/>
        <v>0</v>
      </c>
      <c r="AD2575" s="84">
        <f t="shared" si="223"/>
        <v>0</v>
      </c>
    </row>
    <row r="2576" spans="9:30" ht="15">
      <c r="I2576" s="112"/>
      <c r="T2576" s="110">
        <f t="shared" si="219"/>
        <v>0</v>
      </c>
      <c r="AA2576" s="83">
        <f t="shared" si="221"/>
        <v>1</v>
      </c>
      <c r="AB2576" s="83">
        <f t="shared" si="222"/>
        <v>0</v>
      </c>
      <c r="AC2576" s="84">
        <f t="shared" si="220"/>
        <v>0</v>
      </c>
      <c r="AD2576" s="84">
        <f t="shared" si="223"/>
        <v>0</v>
      </c>
    </row>
    <row r="2577" spans="9:30" ht="15">
      <c r="I2577" s="112"/>
      <c r="T2577" s="110">
        <f t="shared" si="219"/>
        <v>0</v>
      </c>
      <c r="AA2577" s="83">
        <f t="shared" si="221"/>
        <v>1</v>
      </c>
      <c r="AB2577" s="83">
        <f t="shared" si="222"/>
        <v>0</v>
      </c>
      <c r="AC2577" s="84">
        <f t="shared" si="220"/>
        <v>0</v>
      </c>
      <c r="AD2577" s="84">
        <f t="shared" si="223"/>
        <v>0</v>
      </c>
    </row>
    <row r="2578" spans="9:30" ht="15">
      <c r="I2578" s="112"/>
      <c r="T2578" s="110">
        <f t="shared" si="219"/>
        <v>0</v>
      </c>
      <c r="AA2578" s="83">
        <f t="shared" si="221"/>
        <v>1</v>
      </c>
      <c r="AB2578" s="83">
        <f t="shared" si="222"/>
        <v>0</v>
      </c>
      <c r="AC2578" s="84">
        <f t="shared" si="220"/>
        <v>0</v>
      </c>
      <c r="AD2578" s="84">
        <f t="shared" si="223"/>
        <v>0</v>
      </c>
    </row>
    <row r="2579" spans="9:30" ht="15">
      <c r="I2579" s="112"/>
      <c r="T2579" s="110">
        <f t="shared" si="219"/>
        <v>0</v>
      </c>
      <c r="AA2579" s="83">
        <f t="shared" si="221"/>
        <v>1</v>
      </c>
      <c r="AB2579" s="83">
        <f t="shared" si="222"/>
        <v>0</v>
      </c>
      <c r="AC2579" s="84">
        <f t="shared" si="220"/>
        <v>0</v>
      </c>
      <c r="AD2579" s="84">
        <f t="shared" si="223"/>
        <v>0</v>
      </c>
    </row>
    <row r="2580" spans="9:30" ht="15">
      <c r="I2580" s="112"/>
      <c r="T2580" s="110">
        <f t="shared" si="219"/>
        <v>0</v>
      </c>
      <c r="AA2580" s="83">
        <f t="shared" si="221"/>
        <v>1</v>
      </c>
      <c r="AB2580" s="83">
        <f t="shared" si="222"/>
        <v>0</v>
      </c>
      <c r="AC2580" s="84">
        <f t="shared" si="220"/>
        <v>0</v>
      </c>
      <c r="AD2580" s="84">
        <f t="shared" si="223"/>
        <v>0</v>
      </c>
    </row>
    <row r="2581" spans="9:30" ht="15">
      <c r="I2581" s="112"/>
      <c r="T2581" s="110">
        <f t="shared" si="219"/>
        <v>0</v>
      </c>
      <c r="AA2581" s="83">
        <f t="shared" si="221"/>
        <v>1</v>
      </c>
      <c r="AB2581" s="83">
        <f t="shared" si="222"/>
        <v>0</v>
      </c>
      <c r="AC2581" s="84">
        <f t="shared" si="220"/>
        <v>0</v>
      </c>
      <c r="AD2581" s="84">
        <f t="shared" si="223"/>
        <v>0</v>
      </c>
    </row>
    <row r="2582" spans="9:30" ht="15">
      <c r="I2582" s="112"/>
      <c r="T2582" s="110">
        <f t="shared" si="219"/>
        <v>0</v>
      </c>
      <c r="AA2582" s="83">
        <f t="shared" si="221"/>
        <v>1</v>
      </c>
      <c r="AB2582" s="83">
        <f t="shared" si="222"/>
        <v>0</v>
      </c>
      <c r="AC2582" s="84">
        <f t="shared" si="220"/>
        <v>0</v>
      </c>
      <c r="AD2582" s="84">
        <f t="shared" si="223"/>
        <v>0</v>
      </c>
    </row>
    <row r="2583" spans="9:30" ht="15">
      <c r="I2583" s="112"/>
      <c r="T2583" s="110">
        <f t="shared" si="219"/>
        <v>0</v>
      </c>
      <c r="AA2583" s="83">
        <f t="shared" si="221"/>
        <v>1</v>
      </c>
      <c r="AB2583" s="83">
        <f t="shared" si="222"/>
        <v>0</v>
      </c>
      <c r="AC2583" s="84">
        <f t="shared" si="220"/>
        <v>0</v>
      </c>
      <c r="AD2583" s="84">
        <f t="shared" si="223"/>
        <v>0</v>
      </c>
    </row>
    <row r="2584" spans="9:30" ht="15">
      <c r="I2584" s="112"/>
      <c r="T2584" s="110">
        <f t="shared" si="219"/>
        <v>0</v>
      </c>
      <c r="AA2584" s="83">
        <f t="shared" si="221"/>
        <v>1</v>
      </c>
      <c r="AB2584" s="83">
        <f t="shared" si="222"/>
        <v>0</v>
      </c>
      <c r="AC2584" s="84">
        <f t="shared" si="220"/>
        <v>0</v>
      </c>
      <c r="AD2584" s="84">
        <f t="shared" si="223"/>
        <v>0</v>
      </c>
    </row>
    <row r="2585" spans="9:30" ht="15">
      <c r="I2585" s="112"/>
      <c r="T2585" s="110">
        <f t="shared" si="219"/>
        <v>0</v>
      </c>
      <c r="AA2585" s="83">
        <f t="shared" si="221"/>
        <v>1</v>
      </c>
      <c r="AB2585" s="83">
        <f t="shared" si="222"/>
        <v>0</v>
      </c>
      <c r="AC2585" s="84">
        <f t="shared" si="220"/>
        <v>0</v>
      </c>
      <c r="AD2585" s="84">
        <f t="shared" si="223"/>
        <v>0</v>
      </c>
    </row>
    <row r="2586" spans="9:30" ht="15">
      <c r="I2586" s="112"/>
      <c r="T2586" s="110">
        <f t="shared" si="219"/>
        <v>0</v>
      </c>
      <c r="AA2586" s="83">
        <f t="shared" si="221"/>
        <v>1</v>
      </c>
      <c r="AB2586" s="83">
        <f t="shared" si="222"/>
        <v>0</v>
      </c>
      <c r="AC2586" s="84">
        <f t="shared" si="220"/>
        <v>0</v>
      </c>
      <c r="AD2586" s="84">
        <f t="shared" si="223"/>
        <v>0</v>
      </c>
    </row>
    <row r="2587" spans="9:30" ht="15">
      <c r="I2587" s="112"/>
      <c r="T2587" s="110">
        <f t="shared" si="219"/>
        <v>0</v>
      </c>
      <c r="AA2587" s="83">
        <f t="shared" si="221"/>
        <v>1</v>
      </c>
      <c r="AB2587" s="83">
        <f t="shared" si="222"/>
        <v>0</v>
      </c>
      <c r="AC2587" s="84">
        <f t="shared" si="220"/>
        <v>0</v>
      </c>
      <c r="AD2587" s="84">
        <f t="shared" si="223"/>
        <v>0</v>
      </c>
    </row>
    <row r="2588" spans="9:30" ht="15">
      <c r="I2588" s="112"/>
      <c r="T2588" s="110">
        <f t="shared" si="219"/>
        <v>0</v>
      </c>
      <c r="AA2588" s="83">
        <f t="shared" si="221"/>
        <v>1</v>
      </c>
      <c r="AB2588" s="83">
        <f t="shared" si="222"/>
        <v>0</v>
      </c>
      <c r="AC2588" s="84">
        <f t="shared" si="220"/>
        <v>0</v>
      </c>
      <c r="AD2588" s="84">
        <f t="shared" si="223"/>
        <v>0</v>
      </c>
    </row>
    <row r="2589" spans="9:30" ht="15">
      <c r="I2589" s="112"/>
      <c r="T2589" s="110">
        <f t="shared" si="219"/>
        <v>0</v>
      </c>
      <c r="AA2589" s="83">
        <f t="shared" si="221"/>
        <v>1</v>
      </c>
      <c r="AB2589" s="83">
        <f t="shared" si="222"/>
        <v>0</v>
      </c>
      <c r="AC2589" s="84">
        <f t="shared" si="220"/>
        <v>0</v>
      </c>
      <c r="AD2589" s="84">
        <f t="shared" si="223"/>
        <v>0</v>
      </c>
    </row>
    <row r="2590" spans="9:30" ht="15">
      <c r="I2590" s="112"/>
      <c r="T2590" s="110">
        <f t="shared" si="219"/>
        <v>0</v>
      </c>
      <c r="AA2590" s="83">
        <f t="shared" si="221"/>
        <v>1</v>
      </c>
      <c r="AB2590" s="83">
        <f t="shared" si="222"/>
        <v>0</v>
      </c>
      <c r="AC2590" s="84">
        <f t="shared" si="220"/>
        <v>0</v>
      </c>
      <c r="AD2590" s="84">
        <f t="shared" si="223"/>
        <v>0</v>
      </c>
    </row>
    <row r="2591" spans="9:30" ht="15">
      <c r="I2591" s="112"/>
      <c r="T2591" s="110">
        <f t="shared" si="219"/>
        <v>0</v>
      </c>
      <c r="AA2591" s="83">
        <f t="shared" si="221"/>
        <v>1</v>
      </c>
      <c r="AB2591" s="83">
        <f t="shared" si="222"/>
        <v>0</v>
      </c>
      <c r="AC2591" s="84">
        <f t="shared" si="220"/>
        <v>0</v>
      </c>
      <c r="AD2591" s="84">
        <f t="shared" si="223"/>
        <v>0</v>
      </c>
    </row>
    <row r="2592" spans="9:30" ht="15">
      <c r="I2592" s="112"/>
      <c r="T2592" s="110">
        <f t="shared" si="219"/>
        <v>0</v>
      </c>
      <c r="AA2592" s="83">
        <f t="shared" si="221"/>
        <v>1</v>
      </c>
      <c r="AB2592" s="83">
        <f t="shared" si="222"/>
        <v>0</v>
      </c>
      <c r="AC2592" s="84">
        <f t="shared" si="220"/>
        <v>0</v>
      </c>
      <c r="AD2592" s="84">
        <f t="shared" si="223"/>
        <v>0</v>
      </c>
    </row>
    <row r="2593" spans="9:30" ht="15">
      <c r="I2593" s="112"/>
      <c r="T2593" s="110">
        <f t="shared" si="219"/>
        <v>0</v>
      </c>
      <c r="AA2593" s="83">
        <f t="shared" si="221"/>
        <v>1</v>
      </c>
      <c r="AB2593" s="83">
        <f t="shared" si="222"/>
        <v>0</v>
      </c>
      <c r="AC2593" s="84">
        <f t="shared" si="220"/>
        <v>0</v>
      </c>
      <c r="AD2593" s="84">
        <f t="shared" si="223"/>
        <v>0</v>
      </c>
    </row>
    <row r="2594" spans="9:30" ht="15">
      <c r="I2594" s="112"/>
      <c r="T2594" s="110">
        <f t="shared" si="219"/>
        <v>0</v>
      </c>
      <c r="AA2594" s="83">
        <f t="shared" si="221"/>
        <v>1</v>
      </c>
      <c r="AB2594" s="83">
        <f t="shared" si="222"/>
        <v>0</v>
      </c>
      <c r="AC2594" s="84">
        <f t="shared" si="220"/>
        <v>0</v>
      </c>
      <c r="AD2594" s="84">
        <f t="shared" si="223"/>
        <v>0</v>
      </c>
    </row>
    <row r="2595" spans="9:30" ht="15">
      <c r="I2595" s="112"/>
      <c r="T2595" s="110">
        <f t="shared" si="219"/>
        <v>0</v>
      </c>
      <c r="AA2595" s="83">
        <f t="shared" si="221"/>
        <v>1</v>
      </c>
      <c r="AB2595" s="83">
        <f t="shared" si="222"/>
        <v>0</v>
      </c>
      <c r="AC2595" s="84">
        <f t="shared" si="220"/>
        <v>0</v>
      </c>
      <c r="AD2595" s="84">
        <f t="shared" si="223"/>
        <v>0</v>
      </c>
    </row>
    <row r="2596" spans="9:30" ht="15">
      <c r="I2596" s="112"/>
      <c r="T2596" s="110">
        <f t="shared" si="219"/>
        <v>0</v>
      </c>
      <c r="AA2596" s="83">
        <f t="shared" si="221"/>
        <v>1</v>
      </c>
      <c r="AB2596" s="83">
        <f t="shared" si="222"/>
        <v>0</v>
      </c>
      <c r="AC2596" s="84">
        <f t="shared" si="220"/>
        <v>0</v>
      </c>
      <c r="AD2596" s="84">
        <f t="shared" si="223"/>
        <v>0</v>
      </c>
    </row>
    <row r="2597" spans="9:30" ht="15">
      <c r="I2597" s="112"/>
      <c r="T2597" s="110">
        <f t="shared" si="219"/>
        <v>0</v>
      </c>
      <c r="AA2597" s="83">
        <f t="shared" si="221"/>
        <v>1</v>
      </c>
      <c r="AB2597" s="83">
        <f t="shared" si="222"/>
        <v>0</v>
      </c>
      <c r="AC2597" s="84">
        <f t="shared" si="220"/>
        <v>0</v>
      </c>
      <c r="AD2597" s="84">
        <f t="shared" si="223"/>
        <v>0</v>
      </c>
    </row>
    <row r="2598" spans="9:30" ht="15">
      <c r="I2598" s="112"/>
      <c r="T2598" s="110">
        <f t="shared" si="219"/>
        <v>0</v>
      </c>
      <c r="AA2598" s="83">
        <f t="shared" si="221"/>
        <v>1</v>
      </c>
      <c r="AB2598" s="83">
        <f t="shared" si="222"/>
        <v>0</v>
      </c>
      <c r="AC2598" s="84">
        <f t="shared" si="220"/>
        <v>0</v>
      </c>
      <c r="AD2598" s="84">
        <f t="shared" si="223"/>
        <v>0</v>
      </c>
    </row>
    <row r="2599" spans="9:30" ht="15">
      <c r="I2599" s="112"/>
      <c r="T2599" s="110">
        <f t="shared" si="219"/>
        <v>0</v>
      </c>
      <c r="AA2599" s="83">
        <f t="shared" si="221"/>
        <v>1</v>
      </c>
      <c r="AB2599" s="83">
        <f t="shared" si="222"/>
        <v>0</v>
      </c>
      <c r="AC2599" s="84">
        <f t="shared" si="220"/>
        <v>0</v>
      </c>
      <c r="AD2599" s="84">
        <f t="shared" si="223"/>
        <v>0</v>
      </c>
    </row>
    <row r="2600" spans="9:30" ht="15">
      <c r="I2600" s="112"/>
      <c r="T2600" s="110">
        <f t="shared" si="219"/>
        <v>0</v>
      </c>
      <c r="AA2600" s="83">
        <f t="shared" si="221"/>
        <v>1</v>
      </c>
      <c r="AB2600" s="83">
        <f t="shared" si="222"/>
        <v>0</v>
      </c>
      <c r="AC2600" s="84">
        <f t="shared" si="220"/>
        <v>0</v>
      </c>
      <c r="AD2600" s="84">
        <f t="shared" si="223"/>
        <v>0</v>
      </c>
    </row>
    <row r="2601" spans="9:30" ht="15">
      <c r="I2601" s="112"/>
      <c r="T2601" s="110">
        <f t="shared" si="219"/>
        <v>0</v>
      </c>
      <c r="AA2601" s="83">
        <f t="shared" si="221"/>
        <v>1</v>
      </c>
      <c r="AB2601" s="83">
        <f t="shared" si="222"/>
        <v>0</v>
      </c>
      <c r="AC2601" s="84">
        <f t="shared" si="220"/>
        <v>0</v>
      </c>
      <c r="AD2601" s="84">
        <f t="shared" si="223"/>
        <v>0</v>
      </c>
    </row>
    <row r="2602" spans="9:30" ht="15">
      <c r="I2602" s="112"/>
      <c r="T2602" s="110">
        <f t="shared" si="219"/>
        <v>0</v>
      </c>
      <c r="AA2602" s="83">
        <f t="shared" si="221"/>
        <v>1</v>
      </c>
      <c r="AB2602" s="83">
        <f t="shared" si="222"/>
        <v>0</v>
      </c>
      <c r="AC2602" s="84">
        <f t="shared" si="220"/>
        <v>0</v>
      </c>
      <c r="AD2602" s="84">
        <f t="shared" si="223"/>
        <v>0</v>
      </c>
    </row>
    <row r="2603" spans="9:30" ht="15">
      <c r="I2603" s="112"/>
      <c r="T2603" s="110">
        <f t="shared" si="219"/>
        <v>0</v>
      </c>
      <c r="AA2603" s="83">
        <f t="shared" si="221"/>
        <v>1</v>
      </c>
      <c r="AB2603" s="83">
        <f t="shared" si="222"/>
        <v>0</v>
      </c>
      <c r="AC2603" s="84">
        <f t="shared" si="220"/>
        <v>0</v>
      </c>
      <c r="AD2603" s="84">
        <f t="shared" si="223"/>
        <v>0</v>
      </c>
    </row>
    <row r="2604" spans="9:30" ht="15">
      <c r="I2604" s="112"/>
      <c r="T2604" s="110">
        <f t="shared" si="219"/>
        <v>0</v>
      </c>
      <c r="AA2604" s="83">
        <f t="shared" si="221"/>
        <v>1</v>
      </c>
      <c r="AB2604" s="83">
        <f t="shared" si="222"/>
        <v>0</v>
      </c>
      <c r="AC2604" s="84">
        <f t="shared" si="220"/>
        <v>0</v>
      </c>
      <c r="AD2604" s="84">
        <f t="shared" si="223"/>
        <v>0</v>
      </c>
    </row>
    <row r="2605" spans="9:30" ht="15">
      <c r="I2605" s="112"/>
      <c r="T2605" s="110">
        <f t="shared" si="219"/>
        <v>0</v>
      </c>
      <c r="AA2605" s="83">
        <f t="shared" si="221"/>
        <v>1</v>
      </c>
      <c r="AB2605" s="83">
        <f t="shared" si="222"/>
        <v>0</v>
      </c>
      <c r="AC2605" s="84">
        <f t="shared" si="220"/>
        <v>0</v>
      </c>
      <c r="AD2605" s="84">
        <f t="shared" si="223"/>
        <v>0</v>
      </c>
    </row>
    <row r="2606" spans="9:30" ht="15">
      <c r="I2606" s="112"/>
      <c r="T2606" s="110">
        <f t="shared" si="219"/>
        <v>0</v>
      </c>
      <c r="AA2606" s="83">
        <f t="shared" si="221"/>
        <v>1</v>
      </c>
      <c r="AB2606" s="83">
        <f t="shared" si="222"/>
        <v>0</v>
      </c>
      <c r="AC2606" s="84">
        <f t="shared" si="220"/>
        <v>0</v>
      </c>
      <c r="AD2606" s="84">
        <f t="shared" si="223"/>
        <v>0</v>
      </c>
    </row>
    <row r="2607" spans="9:30" ht="15">
      <c r="I2607" s="112"/>
      <c r="T2607" s="110">
        <f t="shared" si="219"/>
        <v>0</v>
      </c>
      <c r="AA2607" s="83">
        <f t="shared" si="221"/>
        <v>1</v>
      </c>
      <c r="AB2607" s="83">
        <f t="shared" si="222"/>
        <v>0</v>
      </c>
      <c r="AC2607" s="84">
        <f t="shared" si="220"/>
        <v>0</v>
      </c>
      <c r="AD2607" s="84">
        <f t="shared" si="223"/>
        <v>0</v>
      </c>
    </row>
    <row r="2608" spans="9:30" ht="15">
      <c r="I2608" s="112"/>
      <c r="T2608" s="110">
        <f t="shared" si="219"/>
        <v>0</v>
      </c>
      <c r="AA2608" s="83">
        <f t="shared" si="221"/>
        <v>1</v>
      </c>
      <c r="AB2608" s="83">
        <f t="shared" si="222"/>
        <v>0</v>
      </c>
      <c r="AC2608" s="84">
        <f t="shared" si="220"/>
        <v>0</v>
      </c>
      <c r="AD2608" s="84">
        <f t="shared" si="223"/>
        <v>0</v>
      </c>
    </row>
    <row r="2609" spans="9:30" ht="15">
      <c r="I2609" s="112"/>
      <c r="T2609" s="110">
        <f t="shared" si="219"/>
        <v>0</v>
      </c>
      <c r="AA2609" s="83">
        <f t="shared" si="221"/>
        <v>1</v>
      </c>
      <c r="AB2609" s="83">
        <f t="shared" si="222"/>
        <v>0</v>
      </c>
      <c r="AC2609" s="84">
        <f t="shared" si="220"/>
        <v>0</v>
      </c>
      <c r="AD2609" s="84">
        <f t="shared" si="223"/>
        <v>0</v>
      </c>
    </row>
    <row r="2610" spans="9:30" ht="15">
      <c r="I2610" s="112"/>
      <c r="T2610" s="110">
        <f t="shared" si="219"/>
        <v>0</v>
      </c>
      <c r="AA2610" s="83">
        <f t="shared" si="221"/>
        <v>1</v>
      </c>
      <c r="AB2610" s="83">
        <f t="shared" si="222"/>
        <v>0</v>
      </c>
      <c r="AC2610" s="84">
        <f t="shared" si="220"/>
        <v>0</v>
      </c>
      <c r="AD2610" s="84">
        <f t="shared" si="223"/>
        <v>0</v>
      </c>
    </row>
    <row r="2611" spans="9:30" ht="15">
      <c r="I2611" s="112"/>
      <c r="T2611" s="110">
        <f t="shared" si="219"/>
        <v>0</v>
      </c>
      <c r="AA2611" s="83">
        <f t="shared" si="221"/>
        <v>1</v>
      </c>
      <c r="AB2611" s="83">
        <f t="shared" si="222"/>
        <v>0</v>
      </c>
      <c r="AC2611" s="84">
        <f t="shared" si="220"/>
        <v>0</v>
      </c>
      <c r="AD2611" s="84">
        <f t="shared" si="223"/>
        <v>0</v>
      </c>
    </row>
    <row r="2612" spans="9:30" ht="15">
      <c r="I2612" s="112"/>
      <c r="T2612" s="110">
        <f t="shared" si="219"/>
        <v>0</v>
      </c>
      <c r="AA2612" s="83">
        <f t="shared" si="221"/>
        <v>1</v>
      </c>
      <c r="AB2612" s="83">
        <f t="shared" si="222"/>
        <v>0</v>
      </c>
      <c r="AC2612" s="84">
        <f t="shared" si="220"/>
        <v>0</v>
      </c>
      <c r="AD2612" s="84">
        <f t="shared" si="223"/>
        <v>0</v>
      </c>
    </row>
    <row r="2613" spans="9:30" ht="15">
      <c r="I2613" s="112"/>
      <c r="T2613" s="110">
        <f t="shared" si="219"/>
        <v>0</v>
      </c>
      <c r="AA2613" s="83">
        <f t="shared" si="221"/>
        <v>1</v>
      </c>
      <c r="AB2613" s="83">
        <f t="shared" si="222"/>
        <v>0</v>
      </c>
      <c r="AC2613" s="84">
        <f t="shared" si="220"/>
        <v>0</v>
      </c>
      <c r="AD2613" s="84">
        <f t="shared" si="223"/>
        <v>0</v>
      </c>
    </row>
    <row r="2614" spans="9:30" ht="15">
      <c r="I2614" s="112"/>
      <c r="T2614" s="110">
        <f t="shared" si="219"/>
        <v>0</v>
      </c>
      <c r="AA2614" s="83">
        <f t="shared" si="221"/>
        <v>1</v>
      </c>
      <c r="AB2614" s="83">
        <f t="shared" si="222"/>
        <v>0</v>
      </c>
      <c r="AC2614" s="84">
        <f t="shared" si="220"/>
        <v>0</v>
      </c>
      <c r="AD2614" s="84">
        <f t="shared" si="223"/>
        <v>0</v>
      </c>
    </row>
    <row r="2615" spans="9:30" ht="15">
      <c r="I2615" s="112"/>
      <c r="T2615" s="110">
        <f t="shared" si="219"/>
        <v>0</v>
      </c>
      <c r="AA2615" s="83">
        <f t="shared" si="221"/>
        <v>1</v>
      </c>
      <c r="AB2615" s="83">
        <f t="shared" si="222"/>
        <v>0</v>
      </c>
      <c r="AC2615" s="84">
        <f t="shared" si="220"/>
        <v>0</v>
      </c>
      <c r="AD2615" s="84">
        <f t="shared" si="223"/>
        <v>0</v>
      </c>
    </row>
    <row r="2616" spans="9:30" ht="15">
      <c r="I2616" s="112"/>
      <c r="T2616" s="110">
        <f t="shared" si="219"/>
        <v>0</v>
      </c>
      <c r="AA2616" s="83">
        <f t="shared" si="221"/>
        <v>1</v>
      </c>
      <c r="AB2616" s="83">
        <f t="shared" si="222"/>
        <v>0</v>
      </c>
      <c r="AC2616" s="84">
        <f t="shared" si="220"/>
        <v>0</v>
      </c>
      <c r="AD2616" s="84">
        <f t="shared" si="223"/>
        <v>0</v>
      </c>
    </row>
    <row r="2617" spans="9:30" ht="15">
      <c r="I2617" s="112"/>
      <c r="T2617" s="110">
        <f t="shared" si="219"/>
        <v>0</v>
      </c>
      <c r="AA2617" s="83">
        <f t="shared" si="221"/>
        <v>1</v>
      </c>
      <c r="AB2617" s="83">
        <f t="shared" si="222"/>
        <v>0</v>
      </c>
      <c r="AC2617" s="84">
        <f t="shared" si="220"/>
        <v>0</v>
      </c>
      <c r="AD2617" s="84">
        <f t="shared" si="223"/>
        <v>0</v>
      </c>
    </row>
    <row r="2618" spans="9:30" ht="15">
      <c r="I2618" s="112"/>
      <c r="T2618" s="110">
        <f t="shared" si="219"/>
        <v>0</v>
      </c>
      <c r="AA2618" s="83">
        <f t="shared" si="221"/>
        <v>1</v>
      </c>
      <c r="AB2618" s="83">
        <f t="shared" si="222"/>
        <v>0</v>
      </c>
      <c r="AC2618" s="84">
        <f t="shared" si="220"/>
        <v>0</v>
      </c>
      <c r="AD2618" s="84">
        <f t="shared" si="223"/>
        <v>0</v>
      </c>
    </row>
    <row r="2619" spans="9:30" ht="15">
      <c r="I2619" s="112"/>
      <c r="T2619" s="110">
        <f t="shared" si="219"/>
        <v>0</v>
      </c>
      <c r="AA2619" s="83">
        <f t="shared" si="221"/>
        <v>1</v>
      </c>
      <c r="AB2619" s="83">
        <f t="shared" si="222"/>
        <v>0</v>
      </c>
      <c r="AC2619" s="84">
        <f t="shared" si="220"/>
        <v>0</v>
      </c>
      <c r="AD2619" s="84">
        <f t="shared" si="223"/>
        <v>0</v>
      </c>
    </row>
    <row r="2620" spans="9:30" ht="15">
      <c r="I2620" s="112"/>
      <c r="T2620" s="110">
        <f t="shared" si="219"/>
        <v>0</v>
      </c>
      <c r="AA2620" s="83">
        <f t="shared" si="221"/>
        <v>1</v>
      </c>
      <c r="AB2620" s="83">
        <f t="shared" si="222"/>
        <v>0</v>
      </c>
      <c r="AC2620" s="84">
        <f t="shared" si="220"/>
        <v>0</v>
      </c>
      <c r="AD2620" s="84">
        <f t="shared" si="223"/>
        <v>0</v>
      </c>
    </row>
    <row r="2621" spans="9:30" ht="15">
      <c r="I2621" s="112"/>
      <c r="T2621" s="110">
        <f t="shared" si="219"/>
        <v>0</v>
      </c>
      <c r="AA2621" s="83">
        <f t="shared" si="221"/>
        <v>1</v>
      </c>
      <c r="AB2621" s="83">
        <f t="shared" si="222"/>
        <v>0</v>
      </c>
      <c r="AC2621" s="84">
        <f t="shared" si="220"/>
        <v>0</v>
      </c>
      <c r="AD2621" s="84">
        <f t="shared" si="223"/>
        <v>0</v>
      </c>
    </row>
    <row r="2622" spans="9:30" ht="15">
      <c r="I2622" s="112"/>
      <c r="T2622" s="110">
        <f t="shared" si="219"/>
        <v>0</v>
      </c>
      <c r="AA2622" s="83">
        <f t="shared" si="221"/>
        <v>1</v>
      </c>
      <c r="AB2622" s="83">
        <f t="shared" si="222"/>
        <v>0</v>
      </c>
      <c r="AC2622" s="84">
        <f t="shared" si="220"/>
        <v>0</v>
      </c>
      <c r="AD2622" s="84">
        <f t="shared" si="223"/>
        <v>0</v>
      </c>
    </row>
    <row r="2623" spans="9:30" ht="15">
      <c r="I2623" s="112"/>
      <c r="T2623" s="110">
        <f t="shared" si="219"/>
        <v>0</v>
      </c>
      <c r="AA2623" s="83">
        <f t="shared" si="221"/>
        <v>1</v>
      </c>
      <c r="AB2623" s="83">
        <f t="shared" si="222"/>
        <v>0</v>
      </c>
      <c r="AC2623" s="84">
        <f t="shared" si="220"/>
        <v>0</v>
      </c>
      <c r="AD2623" s="84">
        <f t="shared" si="223"/>
        <v>0</v>
      </c>
    </row>
    <row r="2624" spans="9:30" ht="15">
      <c r="I2624" s="112"/>
      <c r="T2624" s="110">
        <f t="shared" si="219"/>
        <v>0</v>
      </c>
      <c r="AA2624" s="83">
        <f t="shared" si="221"/>
        <v>1</v>
      </c>
      <c r="AB2624" s="83">
        <f t="shared" si="222"/>
        <v>0</v>
      </c>
      <c r="AC2624" s="84">
        <f t="shared" si="220"/>
        <v>0</v>
      </c>
      <c r="AD2624" s="84">
        <f t="shared" si="223"/>
        <v>0</v>
      </c>
    </row>
    <row r="2625" spans="9:30" ht="15">
      <c r="I2625" s="112"/>
      <c r="T2625" s="110">
        <f t="shared" si="219"/>
        <v>0</v>
      </c>
      <c r="AA2625" s="83">
        <f t="shared" si="221"/>
        <v>1</v>
      </c>
      <c r="AB2625" s="83">
        <f t="shared" si="222"/>
        <v>0</v>
      </c>
      <c r="AC2625" s="84">
        <f t="shared" si="220"/>
        <v>0</v>
      </c>
      <c r="AD2625" s="84">
        <f t="shared" si="223"/>
        <v>0</v>
      </c>
    </row>
    <row r="2626" spans="9:30" ht="15">
      <c r="I2626" s="112"/>
      <c r="T2626" s="110">
        <f t="shared" si="219"/>
        <v>0</v>
      </c>
      <c r="AA2626" s="83">
        <f t="shared" si="221"/>
        <v>1</v>
      </c>
      <c r="AB2626" s="83">
        <f t="shared" si="222"/>
        <v>0</v>
      </c>
      <c r="AC2626" s="84">
        <f t="shared" si="220"/>
        <v>0</v>
      </c>
      <c r="AD2626" s="84">
        <f t="shared" si="223"/>
        <v>0</v>
      </c>
    </row>
    <row r="2627" spans="9:30" ht="15">
      <c r="I2627" s="112"/>
      <c r="T2627" s="110">
        <f t="shared" si="219"/>
        <v>0</v>
      </c>
      <c r="AA2627" s="83">
        <f t="shared" si="221"/>
        <v>1</v>
      </c>
      <c r="AB2627" s="83">
        <f t="shared" si="222"/>
        <v>0</v>
      </c>
      <c r="AC2627" s="84">
        <f t="shared" si="220"/>
        <v>0</v>
      </c>
      <c r="AD2627" s="84">
        <f t="shared" si="223"/>
        <v>0</v>
      </c>
    </row>
    <row r="2628" spans="9:30" ht="15">
      <c r="I2628" s="112"/>
      <c r="T2628" s="110">
        <f t="shared" si="219"/>
        <v>0</v>
      </c>
      <c r="AA2628" s="83">
        <f t="shared" si="221"/>
        <v>1</v>
      </c>
      <c r="AB2628" s="83">
        <f t="shared" si="222"/>
        <v>0</v>
      </c>
      <c r="AC2628" s="84">
        <f t="shared" si="220"/>
        <v>0</v>
      </c>
      <c r="AD2628" s="84">
        <f t="shared" si="223"/>
        <v>0</v>
      </c>
    </row>
    <row r="2629" spans="9:30" ht="15">
      <c r="I2629" s="112"/>
      <c r="T2629" s="110">
        <f t="shared" si="219"/>
        <v>0</v>
      </c>
      <c r="AA2629" s="83">
        <f t="shared" si="221"/>
        <v>1</v>
      </c>
      <c r="AB2629" s="83">
        <f t="shared" si="222"/>
        <v>0</v>
      </c>
      <c r="AC2629" s="84">
        <f t="shared" si="220"/>
        <v>0</v>
      </c>
      <c r="AD2629" s="84">
        <f t="shared" si="223"/>
        <v>0</v>
      </c>
    </row>
    <row r="2630" spans="9:30" ht="15">
      <c r="I2630" s="112"/>
      <c r="T2630" s="110">
        <f t="shared" si="219"/>
        <v>0</v>
      </c>
      <c r="AA2630" s="83">
        <f t="shared" si="221"/>
        <v>1</v>
      </c>
      <c r="AB2630" s="83">
        <f t="shared" si="222"/>
        <v>0</v>
      </c>
      <c r="AC2630" s="84">
        <f t="shared" si="220"/>
        <v>0</v>
      </c>
      <c r="AD2630" s="84">
        <f t="shared" si="223"/>
        <v>0</v>
      </c>
    </row>
    <row r="2631" spans="9:30" ht="15">
      <c r="I2631" s="112"/>
      <c r="T2631" s="110">
        <f t="shared" si="219"/>
        <v>0</v>
      </c>
      <c r="AA2631" s="83">
        <f t="shared" si="221"/>
        <v>1</v>
      </c>
      <c r="AB2631" s="83">
        <f t="shared" si="222"/>
        <v>0</v>
      </c>
      <c r="AC2631" s="84">
        <f t="shared" si="220"/>
        <v>0</v>
      </c>
      <c r="AD2631" s="84">
        <f t="shared" si="223"/>
        <v>0</v>
      </c>
    </row>
    <row r="2632" spans="9:30" ht="15">
      <c r="I2632" s="112"/>
      <c r="T2632" s="110">
        <f t="shared" ref="T2632:T2695" si="224">S2632</f>
        <v>0</v>
      </c>
      <c r="AA2632" s="83">
        <f t="shared" si="221"/>
        <v>1</v>
      </c>
      <c r="AB2632" s="83">
        <f t="shared" si="222"/>
        <v>0</v>
      </c>
      <c r="AC2632" s="84">
        <f t="shared" si="220"/>
        <v>0</v>
      </c>
      <c r="AD2632" s="84">
        <f t="shared" si="223"/>
        <v>0</v>
      </c>
    </row>
    <row r="2633" spans="9:30" ht="15">
      <c r="I2633" s="112"/>
      <c r="T2633" s="110">
        <f t="shared" si="224"/>
        <v>0</v>
      </c>
      <c r="AA2633" s="83">
        <f t="shared" si="221"/>
        <v>1</v>
      </c>
      <c r="AB2633" s="83">
        <f t="shared" si="222"/>
        <v>0</v>
      </c>
      <c r="AC2633" s="84">
        <f t="shared" ref="AC2633:AC2696" si="225">T2633-0</f>
        <v>0</v>
      </c>
      <c r="AD2633" s="84">
        <f t="shared" si="223"/>
        <v>0</v>
      </c>
    </row>
    <row r="2634" spans="9:30" ht="15">
      <c r="I2634" s="112"/>
      <c r="T2634" s="110">
        <f t="shared" si="224"/>
        <v>0</v>
      </c>
      <c r="AA2634" s="83">
        <f t="shared" ref="AA2634:AA2697" si="226">MONTH(G2634)</f>
        <v>1</v>
      </c>
      <c r="AB2634" s="83">
        <f t="shared" ref="AB2634:AB2697" si="227">WEEKNUM(G2634,1)</f>
        <v>0</v>
      </c>
      <c r="AC2634" s="84">
        <f t="shared" si="225"/>
        <v>0</v>
      </c>
      <c r="AD2634" s="84">
        <f t="shared" ref="AD2634:AD2697" si="228">I2634-0</f>
        <v>0</v>
      </c>
    </row>
    <row r="2635" spans="9:30" ht="15">
      <c r="I2635" s="112"/>
      <c r="T2635" s="110">
        <f t="shared" si="224"/>
        <v>0</v>
      </c>
      <c r="AA2635" s="83">
        <f t="shared" si="226"/>
        <v>1</v>
      </c>
      <c r="AB2635" s="83">
        <f t="shared" si="227"/>
        <v>0</v>
      </c>
      <c r="AC2635" s="84">
        <f t="shared" si="225"/>
        <v>0</v>
      </c>
      <c r="AD2635" s="84">
        <f t="shared" si="228"/>
        <v>0</v>
      </c>
    </row>
    <row r="2636" spans="9:30" ht="15">
      <c r="I2636" s="112"/>
      <c r="T2636" s="110">
        <f t="shared" si="224"/>
        <v>0</v>
      </c>
      <c r="AA2636" s="83">
        <f t="shared" si="226"/>
        <v>1</v>
      </c>
      <c r="AB2636" s="83">
        <f t="shared" si="227"/>
        <v>0</v>
      </c>
      <c r="AC2636" s="84">
        <f t="shared" si="225"/>
        <v>0</v>
      </c>
      <c r="AD2636" s="84">
        <f t="shared" si="228"/>
        <v>0</v>
      </c>
    </row>
    <row r="2637" spans="9:30" ht="15">
      <c r="I2637" s="112"/>
      <c r="T2637" s="110">
        <f t="shared" si="224"/>
        <v>0</v>
      </c>
      <c r="AA2637" s="83">
        <f t="shared" si="226"/>
        <v>1</v>
      </c>
      <c r="AB2637" s="83">
        <f t="shared" si="227"/>
        <v>0</v>
      </c>
      <c r="AC2637" s="84">
        <f t="shared" si="225"/>
        <v>0</v>
      </c>
      <c r="AD2637" s="84">
        <f t="shared" si="228"/>
        <v>0</v>
      </c>
    </row>
    <row r="2638" spans="9:30" ht="15">
      <c r="I2638" s="112"/>
      <c r="T2638" s="110">
        <f t="shared" si="224"/>
        <v>0</v>
      </c>
      <c r="AA2638" s="83">
        <f t="shared" si="226"/>
        <v>1</v>
      </c>
      <c r="AB2638" s="83">
        <f t="shared" si="227"/>
        <v>0</v>
      </c>
      <c r="AC2638" s="84">
        <f t="shared" si="225"/>
        <v>0</v>
      </c>
      <c r="AD2638" s="84">
        <f t="shared" si="228"/>
        <v>0</v>
      </c>
    </row>
    <row r="2639" spans="9:30" ht="15">
      <c r="I2639" s="112"/>
      <c r="T2639" s="110">
        <f t="shared" si="224"/>
        <v>0</v>
      </c>
      <c r="AA2639" s="83">
        <f t="shared" si="226"/>
        <v>1</v>
      </c>
      <c r="AB2639" s="83">
        <f t="shared" si="227"/>
        <v>0</v>
      </c>
      <c r="AC2639" s="84">
        <f t="shared" si="225"/>
        <v>0</v>
      </c>
      <c r="AD2639" s="84">
        <f t="shared" si="228"/>
        <v>0</v>
      </c>
    </row>
    <row r="2640" spans="9:30" ht="15">
      <c r="I2640" s="112"/>
      <c r="T2640" s="110">
        <f t="shared" si="224"/>
        <v>0</v>
      </c>
      <c r="AA2640" s="83">
        <f t="shared" si="226"/>
        <v>1</v>
      </c>
      <c r="AB2640" s="83">
        <f t="shared" si="227"/>
        <v>0</v>
      </c>
      <c r="AC2640" s="84">
        <f t="shared" si="225"/>
        <v>0</v>
      </c>
      <c r="AD2640" s="84">
        <f t="shared" si="228"/>
        <v>0</v>
      </c>
    </row>
    <row r="2641" spans="9:30" ht="15">
      <c r="I2641" s="112"/>
      <c r="T2641" s="110">
        <f t="shared" si="224"/>
        <v>0</v>
      </c>
      <c r="AA2641" s="83">
        <f t="shared" si="226"/>
        <v>1</v>
      </c>
      <c r="AB2641" s="83">
        <f t="shared" si="227"/>
        <v>0</v>
      </c>
      <c r="AC2641" s="84">
        <f t="shared" si="225"/>
        <v>0</v>
      </c>
      <c r="AD2641" s="84">
        <f t="shared" si="228"/>
        <v>0</v>
      </c>
    </row>
    <row r="2642" spans="9:30" ht="15">
      <c r="I2642" s="112"/>
      <c r="T2642" s="110">
        <f t="shared" si="224"/>
        <v>0</v>
      </c>
      <c r="AA2642" s="83">
        <f t="shared" si="226"/>
        <v>1</v>
      </c>
      <c r="AB2642" s="83">
        <f t="shared" si="227"/>
        <v>0</v>
      </c>
      <c r="AC2642" s="84">
        <f t="shared" si="225"/>
        <v>0</v>
      </c>
      <c r="AD2642" s="84">
        <f t="shared" si="228"/>
        <v>0</v>
      </c>
    </row>
    <row r="2643" spans="9:30" ht="15">
      <c r="I2643" s="112"/>
      <c r="T2643" s="110">
        <f t="shared" si="224"/>
        <v>0</v>
      </c>
      <c r="AA2643" s="83">
        <f t="shared" si="226"/>
        <v>1</v>
      </c>
      <c r="AB2643" s="83">
        <f t="shared" si="227"/>
        <v>0</v>
      </c>
      <c r="AC2643" s="84">
        <f t="shared" si="225"/>
        <v>0</v>
      </c>
      <c r="AD2643" s="84">
        <f t="shared" si="228"/>
        <v>0</v>
      </c>
    </row>
    <row r="2644" spans="9:30" ht="15">
      <c r="I2644" s="112"/>
      <c r="T2644" s="110">
        <f t="shared" si="224"/>
        <v>0</v>
      </c>
      <c r="AA2644" s="83">
        <f t="shared" si="226"/>
        <v>1</v>
      </c>
      <c r="AB2644" s="83">
        <f t="shared" si="227"/>
        <v>0</v>
      </c>
      <c r="AC2644" s="84">
        <f t="shared" si="225"/>
        <v>0</v>
      </c>
      <c r="AD2644" s="84">
        <f t="shared" si="228"/>
        <v>0</v>
      </c>
    </row>
    <row r="2645" spans="9:30" ht="15">
      <c r="I2645" s="112"/>
      <c r="T2645" s="110">
        <f t="shared" si="224"/>
        <v>0</v>
      </c>
      <c r="AA2645" s="83">
        <f t="shared" si="226"/>
        <v>1</v>
      </c>
      <c r="AB2645" s="83">
        <f t="shared" si="227"/>
        <v>0</v>
      </c>
      <c r="AC2645" s="84">
        <f t="shared" si="225"/>
        <v>0</v>
      </c>
      <c r="AD2645" s="84">
        <f t="shared" si="228"/>
        <v>0</v>
      </c>
    </row>
    <row r="2646" spans="9:30" ht="15">
      <c r="I2646" s="112"/>
      <c r="T2646" s="110">
        <f t="shared" si="224"/>
        <v>0</v>
      </c>
      <c r="AA2646" s="83">
        <f t="shared" si="226"/>
        <v>1</v>
      </c>
      <c r="AB2646" s="83">
        <f t="shared" si="227"/>
        <v>0</v>
      </c>
      <c r="AC2646" s="84">
        <f t="shared" si="225"/>
        <v>0</v>
      </c>
      <c r="AD2646" s="84">
        <f t="shared" si="228"/>
        <v>0</v>
      </c>
    </row>
    <row r="2647" spans="9:30" ht="15">
      <c r="I2647" s="112"/>
      <c r="T2647" s="110">
        <f t="shared" si="224"/>
        <v>0</v>
      </c>
      <c r="AA2647" s="83">
        <f t="shared" si="226"/>
        <v>1</v>
      </c>
      <c r="AB2647" s="83">
        <f t="shared" si="227"/>
        <v>0</v>
      </c>
      <c r="AC2647" s="84">
        <f t="shared" si="225"/>
        <v>0</v>
      </c>
      <c r="AD2647" s="84">
        <f t="shared" si="228"/>
        <v>0</v>
      </c>
    </row>
    <row r="2648" spans="9:30" ht="15">
      <c r="I2648" s="112"/>
      <c r="T2648" s="110">
        <f t="shared" si="224"/>
        <v>0</v>
      </c>
      <c r="AA2648" s="83">
        <f t="shared" si="226"/>
        <v>1</v>
      </c>
      <c r="AB2648" s="83">
        <f t="shared" si="227"/>
        <v>0</v>
      </c>
      <c r="AC2648" s="84">
        <f t="shared" si="225"/>
        <v>0</v>
      </c>
      <c r="AD2648" s="84">
        <f t="shared" si="228"/>
        <v>0</v>
      </c>
    </row>
    <row r="2649" spans="9:30" ht="15">
      <c r="I2649" s="112"/>
      <c r="T2649" s="110">
        <f t="shared" si="224"/>
        <v>0</v>
      </c>
      <c r="AA2649" s="83">
        <f t="shared" si="226"/>
        <v>1</v>
      </c>
      <c r="AB2649" s="83">
        <f t="shared" si="227"/>
        <v>0</v>
      </c>
      <c r="AC2649" s="84">
        <f t="shared" si="225"/>
        <v>0</v>
      </c>
      <c r="AD2649" s="84">
        <f t="shared" si="228"/>
        <v>0</v>
      </c>
    </row>
    <row r="2650" spans="9:30" ht="15">
      <c r="I2650" s="112"/>
      <c r="T2650" s="110">
        <f t="shared" si="224"/>
        <v>0</v>
      </c>
      <c r="AA2650" s="83">
        <f t="shared" si="226"/>
        <v>1</v>
      </c>
      <c r="AB2650" s="83">
        <f t="shared" si="227"/>
        <v>0</v>
      </c>
      <c r="AC2650" s="84">
        <f t="shared" si="225"/>
        <v>0</v>
      </c>
      <c r="AD2650" s="84">
        <f t="shared" si="228"/>
        <v>0</v>
      </c>
    </row>
    <row r="2651" spans="9:30" ht="15">
      <c r="I2651" s="112"/>
      <c r="T2651" s="110">
        <f t="shared" si="224"/>
        <v>0</v>
      </c>
      <c r="AA2651" s="83">
        <f t="shared" si="226"/>
        <v>1</v>
      </c>
      <c r="AB2651" s="83">
        <f t="shared" si="227"/>
        <v>0</v>
      </c>
      <c r="AC2651" s="84">
        <f t="shared" si="225"/>
        <v>0</v>
      </c>
      <c r="AD2651" s="84">
        <f t="shared" si="228"/>
        <v>0</v>
      </c>
    </row>
    <row r="2652" spans="9:30" ht="15">
      <c r="I2652" s="112"/>
      <c r="T2652" s="110">
        <f t="shared" si="224"/>
        <v>0</v>
      </c>
      <c r="AA2652" s="83">
        <f t="shared" si="226"/>
        <v>1</v>
      </c>
      <c r="AB2652" s="83">
        <f t="shared" si="227"/>
        <v>0</v>
      </c>
      <c r="AC2652" s="84">
        <f t="shared" si="225"/>
        <v>0</v>
      </c>
      <c r="AD2652" s="84">
        <f t="shared" si="228"/>
        <v>0</v>
      </c>
    </row>
    <row r="2653" spans="9:30" ht="15">
      <c r="I2653" s="112"/>
      <c r="T2653" s="110">
        <f t="shared" si="224"/>
        <v>0</v>
      </c>
      <c r="AA2653" s="83">
        <f t="shared" si="226"/>
        <v>1</v>
      </c>
      <c r="AB2653" s="83">
        <f t="shared" si="227"/>
        <v>0</v>
      </c>
      <c r="AC2653" s="84">
        <f t="shared" si="225"/>
        <v>0</v>
      </c>
      <c r="AD2653" s="84">
        <f t="shared" si="228"/>
        <v>0</v>
      </c>
    </row>
    <row r="2654" spans="9:30" ht="15">
      <c r="I2654" s="112"/>
      <c r="T2654" s="110">
        <f t="shared" si="224"/>
        <v>0</v>
      </c>
      <c r="AA2654" s="83">
        <f t="shared" si="226"/>
        <v>1</v>
      </c>
      <c r="AB2654" s="83">
        <f t="shared" si="227"/>
        <v>0</v>
      </c>
      <c r="AC2654" s="84">
        <f t="shared" si="225"/>
        <v>0</v>
      </c>
      <c r="AD2654" s="84">
        <f t="shared" si="228"/>
        <v>0</v>
      </c>
    </row>
    <row r="2655" spans="9:30" ht="15">
      <c r="I2655" s="112"/>
      <c r="T2655" s="110">
        <f t="shared" si="224"/>
        <v>0</v>
      </c>
      <c r="AA2655" s="83">
        <f t="shared" si="226"/>
        <v>1</v>
      </c>
      <c r="AB2655" s="83">
        <f t="shared" si="227"/>
        <v>0</v>
      </c>
      <c r="AC2655" s="84">
        <f t="shared" si="225"/>
        <v>0</v>
      </c>
      <c r="AD2655" s="84">
        <f t="shared" si="228"/>
        <v>0</v>
      </c>
    </row>
    <row r="2656" spans="9:30" ht="15">
      <c r="I2656" s="112"/>
      <c r="T2656" s="110">
        <f t="shared" si="224"/>
        <v>0</v>
      </c>
      <c r="AA2656" s="83">
        <f t="shared" si="226"/>
        <v>1</v>
      </c>
      <c r="AB2656" s="83">
        <f t="shared" si="227"/>
        <v>0</v>
      </c>
      <c r="AC2656" s="84">
        <f t="shared" si="225"/>
        <v>0</v>
      </c>
      <c r="AD2656" s="84">
        <f t="shared" si="228"/>
        <v>0</v>
      </c>
    </row>
    <row r="2657" spans="9:30" ht="15">
      <c r="I2657" s="112"/>
      <c r="T2657" s="110">
        <f t="shared" si="224"/>
        <v>0</v>
      </c>
      <c r="AA2657" s="83">
        <f t="shared" si="226"/>
        <v>1</v>
      </c>
      <c r="AB2657" s="83">
        <f t="shared" si="227"/>
        <v>0</v>
      </c>
      <c r="AC2657" s="84">
        <f t="shared" si="225"/>
        <v>0</v>
      </c>
      <c r="AD2657" s="84">
        <f t="shared" si="228"/>
        <v>0</v>
      </c>
    </row>
    <row r="2658" spans="9:30" ht="15">
      <c r="I2658" s="112"/>
      <c r="T2658" s="110">
        <f t="shared" si="224"/>
        <v>0</v>
      </c>
      <c r="AA2658" s="83">
        <f t="shared" si="226"/>
        <v>1</v>
      </c>
      <c r="AB2658" s="83">
        <f t="shared" si="227"/>
        <v>0</v>
      </c>
      <c r="AC2658" s="84">
        <f t="shared" si="225"/>
        <v>0</v>
      </c>
      <c r="AD2658" s="84">
        <f t="shared" si="228"/>
        <v>0</v>
      </c>
    </row>
    <row r="2659" spans="9:30" ht="15">
      <c r="I2659" s="112"/>
      <c r="T2659" s="110">
        <f t="shared" si="224"/>
        <v>0</v>
      </c>
      <c r="AA2659" s="83">
        <f t="shared" si="226"/>
        <v>1</v>
      </c>
      <c r="AB2659" s="83">
        <f t="shared" si="227"/>
        <v>0</v>
      </c>
      <c r="AC2659" s="84">
        <f t="shared" si="225"/>
        <v>0</v>
      </c>
      <c r="AD2659" s="84">
        <f t="shared" si="228"/>
        <v>0</v>
      </c>
    </row>
    <row r="2660" spans="9:30" ht="15">
      <c r="I2660" s="112"/>
      <c r="T2660" s="110">
        <f t="shared" si="224"/>
        <v>0</v>
      </c>
      <c r="AA2660" s="83">
        <f t="shared" si="226"/>
        <v>1</v>
      </c>
      <c r="AB2660" s="83">
        <f t="shared" si="227"/>
        <v>0</v>
      </c>
      <c r="AC2660" s="84">
        <f t="shared" si="225"/>
        <v>0</v>
      </c>
      <c r="AD2660" s="84">
        <f t="shared" si="228"/>
        <v>0</v>
      </c>
    </row>
    <row r="2661" spans="9:30" ht="15">
      <c r="I2661" s="112"/>
      <c r="T2661" s="110">
        <f t="shared" si="224"/>
        <v>0</v>
      </c>
      <c r="AA2661" s="83">
        <f t="shared" si="226"/>
        <v>1</v>
      </c>
      <c r="AB2661" s="83">
        <f t="shared" si="227"/>
        <v>0</v>
      </c>
      <c r="AC2661" s="84">
        <f t="shared" si="225"/>
        <v>0</v>
      </c>
      <c r="AD2661" s="84">
        <f t="shared" si="228"/>
        <v>0</v>
      </c>
    </row>
    <row r="2662" spans="9:30" ht="15">
      <c r="I2662" s="112"/>
      <c r="T2662" s="110">
        <f t="shared" si="224"/>
        <v>0</v>
      </c>
      <c r="AA2662" s="83">
        <f t="shared" si="226"/>
        <v>1</v>
      </c>
      <c r="AB2662" s="83">
        <f t="shared" si="227"/>
        <v>0</v>
      </c>
      <c r="AC2662" s="84">
        <f t="shared" si="225"/>
        <v>0</v>
      </c>
      <c r="AD2662" s="84">
        <f t="shared" si="228"/>
        <v>0</v>
      </c>
    </row>
    <row r="2663" spans="9:30" ht="15">
      <c r="I2663" s="112"/>
      <c r="T2663" s="110">
        <f t="shared" si="224"/>
        <v>0</v>
      </c>
      <c r="AA2663" s="83">
        <f t="shared" si="226"/>
        <v>1</v>
      </c>
      <c r="AB2663" s="83">
        <f t="shared" si="227"/>
        <v>0</v>
      </c>
      <c r="AC2663" s="84">
        <f t="shared" si="225"/>
        <v>0</v>
      </c>
      <c r="AD2663" s="84">
        <f t="shared" si="228"/>
        <v>0</v>
      </c>
    </row>
    <row r="2664" spans="9:30" ht="15">
      <c r="I2664" s="112"/>
      <c r="T2664" s="110">
        <f t="shared" si="224"/>
        <v>0</v>
      </c>
      <c r="AA2664" s="83">
        <f t="shared" si="226"/>
        <v>1</v>
      </c>
      <c r="AB2664" s="83">
        <f t="shared" si="227"/>
        <v>0</v>
      </c>
      <c r="AC2664" s="84">
        <f t="shared" si="225"/>
        <v>0</v>
      </c>
      <c r="AD2664" s="84">
        <f t="shared" si="228"/>
        <v>0</v>
      </c>
    </row>
    <row r="2665" spans="9:30" ht="15">
      <c r="I2665" s="112"/>
      <c r="T2665" s="110">
        <f t="shared" si="224"/>
        <v>0</v>
      </c>
      <c r="AA2665" s="83">
        <f t="shared" si="226"/>
        <v>1</v>
      </c>
      <c r="AB2665" s="83">
        <f t="shared" si="227"/>
        <v>0</v>
      </c>
      <c r="AC2665" s="84">
        <f t="shared" si="225"/>
        <v>0</v>
      </c>
      <c r="AD2665" s="84">
        <f t="shared" si="228"/>
        <v>0</v>
      </c>
    </row>
    <row r="2666" spans="9:30" ht="15">
      <c r="I2666" s="112"/>
      <c r="T2666" s="110">
        <f t="shared" si="224"/>
        <v>0</v>
      </c>
      <c r="AA2666" s="83">
        <f t="shared" si="226"/>
        <v>1</v>
      </c>
      <c r="AB2666" s="83">
        <f t="shared" si="227"/>
        <v>0</v>
      </c>
      <c r="AC2666" s="84">
        <f t="shared" si="225"/>
        <v>0</v>
      </c>
      <c r="AD2666" s="84">
        <f t="shared" si="228"/>
        <v>0</v>
      </c>
    </row>
    <row r="2667" spans="9:30" ht="15">
      <c r="I2667" s="112"/>
      <c r="T2667" s="110">
        <f t="shared" si="224"/>
        <v>0</v>
      </c>
      <c r="AA2667" s="83">
        <f t="shared" si="226"/>
        <v>1</v>
      </c>
      <c r="AB2667" s="83">
        <f t="shared" si="227"/>
        <v>0</v>
      </c>
      <c r="AC2667" s="84">
        <f t="shared" si="225"/>
        <v>0</v>
      </c>
      <c r="AD2667" s="84">
        <f t="shared" si="228"/>
        <v>0</v>
      </c>
    </row>
    <row r="2668" spans="9:30" ht="15">
      <c r="I2668" s="112"/>
      <c r="T2668" s="110">
        <f t="shared" si="224"/>
        <v>0</v>
      </c>
      <c r="AA2668" s="83">
        <f t="shared" si="226"/>
        <v>1</v>
      </c>
      <c r="AB2668" s="83">
        <f t="shared" si="227"/>
        <v>0</v>
      </c>
      <c r="AC2668" s="84">
        <f t="shared" si="225"/>
        <v>0</v>
      </c>
      <c r="AD2668" s="84">
        <f t="shared" si="228"/>
        <v>0</v>
      </c>
    </row>
    <row r="2669" spans="9:30" ht="15">
      <c r="I2669" s="112"/>
      <c r="T2669" s="110">
        <f t="shared" si="224"/>
        <v>0</v>
      </c>
      <c r="AA2669" s="83">
        <f t="shared" si="226"/>
        <v>1</v>
      </c>
      <c r="AB2669" s="83">
        <f t="shared" si="227"/>
        <v>0</v>
      </c>
      <c r="AC2669" s="84">
        <f t="shared" si="225"/>
        <v>0</v>
      </c>
      <c r="AD2669" s="84">
        <f t="shared" si="228"/>
        <v>0</v>
      </c>
    </row>
    <row r="2670" spans="9:30" ht="15">
      <c r="I2670" s="112"/>
      <c r="T2670" s="110">
        <f t="shared" si="224"/>
        <v>0</v>
      </c>
      <c r="AA2670" s="83">
        <f t="shared" si="226"/>
        <v>1</v>
      </c>
      <c r="AB2670" s="83">
        <f t="shared" si="227"/>
        <v>0</v>
      </c>
      <c r="AC2670" s="84">
        <f t="shared" si="225"/>
        <v>0</v>
      </c>
      <c r="AD2670" s="84">
        <f t="shared" si="228"/>
        <v>0</v>
      </c>
    </row>
    <row r="2671" spans="9:30" ht="15">
      <c r="I2671" s="112"/>
      <c r="T2671" s="110">
        <f t="shared" si="224"/>
        <v>0</v>
      </c>
      <c r="AA2671" s="83">
        <f t="shared" si="226"/>
        <v>1</v>
      </c>
      <c r="AB2671" s="83">
        <f t="shared" si="227"/>
        <v>0</v>
      </c>
      <c r="AC2671" s="84">
        <f t="shared" si="225"/>
        <v>0</v>
      </c>
      <c r="AD2671" s="84">
        <f t="shared" si="228"/>
        <v>0</v>
      </c>
    </row>
    <row r="2672" spans="9:30" ht="15">
      <c r="I2672" s="112"/>
      <c r="T2672" s="110">
        <f t="shared" si="224"/>
        <v>0</v>
      </c>
      <c r="AA2672" s="83">
        <f t="shared" si="226"/>
        <v>1</v>
      </c>
      <c r="AB2672" s="83">
        <f t="shared" si="227"/>
        <v>0</v>
      </c>
      <c r="AC2672" s="84">
        <f t="shared" si="225"/>
        <v>0</v>
      </c>
      <c r="AD2672" s="84">
        <f t="shared" si="228"/>
        <v>0</v>
      </c>
    </row>
    <row r="2673" spans="9:30" ht="15">
      <c r="I2673" s="112"/>
      <c r="T2673" s="110">
        <f t="shared" si="224"/>
        <v>0</v>
      </c>
      <c r="AA2673" s="83">
        <f t="shared" si="226"/>
        <v>1</v>
      </c>
      <c r="AB2673" s="83">
        <f t="shared" si="227"/>
        <v>0</v>
      </c>
      <c r="AC2673" s="84">
        <f t="shared" si="225"/>
        <v>0</v>
      </c>
      <c r="AD2673" s="84">
        <f t="shared" si="228"/>
        <v>0</v>
      </c>
    </row>
    <row r="2674" spans="9:30" ht="15">
      <c r="I2674" s="112"/>
      <c r="T2674" s="110">
        <f t="shared" si="224"/>
        <v>0</v>
      </c>
      <c r="AA2674" s="83">
        <f t="shared" si="226"/>
        <v>1</v>
      </c>
      <c r="AB2674" s="83">
        <f t="shared" si="227"/>
        <v>0</v>
      </c>
      <c r="AC2674" s="84">
        <f t="shared" si="225"/>
        <v>0</v>
      </c>
      <c r="AD2674" s="84">
        <f t="shared" si="228"/>
        <v>0</v>
      </c>
    </row>
    <row r="2675" spans="9:30" ht="15">
      <c r="I2675" s="112"/>
      <c r="T2675" s="110">
        <f t="shared" si="224"/>
        <v>0</v>
      </c>
      <c r="AA2675" s="83">
        <f t="shared" si="226"/>
        <v>1</v>
      </c>
      <c r="AB2675" s="83">
        <f t="shared" si="227"/>
        <v>0</v>
      </c>
      <c r="AC2675" s="84">
        <f t="shared" si="225"/>
        <v>0</v>
      </c>
      <c r="AD2675" s="84">
        <f t="shared" si="228"/>
        <v>0</v>
      </c>
    </row>
    <row r="2676" spans="9:30" ht="15">
      <c r="I2676" s="112"/>
      <c r="T2676" s="110">
        <f t="shared" si="224"/>
        <v>0</v>
      </c>
      <c r="AA2676" s="83">
        <f t="shared" si="226"/>
        <v>1</v>
      </c>
      <c r="AB2676" s="83">
        <f t="shared" si="227"/>
        <v>0</v>
      </c>
      <c r="AC2676" s="84">
        <f t="shared" si="225"/>
        <v>0</v>
      </c>
      <c r="AD2676" s="84">
        <f t="shared" si="228"/>
        <v>0</v>
      </c>
    </row>
    <row r="2677" spans="9:30" ht="15">
      <c r="I2677" s="112"/>
      <c r="T2677" s="110">
        <f t="shared" si="224"/>
        <v>0</v>
      </c>
      <c r="AA2677" s="83">
        <f t="shared" si="226"/>
        <v>1</v>
      </c>
      <c r="AB2677" s="83">
        <f t="shared" si="227"/>
        <v>0</v>
      </c>
      <c r="AC2677" s="84">
        <f t="shared" si="225"/>
        <v>0</v>
      </c>
      <c r="AD2677" s="84">
        <f t="shared" si="228"/>
        <v>0</v>
      </c>
    </row>
    <row r="2678" spans="9:30" ht="15">
      <c r="I2678" s="112"/>
      <c r="T2678" s="110">
        <f t="shared" si="224"/>
        <v>0</v>
      </c>
      <c r="AA2678" s="83">
        <f t="shared" si="226"/>
        <v>1</v>
      </c>
      <c r="AB2678" s="83">
        <f t="shared" si="227"/>
        <v>0</v>
      </c>
      <c r="AC2678" s="84">
        <f t="shared" si="225"/>
        <v>0</v>
      </c>
      <c r="AD2678" s="84">
        <f t="shared" si="228"/>
        <v>0</v>
      </c>
    </row>
    <row r="2679" spans="9:30" ht="15">
      <c r="I2679" s="112"/>
      <c r="T2679" s="110">
        <f t="shared" si="224"/>
        <v>0</v>
      </c>
      <c r="AA2679" s="83">
        <f t="shared" si="226"/>
        <v>1</v>
      </c>
      <c r="AB2679" s="83">
        <f t="shared" si="227"/>
        <v>0</v>
      </c>
      <c r="AC2679" s="84">
        <f t="shared" si="225"/>
        <v>0</v>
      </c>
      <c r="AD2679" s="84">
        <f t="shared" si="228"/>
        <v>0</v>
      </c>
    </row>
    <row r="2680" spans="9:30" ht="15">
      <c r="I2680" s="112"/>
      <c r="T2680" s="110">
        <f t="shared" si="224"/>
        <v>0</v>
      </c>
      <c r="AA2680" s="83">
        <f t="shared" si="226"/>
        <v>1</v>
      </c>
      <c r="AB2680" s="83">
        <f t="shared" si="227"/>
        <v>0</v>
      </c>
      <c r="AC2680" s="84">
        <f t="shared" si="225"/>
        <v>0</v>
      </c>
      <c r="AD2680" s="84">
        <f t="shared" si="228"/>
        <v>0</v>
      </c>
    </row>
    <row r="2681" spans="9:30" ht="15">
      <c r="I2681" s="112"/>
      <c r="T2681" s="110">
        <f t="shared" si="224"/>
        <v>0</v>
      </c>
      <c r="AA2681" s="83">
        <f t="shared" si="226"/>
        <v>1</v>
      </c>
      <c r="AB2681" s="83">
        <f t="shared" si="227"/>
        <v>0</v>
      </c>
      <c r="AC2681" s="84">
        <f t="shared" si="225"/>
        <v>0</v>
      </c>
      <c r="AD2681" s="84">
        <f t="shared" si="228"/>
        <v>0</v>
      </c>
    </row>
    <row r="2682" spans="9:30" ht="15">
      <c r="I2682" s="112"/>
      <c r="T2682" s="110">
        <f t="shared" si="224"/>
        <v>0</v>
      </c>
      <c r="AA2682" s="83">
        <f t="shared" si="226"/>
        <v>1</v>
      </c>
      <c r="AB2682" s="83">
        <f t="shared" si="227"/>
        <v>0</v>
      </c>
      <c r="AC2682" s="84">
        <f t="shared" si="225"/>
        <v>0</v>
      </c>
      <c r="AD2682" s="84">
        <f t="shared" si="228"/>
        <v>0</v>
      </c>
    </row>
    <row r="2683" spans="9:30" ht="15">
      <c r="I2683" s="112"/>
      <c r="T2683" s="110">
        <f t="shared" si="224"/>
        <v>0</v>
      </c>
      <c r="AA2683" s="83">
        <f t="shared" si="226"/>
        <v>1</v>
      </c>
      <c r="AB2683" s="83">
        <f t="shared" si="227"/>
        <v>0</v>
      </c>
      <c r="AC2683" s="84">
        <f t="shared" si="225"/>
        <v>0</v>
      </c>
      <c r="AD2683" s="84">
        <f t="shared" si="228"/>
        <v>0</v>
      </c>
    </row>
    <row r="2684" spans="9:30" ht="15">
      <c r="I2684" s="112"/>
      <c r="T2684" s="110">
        <f t="shared" si="224"/>
        <v>0</v>
      </c>
      <c r="AA2684" s="83">
        <f t="shared" si="226"/>
        <v>1</v>
      </c>
      <c r="AB2684" s="83">
        <f t="shared" si="227"/>
        <v>0</v>
      </c>
      <c r="AC2684" s="84">
        <f t="shared" si="225"/>
        <v>0</v>
      </c>
      <c r="AD2684" s="84">
        <f t="shared" si="228"/>
        <v>0</v>
      </c>
    </row>
    <row r="2685" spans="9:30" ht="15">
      <c r="I2685" s="112"/>
      <c r="T2685" s="110">
        <f t="shared" si="224"/>
        <v>0</v>
      </c>
      <c r="AA2685" s="83">
        <f t="shared" si="226"/>
        <v>1</v>
      </c>
      <c r="AB2685" s="83">
        <f t="shared" si="227"/>
        <v>0</v>
      </c>
      <c r="AC2685" s="84">
        <f t="shared" si="225"/>
        <v>0</v>
      </c>
      <c r="AD2685" s="84">
        <f t="shared" si="228"/>
        <v>0</v>
      </c>
    </row>
    <row r="2686" spans="9:30" ht="15">
      <c r="I2686" s="112"/>
      <c r="T2686" s="110">
        <f t="shared" si="224"/>
        <v>0</v>
      </c>
      <c r="AA2686" s="83">
        <f t="shared" si="226"/>
        <v>1</v>
      </c>
      <c r="AB2686" s="83">
        <f t="shared" si="227"/>
        <v>0</v>
      </c>
      <c r="AC2686" s="84">
        <f t="shared" si="225"/>
        <v>0</v>
      </c>
      <c r="AD2686" s="84">
        <f t="shared" si="228"/>
        <v>0</v>
      </c>
    </row>
    <row r="2687" spans="9:30" ht="15">
      <c r="I2687" s="112"/>
      <c r="T2687" s="110">
        <f t="shared" si="224"/>
        <v>0</v>
      </c>
      <c r="AA2687" s="83">
        <f t="shared" si="226"/>
        <v>1</v>
      </c>
      <c r="AB2687" s="83">
        <f t="shared" si="227"/>
        <v>0</v>
      </c>
      <c r="AC2687" s="84">
        <f t="shared" si="225"/>
        <v>0</v>
      </c>
      <c r="AD2687" s="84">
        <f t="shared" si="228"/>
        <v>0</v>
      </c>
    </row>
    <row r="2688" spans="9:30" ht="15">
      <c r="I2688" s="112"/>
      <c r="T2688" s="110">
        <f t="shared" si="224"/>
        <v>0</v>
      </c>
      <c r="AA2688" s="83">
        <f t="shared" si="226"/>
        <v>1</v>
      </c>
      <c r="AB2688" s="83">
        <f t="shared" si="227"/>
        <v>0</v>
      </c>
      <c r="AC2688" s="84">
        <f t="shared" si="225"/>
        <v>0</v>
      </c>
      <c r="AD2688" s="84">
        <f t="shared" si="228"/>
        <v>0</v>
      </c>
    </row>
    <row r="2689" spans="9:30" ht="15">
      <c r="I2689" s="112"/>
      <c r="T2689" s="110">
        <f t="shared" si="224"/>
        <v>0</v>
      </c>
      <c r="AA2689" s="83">
        <f t="shared" si="226"/>
        <v>1</v>
      </c>
      <c r="AB2689" s="83">
        <f t="shared" si="227"/>
        <v>0</v>
      </c>
      <c r="AC2689" s="84">
        <f t="shared" si="225"/>
        <v>0</v>
      </c>
      <c r="AD2689" s="84">
        <f t="shared" si="228"/>
        <v>0</v>
      </c>
    </row>
    <row r="2690" spans="9:30" ht="15">
      <c r="I2690" s="112"/>
      <c r="T2690" s="110">
        <f t="shared" si="224"/>
        <v>0</v>
      </c>
      <c r="AA2690" s="83">
        <f t="shared" si="226"/>
        <v>1</v>
      </c>
      <c r="AB2690" s="83">
        <f t="shared" si="227"/>
        <v>0</v>
      </c>
      <c r="AC2690" s="84">
        <f t="shared" si="225"/>
        <v>0</v>
      </c>
      <c r="AD2690" s="84">
        <f t="shared" si="228"/>
        <v>0</v>
      </c>
    </row>
    <row r="2691" spans="9:30" ht="15">
      <c r="I2691" s="112"/>
      <c r="T2691" s="110">
        <f t="shared" si="224"/>
        <v>0</v>
      </c>
      <c r="AA2691" s="83">
        <f t="shared" si="226"/>
        <v>1</v>
      </c>
      <c r="AB2691" s="83">
        <f t="shared" si="227"/>
        <v>0</v>
      </c>
      <c r="AC2691" s="84">
        <f t="shared" si="225"/>
        <v>0</v>
      </c>
      <c r="AD2691" s="84">
        <f t="shared" si="228"/>
        <v>0</v>
      </c>
    </row>
    <row r="2692" spans="9:30" ht="15">
      <c r="I2692" s="112"/>
      <c r="T2692" s="110">
        <f t="shared" si="224"/>
        <v>0</v>
      </c>
      <c r="AA2692" s="83">
        <f t="shared" si="226"/>
        <v>1</v>
      </c>
      <c r="AB2692" s="83">
        <f t="shared" si="227"/>
        <v>0</v>
      </c>
      <c r="AC2692" s="84">
        <f t="shared" si="225"/>
        <v>0</v>
      </c>
      <c r="AD2692" s="84">
        <f t="shared" si="228"/>
        <v>0</v>
      </c>
    </row>
    <row r="2693" spans="9:30" ht="15">
      <c r="I2693" s="112"/>
      <c r="T2693" s="110">
        <f t="shared" si="224"/>
        <v>0</v>
      </c>
      <c r="AA2693" s="83">
        <f t="shared" si="226"/>
        <v>1</v>
      </c>
      <c r="AB2693" s="83">
        <f t="shared" si="227"/>
        <v>0</v>
      </c>
      <c r="AC2693" s="84">
        <f t="shared" si="225"/>
        <v>0</v>
      </c>
      <c r="AD2693" s="84">
        <f t="shared" si="228"/>
        <v>0</v>
      </c>
    </row>
    <row r="2694" spans="9:30" ht="15">
      <c r="I2694" s="112"/>
      <c r="T2694" s="110">
        <f t="shared" si="224"/>
        <v>0</v>
      </c>
      <c r="AA2694" s="83">
        <f t="shared" si="226"/>
        <v>1</v>
      </c>
      <c r="AB2694" s="83">
        <f t="shared" si="227"/>
        <v>0</v>
      </c>
      <c r="AC2694" s="84">
        <f t="shared" si="225"/>
        <v>0</v>
      </c>
      <c r="AD2694" s="84">
        <f t="shared" si="228"/>
        <v>0</v>
      </c>
    </row>
    <row r="2695" spans="9:30" ht="15">
      <c r="I2695" s="112"/>
      <c r="T2695" s="110">
        <f t="shared" si="224"/>
        <v>0</v>
      </c>
      <c r="AA2695" s="83">
        <f t="shared" si="226"/>
        <v>1</v>
      </c>
      <c r="AB2695" s="83">
        <f t="shared" si="227"/>
        <v>0</v>
      </c>
      <c r="AC2695" s="84">
        <f t="shared" si="225"/>
        <v>0</v>
      </c>
      <c r="AD2695" s="84">
        <f t="shared" si="228"/>
        <v>0</v>
      </c>
    </row>
    <row r="2696" spans="9:30" ht="15">
      <c r="I2696" s="112"/>
      <c r="T2696" s="110">
        <f t="shared" ref="T2696:T2759" si="229">S2696</f>
        <v>0</v>
      </c>
      <c r="AA2696" s="83">
        <f t="shared" si="226"/>
        <v>1</v>
      </c>
      <c r="AB2696" s="83">
        <f t="shared" si="227"/>
        <v>0</v>
      </c>
      <c r="AC2696" s="84">
        <f t="shared" si="225"/>
        <v>0</v>
      </c>
      <c r="AD2696" s="84">
        <f t="shared" si="228"/>
        <v>0</v>
      </c>
    </row>
    <row r="2697" spans="9:30" ht="15">
      <c r="I2697" s="112"/>
      <c r="T2697" s="110">
        <f t="shared" si="229"/>
        <v>0</v>
      </c>
      <c r="AA2697" s="83">
        <f t="shared" si="226"/>
        <v>1</v>
      </c>
      <c r="AB2697" s="83">
        <f t="shared" si="227"/>
        <v>0</v>
      </c>
      <c r="AC2697" s="84">
        <f t="shared" ref="AC2697:AC2760" si="230">T2697-0</f>
        <v>0</v>
      </c>
      <c r="AD2697" s="84">
        <f t="shared" si="228"/>
        <v>0</v>
      </c>
    </row>
    <row r="2698" spans="9:30" ht="15">
      <c r="I2698" s="112"/>
      <c r="T2698" s="110">
        <f t="shared" si="229"/>
        <v>0</v>
      </c>
      <c r="AA2698" s="83">
        <f t="shared" ref="AA2698:AA2761" si="231">MONTH(G2698)</f>
        <v>1</v>
      </c>
      <c r="AB2698" s="83">
        <f t="shared" ref="AB2698:AB2761" si="232">WEEKNUM(G2698,1)</f>
        <v>0</v>
      </c>
      <c r="AC2698" s="84">
        <f t="shared" si="230"/>
        <v>0</v>
      </c>
      <c r="AD2698" s="84">
        <f t="shared" ref="AD2698:AD2761" si="233">I2698-0</f>
        <v>0</v>
      </c>
    </row>
    <row r="2699" spans="9:30" ht="15">
      <c r="I2699" s="112"/>
      <c r="T2699" s="110">
        <f t="shared" si="229"/>
        <v>0</v>
      </c>
      <c r="AA2699" s="83">
        <f t="shared" si="231"/>
        <v>1</v>
      </c>
      <c r="AB2699" s="83">
        <f t="shared" si="232"/>
        <v>0</v>
      </c>
      <c r="AC2699" s="84">
        <f t="shared" si="230"/>
        <v>0</v>
      </c>
      <c r="AD2699" s="84">
        <f t="shared" si="233"/>
        <v>0</v>
      </c>
    </row>
    <row r="2700" spans="9:30" ht="15">
      <c r="I2700" s="112"/>
      <c r="T2700" s="110">
        <f t="shared" si="229"/>
        <v>0</v>
      </c>
      <c r="AA2700" s="83">
        <f t="shared" si="231"/>
        <v>1</v>
      </c>
      <c r="AB2700" s="83">
        <f t="shared" si="232"/>
        <v>0</v>
      </c>
      <c r="AC2700" s="84">
        <f t="shared" si="230"/>
        <v>0</v>
      </c>
      <c r="AD2700" s="84">
        <f t="shared" si="233"/>
        <v>0</v>
      </c>
    </row>
    <row r="2701" spans="9:30" ht="15">
      <c r="I2701" s="112"/>
      <c r="T2701" s="110">
        <f t="shared" si="229"/>
        <v>0</v>
      </c>
      <c r="AA2701" s="83">
        <f t="shared" si="231"/>
        <v>1</v>
      </c>
      <c r="AB2701" s="83">
        <f t="shared" si="232"/>
        <v>0</v>
      </c>
      <c r="AC2701" s="84">
        <f t="shared" si="230"/>
        <v>0</v>
      </c>
      <c r="AD2701" s="84">
        <f t="shared" si="233"/>
        <v>0</v>
      </c>
    </row>
    <row r="2702" spans="9:30" ht="15">
      <c r="I2702" s="112"/>
      <c r="T2702" s="110">
        <f t="shared" si="229"/>
        <v>0</v>
      </c>
      <c r="AA2702" s="83">
        <f t="shared" si="231"/>
        <v>1</v>
      </c>
      <c r="AB2702" s="83">
        <f t="shared" si="232"/>
        <v>0</v>
      </c>
      <c r="AC2702" s="84">
        <f t="shared" si="230"/>
        <v>0</v>
      </c>
      <c r="AD2702" s="84">
        <f t="shared" si="233"/>
        <v>0</v>
      </c>
    </row>
    <row r="2703" spans="9:30" ht="15">
      <c r="I2703" s="112"/>
      <c r="T2703" s="110">
        <f t="shared" si="229"/>
        <v>0</v>
      </c>
      <c r="AA2703" s="83">
        <f t="shared" si="231"/>
        <v>1</v>
      </c>
      <c r="AB2703" s="83">
        <f t="shared" si="232"/>
        <v>0</v>
      </c>
      <c r="AC2703" s="84">
        <f t="shared" si="230"/>
        <v>0</v>
      </c>
      <c r="AD2703" s="84">
        <f t="shared" si="233"/>
        <v>0</v>
      </c>
    </row>
    <row r="2704" spans="9:30" ht="15">
      <c r="I2704" s="112"/>
      <c r="T2704" s="110">
        <f t="shared" si="229"/>
        <v>0</v>
      </c>
      <c r="AA2704" s="83">
        <f t="shared" si="231"/>
        <v>1</v>
      </c>
      <c r="AB2704" s="83">
        <f t="shared" si="232"/>
        <v>0</v>
      </c>
      <c r="AC2704" s="84">
        <f t="shared" si="230"/>
        <v>0</v>
      </c>
      <c r="AD2704" s="84">
        <f t="shared" si="233"/>
        <v>0</v>
      </c>
    </row>
    <row r="2705" spans="9:30" ht="15">
      <c r="I2705" s="112"/>
      <c r="T2705" s="110">
        <f t="shared" si="229"/>
        <v>0</v>
      </c>
      <c r="AA2705" s="83">
        <f t="shared" si="231"/>
        <v>1</v>
      </c>
      <c r="AB2705" s="83">
        <f t="shared" si="232"/>
        <v>0</v>
      </c>
      <c r="AC2705" s="84">
        <f t="shared" si="230"/>
        <v>0</v>
      </c>
      <c r="AD2705" s="84">
        <f t="shared" si="233"/>
        <v>0</v>
      </c>
    </row>
    <row r="2706" spans="9:30" ht="15">
      <c r="I2706" s="112"/>
      <c r="T2706" s="110">
        <f t="shared" si="229"/>
        <v>0</v>
      </c>
      <c r="AA2706" s="83">
        <f t="shared" si="231"/>
        <v>1</v>
      </c>
      <c r="AB2706" s="83">
        <f t="shared" si="232"/>
        <v>0</v>
      </c>
      <c r="AC2706" s="84">
        <f t="shared" si="230"/>
        <v>0</v>
      </c>
      <c r="AD2706" s="84">
        <f t="shared" si="233"/>
        <v>0</v>
      </c>
    </row>
    <row r="2707" spans="9:30" ht="15">
      <c r="I2707" s="112"/>
      <c r="T2707" s="110">
        <f t="shared" si="229"/>
        <v>0</v>
      </c>
      <c r="AA2707" s="83">
        <f t="shared" si="231"/>
        <v>1</v>
      </c>
      <c r="AB2707" s="83">
        <f t="shared" si="232"/>
        <v>0</v>
      </c>
      <c r="AC2707" s="84">
        <f t="shared" si="230"/>
        <v>0</v>
      </c>
      <c r="AD2707" s="84">
        <f t="shared" si="233"/>
        <v>0</v>
      </c>
    </row>
    <row r="2708" spans="9:30" ht="15">
      <c r="I2708" s="112"/>
      <c r="T2708" s="110">
        <f t="shared" si="229"/>
        <v>0</v>
      </c>
      <c r="AA2708" s="83">
        <f t="shared" si="231"/>
        <v>1</v>
      </c>
      <c r="AB2708" s="83">
        <f t="shared" si="232"/>
        <v>0</v>
      </c>
      <c r="AC2708" s="84">
        <f t="shared" si="230"/>
        <v>0</v>
      </c>
      <c r="AD2708" s="84">
        <f t="shared" si="233"/>
        <v>0</v>
      </c>
    </row>
    <row r="2709" spans="9:30" ht="15">
      <c r="I2709" s="112"/>
      <c r="T2709" s="110">
        <f t="shared" si="229"/>
        <v>0</v>
      </c>
      <c r="AA2709" s="83">
        <f t="shared" si="231"/>
        <v>1</v>
      </c>
      <c r="AB2709" s="83">
        <f t="shared" si="232"/>
        <v>0</v>
      </c>
      <c r="AC2709" s="84">
        <f t="shared" si="230"/>
        <v>0</v>
      </c>
      <c r="AD2709" s="84">
        <f t="shared" si="233"/>
        <v>0</v>
      </c>
    </row>
    <row r="2710" spans="9:30" ht="15">
      <c r="I2710" s="112"/>
      <c r="T2710" s="110">
        <f t="shared" si="229"/>
        <v>0</v>
      </c>
      <c r="AA2710" s="83">
        <f t="shared" si="231"/>
        <v>1</v>
      </c>
      <c r="AB2710" s="83">
        <f t="shared" si="232"/>
        <v>0</v>
      </c>
      <c r="AC2710" s="84">
        <f t="shared" si="230"/>
        <v>0</v>
      </c>
      <c r="AD2710" s="84">
        <f t="shared" si="233"/>
        <v>0</v>
      </c>
    </row>
    <row r="2711" spans="9:30" ht="15">
      <c r="I2711" s="112"/>
      <c r="T2711" s="110">
        <f t="shared" si="229"/>
        <v>0</v>
      </c>
      <c r="AA2711" s="83">
        <f t="shared" si="231"/>
        <v>1</v>
      </c>
      <c r="AB2711" s="83">
        <f t="shared" si="232"/>
        <v>0</v>
      </c>
      <c r="AC2711" s="84">
        <f t="shared" si="230"/>
        <v>0</v>
      </c>
      <c r="AD2711" s="84">
        <f t="shared" si="233"/>
        <v>0</v>
      </c>
    </row>
    <row r="2712" spans="9:30" ht="15">
      <c r="I2712" s="112"/>
      <c r="T2712" s="110">
        <f t="shared" si="229"/>
        <v>0</v>
      </c>
      <c r="AA2712" s="83">
        <f t="shared" si="231"/>
        <v>1</v>
      </c>
      <c r="AB2712" s="83">
        <f t="shared" si="232"/>
        <v>0</v>
      </c>
      <c r="AC2712" s="84">
        <f t="shared" si="230"/>
        <v>0</v>
      </c>
      <c r="AD2712" s="84">
        <f t="shared" si="233"/>
        <v>0</v>
      </c>
    </row>
    <row r="2713" spans="9:30" ht="15">
      <c r="I2713" s="112"/>
      <c r="T2713" s="110">
        <f t="shared" si="229"/>
        <v>0</v>
      </c>
      <c r="AA2713" s="83">
        <f t="shared" si="231"/>
        <v>1</v>
      </c>
      <c r="AB2713" s="83">
        <f t="shared" si="232"/>
        <v>0</v>
      </c>
      <c r="AC2713" s="84">
        <f t="shared" si="230"/>
        <v>0</v>
      </c>
      <c r="AD2713" s="84">
        <f t="shared" si="233"/>
        <v>0</v>
      </c>
    </row>
    <row r="2714" spans="9:30" ht="15">
      <c r="I2714" s="112"/>
      <c r="T2714" s="110">
        <f t="shared" si="229"/>
        <v>0</v>
      </c>
      <c r="AA2714" s="83">
        <f t="shared" si="231"/>
        <v>1</v>
      </c>
      <c r="AB2714" s="83">
        <f t="shared" si="232"/>
        <v>0</v>
      </c>
      <c r="AC2714" s="84">
        <f t="shared" si="230"/>
        <v>0</v>
      </c>
      <c r="AD2714" s="84">
        <f t="shared" si="233"/>
        <v>0</v>
      </c>
    </row>
    <row r="2715" spans="9:30" ht="15">
      <c r="I2715" s="112"/>
      <c r="T2715" s="110">
        <f t="shared" si="229"/>
        <v>0</v>
      </c>
      <c r="AA2715" s="83">
        <f t="shared" si="231"/>
        <v>1</v>
      </c>
      <c r="AB2715" s="83">
        <f t="shared" si="232"/>
        <v>0</v>
      </c>
      <c r="AC2715" s="84">
        <f t="shared" si="230"/>
        <v>0</v>
      </c>
      <c r="AD2715" s="84">
        <f t="shared" si="233"/>
        <v>0</v>
      </c>
    </row>
    <row r="2716" spans="9:30" ht="15">
      <c r="I2716" s="112"/>
      <c r="T2716" s="110">
        <f t="shared" si="229"/>
        <v>0</v>
      </c>
      <c r="AA2716" s="83">
        <f t="shared" si="231"/>
        <v>1</v>
      </c>
      <c r="AB2716" s="83">
        <f t="shared" si="232"/>
        <v>0</v>
      </c>
      <c r="AC2716" s="84">
        <f t="shared" si="230"/>
        <v>0</v>
      </c>
      <c r="AD2716" s="84">
        <f t="shared" si="233"/>
        <v>0</v>
      </c>
    </row>
    <row r="2717" spans="9:30" ht="15">
      <c r="I2717" s="112"/>
      <c r="T2717" s="110">
        <f t="shared" si="229"/>
        <v>0</v>
      </c>
      <c r="AA2717" s="83">
        <f t="shared" si="231"/>
        <v>1</v>
      </c>
      <c r="AB2717" s="83">
        <f t="shared" si="232"/>
        <v>0</v>
      </c>
      <c r="AC2717" s="84">
        <f t="shared" si="230"/>
        <v>0</v>
      </c>
      <c r="AD2717" s="84">
        <f t="shared" si="233"/>
        <v>0</v>
      </c>
    </row>
    <row r="2718" spans="9:30" ht="15">
      <c r="I2718" s="112"/>
      <c r="T2718" s="110">
        <f t="shared" si="229"/>
        <v>0</v>
      </c>
      <c r="AA2718" s="83">
        <f t="shared" si="231"/>
        <v>1</v>
      </c>
      <c r="AB2718" s="83">
        <f t="shared" si="232"/>
        <v>0</v>
      </c>
      <c r="AC2718" s="84">
        <f t="shared" si="230"/>
        <v>0</v>
      </c>
      <c r="AD2718" s="84">
        <f t="shared" si="233"/>
        <v>0</v>
      </c>
    </row>
    <row r="2719" spans="9:30" ht="15">
      <c r="I2719" s="112"/>
      <c r="T2719" s="110">
        <f t="shared" si="229"/>
        <v>0</v>
      </c>
      <c r="AA2719" s="83">
        <f t="shared" si="231"/>
        <v>1</v>
      </c>
      <c r="AB2719" s="83">
        <f t="shared" si="232"/>
        <v>0</v>
      </c>
      <c r="AC2719" s="84">
        <f t="shared" si="230"/>
        <v>0</v>
      </c>
      <c r="AD2719" s="84">
        <f t="shared" si="233"/>
        <v>0</v>
      </c>
    </row>
    <row r="2720" spans="9:30" ht="15">
      <c r="I2720" s="112"/>
      <c r="T2720" s="110">
        <f t="shared" si="229"/>
        <v>0</v>
      </c>
      <c r="AA2720" s="83">
        <f t="shared" si="231"/>
        <v>1</v>
      </c>
      <c r="AB2720" s="83">
        <f t="shared" si="232"/>
        <v>0</v>
      </c>
      <c r="AC2720" s="84">
        <f t="shared" si="230"/>
        <v>0</v>
      </c>
      <c r="AD2720" s="84">
        <f t="shared" si="233"/>
        <v>0</v>
      </c>
    </row>
    <row r="2721" spans="9:30" ht="15">
      <c r="I2721" s="112"/>
      <c r="T2721" s="110">
        <f t="shared" si="229"/>
        <v>0</v>
      </c>
      <c r="AA2721" s="83">
        <f t="shared" si="231"/>
        <v>1</v>
      </c>
      <c r="AB2721" s="83">
        <f t="shared" si="232"/>
        <v>0</v>
      </c>
      <c r="AC2721" s="84">
        <f t="shared" si="230"/>
        <v>0</v>
      </c>
      <c r="AD2721" s="84">
        <f t="shared" si="233"/>
        <v>0</v>
      </c>
    </row>
    <row r="2722" spans="9:30" ht="15">
      <c r="I2722" s="112"/>
      <c r="T2722" s="110">
        <f t="shared" si="229"/>
        <v>0</v>
      </c>
      <c r="AA2722" s="83">
        <f t="shared" si="231"/>
        <v>1</v>
      </c>
      <c r="AB2722" s="83">
        <f t="shared" si="232"/>
        <v>0</v>
      </c>
      <c r="AC2722" s="84">
        <f t="shared" si="230"/>
        <v>0</v>
      </c>
      <c r="AD2722" s="84">
        <f t="shared" si="233"/>
        <v>0</v>
      </c>
    </row>
    <row r="2723" spans="9:30" ht="15">
      <c r="I2723" s="112"/>
      <c r="T2723" s="110">
        <f t="shared" si="229"/>
        <v>0</v>
      </c>
      <c r="AA2723" s="83">
        <f t="shared" si="231"/>
        <v>1</v>
      </c>
      <c r="AB2723" s="83">
        <f t="shared" si="232"/>
        <v>0</v>
      </c>
      <c r="AC2723" s="84">
        <f t="shared" si="230"/>
        <v>0</v>
      </c>
      <c r="AD2723" s="84">
        <f t="shared" si="233"/>
        <v>0</v>
      </c>
    </row>
    <row r="2724" spans="9:30" ht="15">
      <c r="I2724" s="112"/>
      <c r="T2724" s="110">
        <f t="shared" si="229"/>
        <v>0</v>
      </c>
      <c r="AA2724" s="83">
        <f t="shared" si="231"/>
        <v>1</v>
      </c>
      <c r="AB2724" s="83">
        <f t="shared" si="232"/>
        <v>0</v>
      </c>
      <c r="AC2724" s="84">
        <f t="shared" si="230"/>
        <v>0</v>
      </c>
      <c r="AD2724" s="84">
        <f t="shared" si="233"/>
        <v>0</v>
      </c>
    </row>
    <row r="2725" spans="9:30" ht="15">
      <c r="I2725" s="112"/>
      <c r="T2725" s="110">
        <f t="shared" si="229"/>
        <v>0</v>
      </c>
      <c r="AA2725" s="83">
        <f t="shared" si="231"/>
        <v>1</v>
      </c>
      <c r="AB2725" s="83">
        <f t="shared" si="232"/>
        <v>0</v>
      </c>
      <c r="AC2725" s="84">
        <f t="shared" si="230"/>
        <v>0</v>
      </c>
      <c r="AD2725" s="84">
        <f t="shared" si="233"/>
        <v>0</v>
      </c>
    </row>
    <row r="2726" spans="9:30" ht="15">
      <c r="I2726" s="112"/>
      <c r="T2726" s="110">
        <f t="shared" si="229"/>
        <v>0</v>
      </c>
      <c r="AA2726" s="83">
        <f t="shared" si="231"/>
        <v>1</v>
      </c>
      <c r="AB2726" s="83">
        <f t="shared" si="232"/>
        <v>0</v>
      </c>
      <c r="AC2726" s="84">
        <f t="shared" si="230"/>
        <v>0</v>
      </c>
      <c r="AD2726" s="84">
        <f t="shared" si="233"/>
        <v>0</v>
      </c>
    </row>
    <row r="2727" spans="9:30" ht="15">
      <c r="I2727" s="112"/>
      <c r="T2727" s="110">
        <f t="shared" si="229"/>
        <v>0</v>
      </c>
      <c r="AA2727" s="83">
        <f t="shared" si="231"/>
        <v>1</v>
      </c>
      <c r="AB2727" s="83">
        <f t="shared" si="232"/>
        <v>0</v>
      </c>
      <c r="AC2727" s="84">
        <f t="shared" si="230"/>
        <v>0</v>
      </c>
      <c r="AD2727" s="84">
        <f t="shared" si="233"/>
        <v>0</v>
      </c>
    </row>
    <row r="2728" spans="9:30" ht="15">
      <c r="I2728" s="112"/>
      <c r="T2728" s="110">
        <f t="shared" si="229"/>
        <v>0</v>
      </c>
      <c r="AA2728" s="83">
        <f t="shared" si="231"/>
        <v>1</v>
      </c>
      <c r="AB2728" s="83">
        <f t="shared" si="232"/>
        <v>0</v>
      </c>
      <c r="AC2728" s="84">
        <f t="shared" si="230"/>
        <v>0</v>
      </c>
      <c r="AD2728" s="84">
        <f t="shared" si="233"/>
        <v>0</v>
      </c>
    </row>
    <row r="2729" spans="9:30" ht="15">
      <c r="I2729" s="112"/>
      <c r="T2729" s="110">
        <f t="shared" si="229"/>
        <v>0</v>
      </c>
      <c r="AA2729" s="83">
        <f t="shared" si="231"/>
        <v>1</v>
      </c>
      <c r="AB2729" s="83">
        <f t="shared" si="232"/>
        <v>0</v>
      </c>
      <c r="AC2729" s="84">
        <f t="shared" si="230"/>
        <v>0</v>
      </c>
      <c r="AD2729" s="84">
        <f t="shared" si="233"/>
        <v>0</v>
      </c>
    </row>
    <row r="2730" spans="9:30" ht="15">
      <c r="I2730" s="112"/>
      <c r="T2730" s="110">
        <f t="shared" si="229"/>
        <v>0</v>
      </c>
      <c r="AA2730" s="83">
        <f t="shared" si="231"/>
        <v>1</v>
      </c>
      <c r="AB2730" s="83">
        <f t="shared" si="232"/>
        <v>0</v>
      </c>
      <c r="AC2730" s="84">
        <f t="shared" si="230"/>
        <v>0</v>
      </c>
      <c r="AD2730" s="84">
        <f t="shared" si="233"/>
        <v>0</v>
      </c>
    </row>
    <row r="2731" spans="9:30" ht="15">
      <c r="I2731" s="112"/>
      <c r="T2731" s="110">
        <f t="shared" si="229"/>
        <v>0</v>
      </c>
      <c r="AA2731" s="83">
        <f t="shared" si="231"/>
        <v>1</v>
      </c>
      <c r="AB2731" s="83">
        <f t="shared" si="232"/>
        <v>0</v>
      </c>
      <c r="AC2731" s="84">
        <f t="shared" si="230"/>
        <v>0</v>
      </c>
      <c r="AD2731" s="84">
        <f t="shared" si="233"/>
        <v>0</v>
      </c>
    </row>
    <row r="2732" spans="9:30" ht="15">
      <c r="I2732" s="112"/>
      <c r="T2732" s="110">
        <f t="shared" si="229"/>
        <v>0</v>
      </c>
      <c r="AA2732" s="83">
        <f t="shared" si="231"/>
        <v>1</v>
      </c>
      <c r="AB2732" s="83">
        <f t="shared" si="232"/>
        <v>0</v>
      </c>
      <c r="AC2732" s="84">
        <f t="shared" si="230"/>
        <v>0</v>
      </c>
      <c r="AD2732" s="84">
        <f t="shared" si="233"/>
        <v>0</v>
      </c>
    </row>
    <row r="2733" spans="9:30" ht="15">
      <c r="I2733" s="112"/>
      <c r="T2733" s="110">
        <f t="shared" si="229"/>
        <v>0</v>
      </c>
      <c r="AA2733" s="83">
        <f t="shared" si="231"/>
        <v>1</v>
      </c>
      <c r="AB2733" s="83">
        <f t="shared" si="232"/>
        <v>0</v>
      </c>
      <c r="AC2733" s="84">
        <f t="shared" si="230"/>
        <v>0</v>
      </c>
      <c r="AD2733" s="84">
        <f t="shared" si="233"/>
        <v>0</v>
      </c>
    </row>
    <row r="2734" spans="9:30" ht="15">
      <c r="I2734" s="112"/>
      <c r="T2734" s="110">
        <f t="shared" si="229"/>
        <v>0</v>
      </c>
      <c r="AA2734" s="83">
        <f t="shared" si="231"/>
        <v>1</v>
      </c>
      <c r="AB2734" s="83">
        <f t="shared" si="232"/>
        <v>0</v>
      </c>
      <c r="AC2734" s="84">
        <f t="shared" si="230"/>
        <v>0</v>
      </c>
      <c r="AD2734" s="84">
        <f t="shared" si="233"/>
        <v>0</v>
      </c>
    </row>
    <row r="2735" spans="9:30" ht="15">
      <c r="I2735" s="112"/>
      <c r="T2735" s="110">
        <f t="shared" si="229"/>
        <v>0</v>
      </c>
      <c r="AA2735" s="83">
        <f t="shared" si="231"/>
        <v>1</v>
      </c>
      <c r="AB2735" s="83">
        <f t="shared" si="232"/>
        <v>0</v>
      </c>
      <c r="AC2735" s="84">
        <f t="shared" si="230"/>
        <v>0</v>
      </c>
      <c r="AD2735" s="84">
        <f t="shared" si="233"/>
        <v>0</v>
      </c>
    </row>
    <row r="2736" spans="9:30" ht="15">
      <c r="I2736" s="112"/>
      <c r="T2736" s="110">
        <f t="shared" si="229"/>
        <v>0</v>
      </c>
      <c r="AA2736" s="83">
        <f t="shared" si="231"/>
        <v>1</v>
      </c>
      <c r="AB2736" s="83">
        <f t="shared" si="232"/>
        <v>0</v>
      </c>
      <c r="AC2736" s="84">
        <f t="shared" si="230"/>
        <v>0</v>
      </c>
      <c r="AD2736" s="84">
        <f t="shared" si="233"/>
        <v>0</v>
      </c>
    </row>
    <row r="2737" spans="9:30" ht="15">
      <c r="I2737" s="112"/>
      <c r="T2737" s="110">
        <f t="shared" si="229"/>
        <v>0</v>
      </c>
      <c r="AA2737" s="83">
        <f t="shared" si="231"/>
        <v>1</v>
      </c>
      <c r="AB2737" s="83">
        <f t="shared" si="232"/>
        <v>0</v>
      </c>
      <c r="AC2737" s="84">
        <f t="shared" si="230"/>
        <v>0</v>
      </c>
      <c r="AD2737" s="84">
        <f t="shared" si="233"/>
        <v>0</v>
      </c>
    </row>
    <row r="2738" spans="9:30" ht="15">
      <c r="I2738" s="112"/>
      <c r="T2738" s="110">
        <f t="shared" si="229"/>
        <v>0</v>
      </c>
      <c r="AA2738" s="83">
        <f t="shared" si="231"/>
        <v>1</v>
      </c>
      <c r="AB2738" s="83">
        <f t="shared" si="232"/>
        <v>0</v>
      </c>
      <c r="AC2738" s="84">
        <f t="shared" si="230"/>
        <v>0</v>
      </c>
      <c r="AD2738" s="84">
        <f t="shared" si="233"/>
        <v>0</v>
      </c>
    </row>
    <row r="2739" spans="9:30" ht="15">
      <c r="I2739" s="112"/>
      <c r="T2739" s="110">
        <f t="shared" si="229"/>
        <v>0</v>
      </c>
      <c r="AA2739" s="83">
        <f t="shared" si="231"/>
        <v>1</v>
      </c>
      <c r="AB2739" s="83">
        <f t="shared" si="232"/>
        <v>0</v>
      </c>
      <c r="AC2739" s="84">
        <f t="shared" si="230"/>
        <v>0</v>
      </c>
      <c r="AD2739" s="84">
        <f t="shared" si="233"/>
        <v>0</v>
      </c>
    </row>
    <row r="2740" spans="9:30" ht="15">
      <c r="I2740" s="112"/>
      <c r="T2740" s="110">
        <f t="shared" si="229"/>
        <v>0</v>
      </c>
      <c r="AA2740" s="83">
        <f t="shared" si="231"/>
        <v>1</v>
      </c>
      <c r="AB2740" s="83">
        <f t="shared" si="232"/>
        <v>0</v>
      </c>
      <c r="AC2740" s="84">
        <f t="shared" si="230"/>
        <v>0</v>
      </c>
      <c r="AD2740" s="84">
        <f t="shared" si="233"/>
        <v>0</v>
      </c>
    </row>
    <row r="2741" spans="9:30" ht="15">
      <c r="I2741" s="112"/>
      <c r="T2741" s="110">
        <f t="shared" si="229"/>
        <v>0</v>
      </c>
      <c r="AA2741" s="83">
        <f t="shared" si="231"/>
        <v>1</v>
      </c>
      <c r="AB2741" s="83">
        <f t="shared" si="232"/>
        <v>0</v>
      </c>
      <c r="AC2741" s="84">
        <f t="shared" si="230"/>
        <v>0</v>
      </c>
      <c r="AD2741" s="84">
        <f t="shared" si="233"/>
        <v>0</v>
      </c>
    </row>
    <row r="2742" spans="9:30" ht="15">
      <c r="I2742" s="112"/>
      <c r="T2742" s="110">
        <f t="shared" si="229"/>
        <v>0</v>
      </c>
      <c r="AA2742" s="83">
        <f t="shared" si="231"/>
        <v>1</v>
      </c>
      <c r="AB2742" s="83">
        <f t="shared" si="232"/>
        <v>0</v>
      </c>
      <c r="AC2742" s="84">
        <f t="shared" si="230"/>
        <v>0</v>
      </c>
      <c r="AD2742" s="84">
        <f t="shared" si="233"/>
        <v>0</v>
      </c>
    </row>
    <row r="2743" spans="9:30" ht="15">
      <c r="I2743" s="112"/>
      <c r="T2743" s="110">
        <f t="shared" si="229"/>
        <v>0</v>
      </c>
      <c r="AA2743" s="83">
        <f t="shared" si="231"/>
        <v>1</v>
      </c>
      <c r="AB2743" s="83">
        <f t="shared" si="232"/>
        <v>0</v>
      </c>
      <c r="AC2743" s="84">
        <f t="shared" si="230"/>
        <v>0</v>
      </c>
      <c r="AD2743" s="84">
        <f t="shared" si="233"/>
        <v>0</v>
      </c>
    </row>
    <row r="2744" spans="9:30" ht="15">
      <c r="I2744" s="112"/>
      <c r="T2744" s="110">
        <f t="shared" si="229"/>
        <v>0</v>
      </c>
      <c r="AA2744" s="83">
        <f t="shared" si="231"/>
        <v>1</v>
      </c>
      <c r="AB2744" s="83">
        <f t="shared" si="232"/>
        <v>0</v>
      </c>
      <c r="AC2744" s="84">
        <f t="shared" si="230"/>
        <v>0</v>
      </c>
      <c r="AD2744" s="84">
        <f t="shared" si="233"/>
        <v>0</v>
      </c>
    </row>
    <row r="2745" spans="9:30" ht="15">
      <c r="I2745" s="112"/>
      <c r="T2745" s="110">
        <f t="shared" si="229"/>
        <v>0</v>
      </c>
      <c r="AA2745" s="83">
        <f t="shared" si="231"/>
        <v>1</v>
      </c>
      <c r="AB2745" s="83">
        <f t="shared" si="232"/>
        <v>0</v>
      </c>
      <c r="AC2745" s="84">
        <f t="shared" si="230"/>
        <v>0</v>
      </c>
      <c r="AD2745" s="84">
        <f t="shared" si="233"/>
        <v>0</v>
      </c>
    </row>
    <row r="2746" spans="9:30" ht="15">
      <c r="I2746" s="112"/>
      <c r="T2746" s="110">
        <f t="shared" si="229"/>
        <v>0</v>
      </c>
      <c r="AA2746" s="83">
        <f t="shared" si="231"/>
        <v>1</v>
      </c>
      <c r="AB2746" s="83">
        <f t="shared" si="232"/>
        <v>0</v>
      </c>
      <c r="AC2746" s="84">
        <f t="shared" si="230"/>
        <v>0</v>
      </c>
      <c r="AD2746" s="84">
        <f t="shared" si="233"/>
        <v>0</v>
      </c>
    </row>
    <row r="2747" spans="9:30" ht="15">
      <c r="I2747" s="112"/>
      <c r="T2747" s="110">
        <f t="shared" si="229"/>
        <v>0</v>
      </c>
      <c r="AA2747" s="83">
        <f t="shared" si="231"/>
        <v>1</v>
      </c>
      <c r="AB2747" s="83">
        <f t="shared" si="232"/>
        <v>0</v>
      </c>
      <c r="AC2747" s="84">
        <f t="shared" si="230"/>
        <v>0</v>
      </c>
      <c r="AD2747" s="84">
        <f t="shared" si="233"/>
        <v>0</v>
      </c>
    </row>
    <row r="2748" spans="9:30" ht="15">
      <c r="I2748" s="112"/>
      <c r="T2748" s="110">
        <f t="shared" si="229"/>
        <v>0</v>
      </c>
      <c r="AA2748" s="83">
        <f t="shared" si="231"/>
        <v>1</v>
      </c>
      <c r="AB2748" s="83">
        <f t="shared" si="232"/>
        <v>0</v>
      </c>
      <c r="AC2748" s="84">
        <f t="shared" si="230"/>
        <v>0</v>
      </c>
      <c r="AD2748" s="84">
        <f t="shared" si="233"/>
        <v>0</v>
      </c>
    </row>
    <row r="2749" spans="9:30" ht="15">
      <c r="I2749" s="112"/>
      <c r="T2749" s="110">
        <f t="shared" si="229"/>
        <v>0</v>
      </c>
      <c r="AA2749" s="83">
        <f t="shared" si="231"/>
        <v>1</v>
      </c>
      <c r="AB2749" s="83">
        <f t="shared" si="232"/>
        <v>0</v>
      </c>
      <c r="AC2749" s="84">
        <f t="shared" si="230"/>
        <v>0</v>
      </c>
      <c r="AD2749" s="84">
        <f t="shared" si="233"/>
        <v>0</v>
      </c>
    </row>
    <row r="2750" spans="9:30" ht="15">
      <c r="I2750" s="112"/>
      <c r="T2750" s="110">
        <f t="shared" si="229"/>
        <v>0</v>
      </c>
      <c r="AA2750" s="83">
        <f t="shared" si="231"/>
        <v>1</v>
      </c>
      <c r="AB2750" s="83">
        <f t="shared" si="232"/>
        <v>0</v>
      </c>
      <c r="AC2750" s="84">
        <f t="shared" si="230"/>
        <v>0</v>
      </c>
      <c r="AD2750" s="84">
        <f t="shared" si="233"/>
        <v>0</v>
      </c>
    </row>
    <row r="2751" spans="9:30" ht="15">
      <c r="I2751" s="112"/>
      <c r="T2751" s="110">
        <f t="shared" si="229"/>
        <v>0</v>
      </c>
      <c r="AA2751" s="83">
        <f t="shared" si="231"/>
        <v>1</v>
      </c>
      <c r="AB2751" s="83">
        <f t="shared" si="232"/>
        <v>0</v>
      </c>
      <c r="AC2751" s="84">
        <f t="shared" si="230"/>
        <v>0</v>
      </c>
      <c r="AD2751" s="84">
        <f t="shared" si="233"/>
        <v>0</v>
      </c>
    </row>
    <row r="2752" spans="9:30" ht="15">
      <c r="I2752" s="112"/>
      <c r="T2752" s="110">
        <f t="shared" si="229"/>
        <v>0</v>
      </c>
      <c r="AA2752" s="83">
        <f t="shared" si="231"/>
        <v>1</v>
      </c>
      <c r="AB2752" s="83">
        <f t="shared" si="232"/>
        <v>0</v>
      </c>
      <c r="AC2752" s="84">
        <f t="shared" si="230"/>
        <v>0</v>
      </c>
      <c r="AD2752" s="84">
        <f t="shared" si="233"/>
        <v>0</v>
      </c>
    </row>
    <row r="2753" spans="9:30" ht="15">
      <c r="I2753" s="112"/>
      <c r="T2753" s="110">
        <f t="shared" si="229"/>
        <v>0</v>
      </c>
      <c r="AA2753" s="83">
        <f t="shared" si="231"/>
        <v>1</v>
      </c>
      <c r="AB2753" s="83">
        <f t="shared" si="232"/>
        <v>0</v>
      </c>
      <c r="AC2753" s="84">
        <f t="shared" si="230"/>
        <v>0</v>
      </c>
      <c r="AD2753" s="84">
        <f t="shared" si="233"/>
        <v>0</v>
      </c>
    </row>
    <row r="2754" spans="9:30" ht="15">
      <c r="I2754" s="112"/>
      <c r="T2754" s="110">
        <f t="shared" si="229"/>
        <v>0</v>
      </c>
      <c r="AA2754" s="83">
        <f t="shared" si="231"/>
        <v>1</v>
      </c>
      <c r="AB2754" s="83">
        <f t="shared" si="232"/>
        <v>0</v>
      </c>
      <c r="AC2754" s="84">
        <f t="shared" si="230"/>
        <v>0</v>
      </c>
      <c r="AD2754" s="84">
        <f t="shared" si="233"/>
        <v>0</v>
      </c>
    </row>
    <row r="2755" spans="9:30" ht="15">
      <c r="I2755" s="112"/>
      <c r="T2755" s="110">
        <f t="shared" si="229"/>
        <v>0</v>
      </c>
      <c r="AA2755" s="83">
        <f t="shared" si="231"/>
        <v>1</v>
      </c>
      <c r="AB2755" s="83">
        <f t="shared" si="232"/>
        <v>0</v>
      </c>
      <c r="AC2755" s="84">
        <f t="shared" si="230"/>
        <v>0</v>
      </c>
      <c r="AD2755" s="84">
        <f t="shared" si="233"/>
        <v>0</v>
      </c>
    </row>
    <row r="2756" spans="9:30" ht="15">
      <c r="I2756" s="112"/>
      <c r="T2756" s="110">
        <f t="shared" si="229"/>
        <v>0</v>
      </c>
      <c r="AA2756" s="83">
        <f t="shared" si="231"/>
        <v>1</v>
      </c>
      <c r="AB2756" s="83">
        <f t="shared" si="232"/>
        <v>0</v>
      </c>
      <c r="AC2756" s="84">
        <f t="shared" si="230"/>
        <v>0</v>
      </c>
      <c r="AD2756" s="84">
        <f t="shared" si="233"/>
        <v>0</v>
      </c>
    </row>
    <row r="2757" spans="9:30" ht="15">
      <c r="I2757" s="112"/>
      <c r="T2757" s="110">
        <f t="shared" si="229"/>
        <v>0</v>
      </c>
      <c r="AA2757" s="83">
        <f t="shared" si="231"/>
        <v>1</v>
      </c>
      <c r="AB2757" s="83">
        <f t="shared" si="232"/>
        <v>0</v>
      </c>
      <c r="AC2757" s="84">
        <f t="shared" si="230"/>
        <v>0</v>
      </c>
      <c r="AD2757" s="84">
        <f t="shared" si="233"/>
        <v>0</v>
      </c>
    </row>
    <row r="2758" spans="9:30" ht="15">
      <c r="I2758" s="112"/>
      <c r="T2758" s="110">
        <f t="shared" si="229"/>
        <v>0</v>
      </c>
      <c r="AA2758" s="83">
        <f t="shared" si="231"/>
        <v>1</v>
      </c>
      <c r="AB2758" s="83">
        <f t="shared" si="232"/>
        <v>0</v>
      </c>
      <c r="AC2758" s="84">
        <f t="shared" si="230"/>
        <v>0</v>
      </c>
      <c r="AD2758" s="84">
        <f t="shared" si="233"/>
        <v>0</v>
      </c>
    </row>
    <row r="2759" spans="9:30" ht="15">
      <c r="I2759" s="112"/>
      <c r="T2759" s="110">
        <f t="shared" si="229"/>
        <v>0</v>
      </c>
      <c r="AA2759" s="83">
        <f t="shared" si="231"/>
        <v>1</v>
      </c>
      <c r="AB2759" s="83">
        <f t="shared" si="232"/>
        <v>0</v>
      </c>
      <c r="AC2759" s="84">
        <f t="shared" si="230"/>
        <v>0</v>
      </c>
      <c r="AD2759" s="84">
        <f t="shared" si="233"/>
        <v>0</v>
      </c>
    </row>
    <row r="2760" spans="9:30" ht="15">
      <c r="I2760" s="112"/>
      <c r="T2760" s="110">
        <f t="shared" ref="T2760:T2823" si="234">S2760</f>
        <v>0</v>
      </c>
      <c r="AA2760" s="83">
        <f t="shared" si="231"/>
        <v>1</v>
      </c>
      <c r="AB2760" s="83">
        <f t="shared" si="232"/>
        <v>0</v>
      </c>
      <c r="AC2760" s="84">
        <f t="shared" si="230"/>
        <v>0</v>
      </c>
      <c r="AD2760" s="84">
        <f t="shared" si="233"/>
        <v>0</v>
      </c>
    </row>
    <row r="2761" spans="9:30" ht="15">
      <c r="I2761" s="112"/>
      <c r="T2761" s="110">
        <f t="shared" si="234"/>
        <v>0</v>
      </c>
      <c r="AA2761" s="83">
        <f t="shared" si="231"/>
        <v>1</v>
      </c>
      <c r="AB2761" s="83">
        <f t="shared" si="232"/>
        <v>0</v>
      </c>
      <c r="AC2761" s="84">
        <f t="shared" ref="AC2761:AC2824" si="235">T2761-0</f>
        <v>0</v>
      </c>
      <c r="AD2761" s="84">
        <f t="shared" si="233"/>
        <v>0</v>
      </c>
    </row>
    <row r="2762" spans="9:30" ht="15">
      <c r="I2762" s="112"/>
      <c r="T2762" s="110">
        <f t="shared" si="234"/>
        <v>0</v>
      </c>
      <c r="AA2762" s="83">
        <f t="shared" ref="AA2762:AA2825" si="236">MONTH(G2762)</f>
        <v>1</v>
      </c>
      <c r="AB2762" s="83">
        <f t="shared" ref="AB2762:AB2825" si="237">WEEKNUM(G2762,1)</f>
        <v>0</v>
      </c>
      <c r="AC2762" s="84">
        <f t="shared" si="235"/>
        <v>0</v>
      </c>
      <c r="AD2762" s="84">
        <f t="shared" ref="AD2762:AD2825" si="238">I2762-0</f>
        <v>0</v>
      </c>
    </row>
    <row r="2763" spans="9:30" ht="15">
      <c r="I2763" s="112"/>
      <c r="T2763" s="110">
        <f t="shared" si="234"/>
        <v>0</v>
      </c>
      <c r="AA2763" s="83">
        <f t="shared" si="236"/>
        <v>1</v>
      </c>
      <c r="AB2763" s="83">
        <f t="shared" si="237"/>
        <v>0</v>
      </c>
      <c r="AC2763" s="84">
        <f t="shared" si="235"/>
        <v>0</v>
      </c>
      <c r="AD2763" s="84">
        <f t="shared" si="238"/>
        <v>0</v>
      </c>
    </row>
    <row r="2764" spans="9:30" ht="15">
      <c r="I2764" s="112"/>
      <c r="T2764" s="110">
        <f t="shared" si="234"/>
        <v>0</v>
      </c>
      <c r="AA2764" s="83">
        <f t="shared" si="236"/>
        <v>1</v>
      </c>
      <c r="AB2764" s="83">
        <f t="shared" si="237"/>
        <v>0</v>
      </c>
      <c r="AC2764" s="84">
        <f t="shared" si="235"/>
        <v>0</v>
      </c>
      <c r="AD2764" s="84">
        <f t="shared" si="238"/>
        <v>0</v>
      </c>
    </row>
    <row r="2765" spans="9:30" ht="15">
      <c r="I2765" s="112"/>
      <c r="T2765" s="110">
        <f t="shared" si="234"/>
        <v>0</v>
      </c>
      <c r="AA2765" s="83">
        <f t="shared" si="236"/>
        <v>1</v>
      </c>
      <c r="AB2765" s="83">
        <f t="shared" si="237"/>
        <v>0</v>
      </c>
      <c r="AC2765" s="84">
        <f t="shared" si="235"/>
        <v>0</v>
      </c>
      <c r="AD2765" s="84">
        <f t="shared" si="238"/>
        <v>0</v>
      </c>
    </row>
    <row r="2766" spans="9:30" ht="15">
      <c r="I2766" s="112"/>
      <c r="T2766" s="110">
        <f t="shared" si="234"/>
        <v>0</v>
      </c>
      <c r="AA2766" s="83">
        <f t="shared" si="236"/>
        <v>1</v>
      </c>
      <c r="AB2766" s="83">
        <f t="shared" si="237"/>
        <v>0</v>
      </c>
      <c r="AC2766" s="84">
        <f t="shared" si="235"/>
        <v>0</v>
      </c>
      <c r="AD2766" s="84">
        <f t="shared" si="238"/>
        <v>0</v>
      </c>
    </row>
    <row r="2767" spans="9:30" ht="15">
      <c r="I2767" s="112"/>
      <c r="T2767" s="110">
        <f t="shared" si="234"/>
        <v>0</v>
      </c>
      <c r="AA2767" s="83">
        <f t="shared" si="236"/>
        <v>1</v>
      </c>
      <c r="AB2767" s="83">
        <f t="shared" si="237"/>
        <v>0</v>
      </c>
      <c r="AC2767" s="84">
        <f t="shared" si="235"/>
        <v>0</v>
      </c>
      <c r="AD2767" s="84">
        <f t="shared" si="238"/>
        <v>0</v>
      </c>
    </row>
    <row r="2768" spans="9:30" ht="15">
      <c r="I2768" s="112"/>
      <c r="T2768" s="110">
        <f t="shared" si="234"/>
        <v>0</v>
      </c>
      <c r="AA2768" s="83">
        <f t="shared" si="236"/>
        <v>1</v>
      </c>
      <c r="AB2768" s="83">
        <f t="shared" si="237"/>
        <v>0</v>
      </c>
      <c r="AC2768" s="84">
        <f t="shared" si="235"/>
        <v>0</v>
      </c>
      <c r="AD2768" s="84">
        <f t="shared" si="238"/>
        <v>0</v>
      </c>
    </row>
    <row r="2769" spans="9:30" ht="15">
      <c r="I2769" s="112"/>
      <c r="T2769" s="110">
        <f t="shared" si="234"/>
        <v>0</v>
      </c>
      <c r="AA2769" s="83">
        <f t="shared" si="236"/>
        <v>1</v>
      </c>
      <c r="AB2769" s="83">
        <f t="shared" si="237"/>
        <v>0</v>
      </c>
      <c r="AC2769" s="84">
        <f t="shared" si="235"/>
        <v>0</v>
      </c>
      <c r="AD2769" s="84">
        <f t="shared" si="238"/>
        <v>0</v>
      </c>
    </row>
    <row r="2770" spans="9:30" ht="15">
      <c r="I2770" s="112"/>
      <c r="T2770" s="110">
        <f t="shared" si="234"/>
        <v>0</v>
      </c>
      <c r="AA2770" s="83">
        <f t="shared" si="236"/>
        <v>1</v>
      </c>
      <c r="AB2770" s="83">
        <f t="shared" si="237"/>
        <v>0</v>
      </c>
      <c r="AC2770" s="84">
        <f t="shared" si="235"/>
        <v>0</v>
      </c>
      <c r="AD2770" s="84">
        <f t="shared" si="238"/>
        <v>0</v>
      </c>
    </row>
    <row r="2771" spans="9:30" ht="15">
      <c r="I2771" s="112"/>
      <c r="T2771" s="110">
        <f t="shared" si="234"/>
        <v>0</v>
      </c>
      <c r="AA2771" s="83">
        <f t="shared" si="236"/>
        <v>1</v>
      </c>
      <c r="AB2771" s="83">
        <f t="shared" si="237"/>
        <v>0</v>
      </c>
      <c r="AC2771" s="84">
        <f t="shared" si="235"/>
        <v>0</v>
      </c>
      <c r="AD2771" s="84">
        <f t="shared" si="238"/>
        <v>0</v>
      </c>
    </row>
    <row r="2772" spans="9:30" ht="15">
      <c r="I2772" s="112"/>
      <c r="T2772" s="110">
        <f t="shared" si="234"/>
        <v>0</v>
      </c>
      <c r="AA2772" s="83">
        <f t="shared" si="236"/>
        <v>1</v>
      </c>
      <c r="AB2772" s="83">
        <f t="shared" si="237"/>
        <v>0</v>
      </c>
      <c r="AC2772" s="84">
        <f t="shared" si="235"/>
        <v>0</v>
      </c>
      <c r="AD2772" s="84">
        <f t="shared" si="238"/>
        <v>0</v>
      </c>
    </row>
    <row r="2773" spans="9:30" ht="15">
      <c r="I2773" s="112"/>
      <c r="T2773" s="110">
        <f t="shared" si="234"/>
        <v>0</v>
      </c>
      <c r="AA2773" s="83">
        <f t="shared" si="236"/>
        <v>1</v>
      </c>
      <c r="AB2773" s="83">
        <f t="shared" si="237"/>
        <v>0</v>
      </c>
      <c r="AC2773" s="84">
        <f t="shared" si="235"/>
        <v>0</v>
      </c>
      <c r="AD2773" s="84">
        <f t="shared" si="238"/>
        <v>0</v>
      </c>
    </row>
    <row r="2774" spans="9:30" ht="15">
      <c r="I2774" s="112"/>
      <c r="T2774" s="110">
        <f t="shared" si="234"/>
        <v>0</v>
      </c>
      <c r="AA2774" s="83">
        <f t="shared" si="236"/>
        <v>1</v>
      </c>
      <c r="AB2774" s="83">
        <f t="shared" si="237"/>
        <v>0</v>
      </c>
      <c r="AC2774" s="84">
        <f t="shared" si="235"/>
        <v>0</v>
      </c>
      <c r="AD2774" s="84">
        <f t="shared" si="238"/>
        <v>0</v>
      </c>
    </row>
    <row r="2775" spans="9:30" ht="15">
      <c r="I2775" s="112"/>
      <c r="T2775" s="110">
        <f t="shared" si="234"/>
        <v>0</v>
      </c>
      <c r="AA2775" s="83">
        <f t="shared" si="236"/>
        <v>1</v>
      </c>
      <c r="AB2775" s="83">
        <f t="shared" si="237"/>
        <v>0</v>
      </c>
      <c r="AC2775" s="84">
        <f t="shared" si="235"/>
        <v>0</v>
      </c>
      <c r="AD2775" s="84">
        <f t="shared" si="238"/>
        <v>0</v>
      </c>
    </row>
    <row r="2776" spans="9:30" ht="15">
      <c r="I2776" s="112"/>
      <c r="T2776" s="110">
        <f t="shared" si="234"/>
        <v>0</v>
      </c>
      <c r="AA2776" s="83">
        <f t="shared" si="236"/>
        <v>1</v>
      </c>
      <c r="AB2776" s="83">
        <f t="shared" si="237"/>
        <v>0</v>
      </c>
      <c r="AC2776" s="84">
        <f t="shared" si="235"/>
        <v>0</v>
      </c>
      <c r="AD2776" s="84">
        <f t="shared" si="238"/>
        <v>0</v>
      </c>
    </row>
    <row r="2777" spans="9:30" ht="15">
      <c r="I2777" s="112"/>
      <c r="T2777" s="110">
        <f t="shared" si="234"/>
        <v>0</v>
      </c>
      <c r="AA2777" s="83">
        <f t="shared" si="236"/>
        <v>1</v>
      </c>
      <c r="AB2777" s="83">
        <f t="shared" si="237"/>
        <v>0</v>
      </c>
      <c r="AC2777" s="84">
        <f t="shared" si="235"/>
        <v>0</v>
      </c>
      <c r="AD2777" s="84">
        <f t="shared" si="238"/>
        <v>0</v>
      </c>
    </row>
    <row r="2778" spans="9:30" ht="15">
      <c r="I2778" s="112"/>
      <c r="T2778" s="110">
        <f t="shared" si="234"/>
        <v>0</v>
      </c>
      <c r="AA2778" s="83">
        <f t="shared" si="236"/>
        <v>1</v>
      </c>
      <c r="AB2778" s="83">
        <f t="shared" si="237"/>
        <v>0</v>
      </c>
      <c r="AC2778" s="84">
        <f t="shared" si="235"/>
        <v>0</v>
      </c>
      <c r="AD2778" s="84">
        <f t="shared" si="238"/>
        <v>0</v>
      </c>
    </row>
    <row r="2779" spans="9:30" ht="15">
      <c r="I2779" s="112"/>
      <c r="T2779" s="110">
        <f t="shared" si="234"/>
        <v>0</v>
      </c>
      <c r="AA2779" s="83">
        <f t="shared" si="236"/>
        <v>1</v>
      </c>
      <c r="AB2779" s="83">
        <f t="shared" si="237"/>
        <v>0</v>
      </c>
      <c r="AC2779" s="84">
        <f t="shared" si="235"/>
        <v>0</v>
      </c>
      <c r="AD2779" s="84">
        <f t="shared" si="238"/>
        <v>0</v>
      </c>
    </row>
    <row r="2780" spans="9:30" ht="15">
      <c r="I2780" s="112"/>
      <c r="T2780" s="110">
        <f t="shared" si="234"/>
        <v>0</v>
      </c>
      <c r="AA2780" s="83">
        <f t="shared" si="236"/>
        <v>1</v>
      </c>
      <c r="AB2780" s="83">
        <f t="shared" si="237"/>
        <v>0</v>
      </c>
      <c r="AC2780" s="84">
        <f t="shared" si="235"/>
        <v>0</v>
      </c>
      <c r="AD2780" s="84">
        <f t="shared" si="238"/>
        <v>0</v>
      </c>
    </row>
    <row r="2781" spans="9:30" ht="15">
      <c r="I2781" s="112"/>
      <c r="T2781" s="110">
        <f t="shared" si="234"/>
        <v>0</v>
      </c>
      <c r="AA2781" s="83">
        <f t="shared" si="236"/>
        <v>1</v>
      </c>
      <c r="AB2781" s="83">
        <f t="shared" si="237"/>
        <v>0</v>
      </c>
      <c r="AC2781" s="84">
        <f t="shared" si="235"/>
        <v>0</v>
      </c>
      <c r="AD2781" s="84">
        <f t="shared" si="238"/>
        <v>0</v>
      </c>
    </row>
    <row r="2782" spans="9:30" ht="15">
      <c r="I2782" s="112"/>
      <c r="T2782" s="110">
        <f t="shared" si="234"/>
        <v>0</v>
      </c>
      <c r="AA2782" s="83">
        <f t="shared" si="236"/>
        <v>1</v>
      </c>
      <c r="AB2782" s="83">
        <f t="shared" si="237"/>
        <v>0</v>
      </c>
      <c r="AC2782" s="84">
        <f t="shared" si="235"/>
        <v>0</v>
      </c>
      <c r="AD2782" s="84">
        <f t="shared" si="238"/>
        <v>0</v>
      </c>
    </row>
    <row r="2783" spans="9:30" ht="15">
      <c r="I2783" s="112"/>
      <c r="T2783" s="110">
        <f t="shared" si="234"/>
        <v>0</v>
      </c>
      <c r="AA2783" s="83">
        <f t="shared" si="236"/>
        <v>1</v>
      </c>
      <c r="AB2783" s="83">
        <f t="shared" si="237"/>
        <v>0</v>
      </c>
      <c r="AC2783" s="84">
        <f t="shared" si="235"/>
        <v>0</v>
      </c>
      <c r="AD2783" s="84">
        <f t="shared" si="238"/>
        <v>0</v>
      </c>
    </row>
    <row r="2784" spans="9:30" ht="15">
      <c r="I2784" s="112"/>
      <c r="T2784" s="110">
        <f t="shared" si="234"/>
        <v>0</v>
      </c>
      <c r="AA2784" s="83">
        <f t="shared" si="236"/>
        <v>1</v>
      </c>
      <c r="AB2784" s="83">
        <f t="shared" si="237"/>
        <v>0</v>
      </c>
      <c r="AC2784" s="84">
        <f t="shared" si="235"/>
        <v>0</v>
      </c>
      <c r="AD2784" s="84">
        <f t="shared" si="238"/>
        <v>0</v>
      </c>
    </row>
    <row r="2785" spans="9:30" ht="15">
      <c r="I2785" s="112"/>
      <c r="T2785" s="110">
        <f t="shared" si="234"/>
        <v>0</v>
      </c>
      <c r="AA2785" s="83">
        <f t="shared" si="236"/>
        <v>1</v>
      </c>
      <c r="AB2785" s="83">
        <f t="shared" si="237"/>
        <v>0</v>
      </c>
      <c r="AC2785" s="84">
        <f t="shared" si="235"/>
        <v>0</v>
      </c>
      <c r="AD2785" s="84">
        <f t="shared" si="238"/>
        <v>0</v>
      </c>
    </row>
    <row r="2786" spans="9:30" ht="15">
      <c r="I2786" s="112"/>
      <c r="T2786" s="110">
        <f t="shared" si="234"/>
        <v>0</v>
      </c>
      <c r="AA2786" s="83">
        <f t="shared" si="236"/>
        <v>1</v>
      </c>
      <c r="AB2786" s="83">
        <f t="shared" si="237"/>
        <v>0</v>
      </c>
      <c r="AC2786" s="84">
        <f t="shared" si="235"/>
        <v>0</v>
      </c>
      <c r="AD2786" s="84">
        <f t="shared" si="238"/>
        <v>0</v>
      </c>
    </row>
    <row r="2787" spans="9:30" ht="15">
      <c r="I2787" s="112"/>
      <c r="T2787" s="110">
        <f t="shared" si="234"/>
        <v>0</v>
      </c>
      <c r="AA2787" s="83">
        <f t="shared" si="236"/>
        <v>1</v>
      </c>
      <c r="AB2787" s="83">
        <f t="shared" si="237"/>
        <v>0</v>
      </c>
      <c r="AC2787" s="84">
        <f t="shared" si="235"/>
        <v>0</v>
      </c>
      <c r="AD2787" s="84">
        <f t="shared" si="238"/>
        <v>0</v>
      </c>
    </row>
    <row r="2788" spans="9:30" ht="15">
      <c r="I2788" s="112"/>
      <c r="T2788" s="110">
        <f t="shared" si="234"/>
        <v>0</v>
      </c>
      <c r="AA2788" s="83">
        <f t="shared" si="236"/>
        <v>1</v>
      </c>
      <c r="AB2788" s="83">
        <f t="shared" si="237"/>
        <v>0</v>
      </c>
      <c r="AC2788" s="84">
        <f t="shared" si="235"/>
        <v>0</v>
      </c>
      <c r="AD2788" s="84">
        <f t="shared" si="238"/>
        <v>0</v>
      </c>
    </row>
    <row r="2789" spans="9:30" ht="15">
      <c r="I2789" s="112"/>
      <c r="T2789" s="110">
        <f t="shared" si="234"/>
        <v>0</v>
      </c>
      <c r="AA2789" s="83">
        <f t="shared" si="236"/>
        <v>1</v>
      </c>
      <c r="AB2789" s="83">
        <f t="shared" si="237"/>
        <v>0</v>
      </c>
      <c r="AC2789" s="84">
        <f t="shared" si="235"/>
        <v>0</v>
      </c>
      <c r="AD2789" s="84">
        <f t="shared" si="238"/>
        <v>0</v>
      </c>
    </row>
    <row r="2790" spans="9:30" ht="15">
      <c r="I2790" s="112"/>
      <c r="T2790" s="110">
        <f t="shared" si="234"/>
        <v>0</v>
      </c>
      <c r="AA2790" s="83">
        <f t="shared" si="236"/>
        <v>1</v>
      </c>
      <c r="AB2790" s="83">
        <f t="shared" si="237"/>
        <v>0</v>
      </c>
      <c r="AC2790" s="84">
        <f t="shared" si="235"/>
        <v>0</v>
      </c>
      <c r="AD2790" s="84">
        <f t="shared" si="238"/>
        <v>0</v>
      </c>
    </row>
    <row r="2791" spans="9:30" ht="15">
      <c r="I2791" s="112"/>
      <c r="T2791" s="110">
        <f t="shared" si="234"/>
        <v>0</v>
      </c>
      <c r="AA2791" s="83">
        <f t="shared" si="236"/>
        <v>1</v>
      </c>
      <c r="AB2791" s="83">
        <f t="shared" si="237"/>
        <v>0</v>
      </c>
      <c r="AC2791" s="84">
        <f t="shared" si="235"/>
        <v>0</v>
      </c>
      <c r="AD2791" s="84">
        <f t="shared" si="238"/>
        <v>0</v>
      </c>
    </row>
    <row r="2792" spans="9:30" ht="15">
      <c r="I2792" s="112"/>
      <c r="T2792" s="110">
        <f t="shared" si="234"/>
        <v>0</v>
      </c>
      <c r="AA2792" s="83">
        <f t="shared" si="236"/>
        <v>1</v>
      </c>
      <c r="AB2792" s="83">
        <f t="shared" si="237"/>
        <v>0</v>
      </c>
      <c r="AC2792" s="84">
        <f t="shared" si="235"/>
        <v>0</v>
      </c>
      <c r="AD2792" s="84">
        <f t="shared" si="238"/>
        <v>0</v>
      </c>
    </row>
    <row r="2793" spans="9:30" ht="15">
      <c r="I2793" s="112"/>
      <c r="T2793" s="110">
        <f t="shared" si="234"/>
        <v>0</v>
      </c>
      <c r="AA2793" s="83">
        <f t="shared" si="236"/>
        <v>1</v>
      </c>
      <c r="AB2793" s="83">
        <f t="shared" si="237"/>
        <v>0</v>
      </c>
      <c r="AC2793" s="84">
        <f t="shared" si="235"/>
        <v>0</v>
      </c>
      <c r="AD2793" s="84">
        <f t="shared" si="238"/>
        <v>0</v>
      </c>
    </row>
    <row r="2794" spans="9:30" ht="15">
      <c r="I2794" s="112"/>
      <c r="T2794" s="110">
        <f t="shared" si="234"/>
        <v>0</v>
      </c>
      <c r="AA2794" s="83">
        <f t="shared" si="236"/>
        <v>1</v>
      </c>
      <c r="AB2794" s="83">
        <f t="shared" si="237"/>
        <v>0</v>
      </c>
      <c r="AC2794" s="84">
        <f t="shared" si="235"/>
        <v>0</v>
      </c>
      <c r="AD2794" s="84">
        <f t="shared" si="238"/>
        <v>0</v>
      </c>
    </row>
    <row r="2795" spans="9:30" ht="15">
      <c r="I2795" s="112"/>
      <c r="T2795" s="110">
        <f t="shared" si="234"/>
        <v>0</v>
      </c>
      <c r="AA2795" s="83">
        <f t="shared" si="236"/>
        <v>1</v>
      </c>
      <c r="AB2795" s="83">
        <f t="shared" si="237"/>
        <v>0</v>
      </c>
      <c r="AC2795" s="84">
        <f t="shared" si="235"/>
        <v>0</v>
      </c>
      <c r="AD2795" s="84">
        <f t="shared" si="238"/>
        <v>0</v>
      </c>
    </row>
    <row r="2796" spans="9:30" ht="15">
      <c r="I2796" s="112"/>
      <c r="T2796" s="110">
        <f t="shared" si="234"/>
        <v>0</v>
      </c>
      <c r="AA2796" s="83">
        <f t="shared" si="236"/>
        <v>1</v>
      </c>
      <c r="AB2796" s="83">
        <f t="shared" si="237"/>
        <v>0</v>
      </c>
      <c r="AC2796" s="84">
        <f t="shared" si="235"/>
        <v>0</v>
      </c>
      <c r="AD2796" s="84">
        <f t="shared" si="238"/>
        <v>0</v>
      </c>
    </row>
    <row r="2797" spans="9:30" ht="15">
      <c r="I2797" s="112"/>
      <c r="T2797" s="110">
        <f t="shared" si="234"/>
        <v>0</v>
      </c>
      <c r="AA2797" s="83">
        <f t="shared" si="236"/>
        <v>1</v>
      </c>
      <c r="AB2797" s="83">
        <f t="shared" si="237"/>
        <v>0</v>
      </c>
      <c r="AC2797" s="84">
        <f t="shared" si="235"/>
        <v>0</v>
      </c>
      <c r="AD2797" s="84">
        <f t="shared" si="238"/>
        <v>0</v>
      </c>
    </row>
    <row r="2798" spans="9:30" ht="15">
      <c r="I2798" s="112"/>
      <c r="T2798" s="110">
        <f t="shared" si="234"/>
        <v>0</v>
      </c>
      <c r="AA2798" s="83">
        <f t="shared" si="236"/>
        <v>1</v>
      </c>
      <c r="AB2798" s="83">
        <f t="shared" si="237"/>
        <v>0</v>
      </c>
      <c r="AC2798" s="84">
        <f t="shared" si="235"/>
        <v>0</v>
      </c>
      <c r="AD2798" s="84">
        <f t="shared" si="238"/>
        <v>0</v>
      </c>
    </row>
    <row r="2799" spans="9:30" ht="15">
      <c r="I2799" s="112"/>
      <c r="T2799" s="110">
        <f t="shared" si="234"/>
        <v>0</v>
      </c>
      <c r="AA2799" s="83">
        <f t="shared" si="236"/>
        <v>1</v>
      </c>
      <c r="AB2799" s="83">
        <f t="shared" si="237"/>
        <v>0</v>
      </c>
      <c r="AC2799" s="84">
        <f t="shared" si="235"/>
        <v>0</v>
      </c>
      <c r="AD2799" s="84">
        <f t="shared" si="238"/>
        <v>0</v>
      </c>
    </row>
    <row r="2800" spans="9:30" ht="15">
      <c r="I2800" s="112"/>
      <c r="T2800" s="110">
        <f t="shared" si="234"/>
        <v>0</v>
      </c>
      <c r="AA2800" s="83">
        <f t="shared" si="236"/>
        <v>1</v>
      </c>
      <c r="AB2800" s="83">
        <f t="shared" si="237"/>
        <v>0</v>
      </c>
      <c r="AC2800" s="84">
        <f t="shared" si="235"/>
        <v>0</v>
      </c>
      <c r="AD2800" s="84">
        <f t="shared" si="238"/>
        <v>0</v>
      </c>
    </row>
    <row r="2801" spans="9:30" ht="15">
      <c r="I2801" s="112"/>
      <c r="T2801" s="110">
        <f t="shared" si="234"/>
        <v>0</v>
      </c>
      <c r="AA2801" s="83">
        <f t="shared" si="236"/>
        <v>1</v>
      </c>
      <c r="AB2801" s="83">
        <f t="shared" si="237"/>
        <v>0</v>
      </c>
      <c r="AC2801" s="84">
        <f t="shared" si="235"/>
        <v>0</v>
      </c>
      <c r="AD2801" s="84">
        <f t="shared" si="238"/>
        <v>0</v>
      </c>
    </row>
    <row r="2802" spans="9:30" ht="15">
      <c r="I2802" s="112"/>
      <c r="T2802" s="110">
        <f t="shared" si="234"/>
        <v>0</v>
      </c>
      <c r="AA2802" s="83">
        <f t="shared" si="236"/>
        <v>1</v>
      </c>
      <c r="AB2802" s="83">
        <f t="shared" si="237"/>
        <v>0</v>
      </c>
      <c r="AC2802" s="84">
        <f t="shared" si="235"/>
        <v>0</v>
      </c>
      <c r="AD2802" s="84">
        <f t="shared" si="238"/>
        <v>0</v>
      </c>
    </row>
    <row r="2803" spans="9:30" ht="15">
      <c r="I2803" s="112"/>
      <c r="T2803" s="110">
        <f t="shared" si="234"/>
        <v>0</v>
      </c>
      <c r="AA2803" s="83">
        <f t="shared" si="236"/>
        <v>1</v>
      </c>
      <c r="AB2803" s="83">
        <f t="shared" si="237"/>
        <v>0</v>
      </c>
      <c r="AC2803" s="84">
        <f t="shared" si="235"/>
        <v>0</v>
      </c>
      <c r="AD2803" s="84">
        <f t="shared" si="238"/>
        <v>0</v>
      </c>
    </row>
    <row r="2804" spans="9:30" ht="15">
      <c r="I2804" s="112"/>
      <c r="T2804" s="110">
        <f t="shared" si="234"/>
        <v>0</v>
      </c>
      <c r="AA2804" s="83">
        <f t="shared" si="236"/>
        <v>1</v>
      </c>
      <c r="AB2804" s="83">
        <f t="shared" si="237"/>
        <v>0</v>
      </c>
      <c r="AC2804" s="84">
        <f t="shared" si="235"/>
        <v>0</v>
      </c>
      <c r="AD2804" s="84">
        <f t="shared" si="238"/>
        <v>0</v>
      </c>
    </row>
    <row r="2805" spans="9:30" ht="15">
      <c r="I2805" s="112"/>
      <c r="T2805" s="110">
        <f t="shared" si="234"/>
        <v>0</v>
      </c>
      <c r="AA2805" s="83">
        <f t="shared" si="236"/>
        <v>1</v>
      </c>
      <c r="AB2805" s="83">
        <f t="shared" si="237"/>
        <v>0</v>
      </c>
      <c r="AC2805" s="84">
        <f t="shared" si="235"/>
        <v>0</v>
      </c>
      <c r="AD2805" s="84">
        <f t="shared" si="238"/>
        <v>0</v>
      </c>
    </row>
    <row r="2806" spans="9:30" ht="15">
      <c r="I2806" s="112"/>
      <c r="T2806" s="110">
        <f t="shared" si="234"/>
        <v>0</v>
      </c>
      <c r="AA2806" s="83">
        <f t="shared" si="236"/>
        <v>1</v>
      </c>
      <c r="AB2806" s="83">
        <f t="shared" si="237"/>
        <v>0</v>
      </c>
      <c r="AC2806" s="84">
        <f t="shared" si="235"/>
        <v>0</v>
      </c>
      <c r="AD2806" s="84">
        <f t="shared" si="238"/>
        <v>0</v>
      </c>
    </row>
    <row r="2807" spans="9:30" ht="15">
      <c r="I2807" s="112"/>
      <c r="T2807" s="110">
        <f t="shared" si="234"/>
        <v>0</v>
      </c>
      <c r="AA2807" s="83">
        <f t="shared" si="236"/>
        <v>1</v>
      </c>
      <c r="AB2807" s="83">
        <f t="shared" si="237"/>
        <v>0</v>
      </c>
      <c r="AC2807" s="84">
        <f t="shared" si="235"/>
        <v>0</v>
      </c>
      <c r="AD2807" s="84">
        <f t="shared" si="238"/>
        <v>0</v>
      </c>
    </row>
    <row r="2808" spans="9:30" ht="15">
      <c r="I2808" s="112"/>
      <c r="T2808" s="110">
        <f t="shared" si="234"/>
        <v>0</v>
      </c>
      <c r="AA2808" s="83">
        <f t="shared" si="236"/>
        <v>1</v>
      </c>
      <c r="AB2808" s="83">
        <f t="shared" si="237"/>
        <v>0</v>
      </c>
      <c r="AC2808" s="84">
        <f t="shared" si="235"/>
        <v>0</v>
      </c>
      <c r="AD2808" s="84">
        <f t="shared" si="238"/>
        <v>0</v>
      </c>
    </row>
    <row r="2809" spans="9:30" ht="15">
      <c r="I2809" s="112"/>
      <c r="T2809" s="110">
        <f t="shared" si="234"/>
        <v>0</v>
      </c>
      <c r="AA2809" s="83">
        <f t="shared" si="236"/>
        <v>1</v>
      </c>
      <c r="AB2809" s="83">
        <f t="shared" si="237"/>
        <v>0</v>
      </c>
      <c r="AC2809" s="84">
        <f t="shared" si="235"/>
        <v>0</v>
      </c>
      <c r="AD2809" s="84">
        <f t="shared" si="238"/>
        <v>0</v>
      </c>
    </row>
    <row r="2810" spans="9:30" ht="15">
      <c r="I2810" s="112"/>
      <c r="T2810" s="110">
        <f t="shared" si="234"/>
        <v>0</v>
      </c>
      <c r="AA2810" s="83">
        <f t="shared" si="236"/>
        <v>1</v>
      </c>
      <c r="AB2810" s="83">
        <f t="shared" si="237"/>
        <v>0</v>
      </c>
      <c r="AC2810" s="84">
        <f t="shared" si="235"/>
        <v>0</v>
      </c>
      <c r="AD2810" s="84">
        <f t="shared" si="238"/>
        <v>0</v>
      </c>
    </row>
    <row r="2811" spans="9:30" ht="15">
      <c r="I2811" s="112"/>
      <c r="T2811" s="110">
        <f t="shared" si="234"/>
        <v>0</v>
      </c>
      <c r="AA2811" s="83">
        <f t="shared" si="236"/>
        <v>1</v>
      </c>
      <c r="AB2811" s="83">
        <f t="shared" si="237"/>
        <v>0</v>
      </c>
      <c r="AC2811" s="84">
        <f t="shared" si="235"/>
        <v>0</v>
      </c>
      <c r="AD2811" s="84">
        <f t="shared" si="238"/>
        <v>0</v>
      </c>
    </row>
    <row r="2812" spans="9:30" ht="15">
      <c r="I2812" s="112"/>
      <c r="T2812" s="110">
        <f t="shared" si="234"/>
        <v>0</v>
      </c>
      <c r="AA2812" s="83">
        <f t="shared" si="236"/>
        <v>1</v>
      </c>
      <c r="AB2812" s="83">
        <f t="shared" si="237"/>
        <v>0</v>
      </c>
      <c r="AC2812" s="84">
        <f t="shared" si="235"/>
        <v>0</v>
      </c>
      <c r="AD2812" s="84">
        <f t="shared" si="238"/>
        <v>0</v>
      </c>
    </row>
    <row r="2813" spans="9:30" ht="15">
      <c r="I2813" s="112"/>
      <c r="T2813" s="110">
        <f t="shared" si="234"/>
        <v>0</v>
      </c>
      <c r="AA2813" s="83">
        <f t="shared" si="236"/>
        <v>1</v>
      </c>
      <c r="AB2813" s="83">
        <f t="shared" si="237"/>
        <v>0</v>
      </c>
      <c r="AC2813" s="84">
        <f t="shared" si="235"/>
        <v>0</v>
      </c>
      <c r="AD2813" s="84">
        <f t="shared" si="238"/>
        <v>0</v>
      </c>
    </row>
    <row r="2814" spans="9:30" ht="15">
      <c r="I2814" s="112"/>
      <c r="T2814" s="110">
        <f t="shared" si="234"/>
        <v>0</v>
      </c>
      <c r="AA2814" s="83">
        <f t="shared" si="236"/>
        <v>1</v>
      </c>
      <c r="AB2814" s="83">
        <f t="shared" si="237"/>
        <v>0</v>
      </c>
      <c r="AC2814" s="84">
        <f t="shared" si="235"/>
        <v>0</v>
      </c>
      <c r="AD2814" s="84">
        <f t="shared" si="238"/>
        <v>0</v>
      </c>
    </row>
    <row r="2815" spans="9:30" ht="15">
      <c r="I2815" s="112"/>
      <c r="T2815" s="110">
        <f t="shared" si="234"/>
        <v>0</v>
      </c>
      <c r="AA2815" s="83">
        <f t="shared" si="236"/>
        <v>1</v>
      </c>
      <c r="AB2815" s="83">
        <f t="shared" si="237"/>
        <v>0</v>
      </c>
      <c r="AC2815" s="84">
        <f t="shared" si="235"/>
        <v>0</v>
      </c>
      <c r="AD2815" s="84">
        <f t="shared" si="238"/>
        <v>0</v>
      </c>
    </row>
    <row r="2816" spans="9:30" ht="15">
      <c r="I2816" s="112"/>
      <c r="T2816" s="110">
        <f t="shared" si="234"/>
        <v>0</v>
      </c>
      <c r="AA2816" s="83">
        <f t="shared" si="236"/>
        <v>1</v>
      </c>
      <c r="AB2816" s="83">
        <f t="shared" si="237"/>
        <v>0</v>
      </c>
      <c r="AC2816" s="84">
        <f t="shared" si="235"/>
        <v>0</v>
      </c>
      <c r="AD2816" s="84">
        <f t="shared" si="238"/>
        <v>0</v>
      </c>
    </row>
    <row r="2817" spans="9:30" ht="15">
      <c r="I2817" s="112"/>
      <c r="T2817" s="110">
        <f t="shared" si="234"/>
        <v>0</v>
      </c>
      <c r="AA2817" s="83">
        <f t="shared" si="236"/>
        <v>1</v>
      </c>
      <c r="AB2817" s="83">
        <f t="shared" si="237"/>
        <v>0</v>
      </c>
      <c r="AC2817" s="84">
        <f t="shared" si="235"/>
        <v>0</v>
      </c>
      <c r="AD2817" s="84">
        <f t="shared" si="238"/>
        <v>0</v>
      </c>
    </row>
    <row r="2818" spans="9:30" ht="15">
      <c r="I2818" s="112"/>
      <c r="T2818" s="110">
        <f t="shared" si="234"/>
        <v>0</v>
      </c>
      <c r="AA2818" s="83">
        <f t="shared" si="236"/>
        <v>1</v>
      </c>
      <c r="AB2818" s="83">
        <f t="shared" si="237"/>
        <v>0</v>
      </c>
      <c r="AC2818" s="84">
        <f t="shared" si="235"/>
        <v>0</v>
      </c>
      <c r="AD2818" s="84">
        <f t="shared" si="238"/>
        <v>0</v>
      </c>
    </row>
    <row r="2819" spans="9:30" ht="15">
      <c r="I2819" s="112"/>
      <c r="T2819" s="110">
        <f t="shared" si="234"/>
        <v>0</v>
      </c>
      <c r="AA2819" s="83">
        <f t="shared" si="236"/>
        <v>1</v>
      </c>
      <c r="AB2819" s="83">
        <f t="shared" si="237"/>
        <v>0</v>
      </c>
      <c r="AC2819" s="84">
        <f t="shared" si="235"/>
        <v>0</v>
      </c>
      <c r="AD2819" s="84">
        <f t="shared" si="238"/>
        <v>0</v>
      </c>
    </row>
    <row r="2820" spans="9:30" ht="15">
      <c r="I2820" s="112"/>
      <c r="T2820" s="110">
        <f t="shared" si="234"/>
        <v>0</v>
      </c>
      <c r="AA2820" s="83">
        <f t="shared" si="236"/>
        <v>1</v>
      </c>
      <c r="AB2820" s="83">
        <f t="shared" si="237"/>
        <v>0</v>
      </c>
      <c r="AC2820" s="84">
        <f t="shared" si="235"/>
        <v>0</v>
      </c>
      <c r="AD2820" s="84">
        <f t="shared" si="238"/>
        <v>0</v>
      </c>
    </row>
    <row r="2821" spans="9:30" ht="15">
      <c r="I2821" s="112"/>
      <c r="T2821" s="110">
        <f t="shared" si="234"/>
        <v>0</v>
      </c>
      <c r="AA2821" s="83">
        <f t="shared" si="236"/>
        <v>1</v>
      </c>
      <c r="AB2821" s="83">
        <f t="shared" si="237"/>
        <v>0</v>
      </c>
      <c r="AC2821" s="84">
        <f t="shared" si="235"/>
        <v>0</v>
      </c>
      <c r="AD2821" s="84">
        <f t="shared" si="238"/>
        <v>0</v>
      </c>
    </row>
    <row r="2822" spans="9:30" ht="15">
      <c r="I2822" s="112"/>
      <c r="T2822" s="110">
        <f t="shared" si="234"/>
        <v>0</v>
      </c>
      <c r="AA2822" s="83">
        <f t="shared" si="236"/>
        <v>1</v>
      </c>
      <c r="AB2822" s="83">
        <f t="shared" si="237"/>
        <v>0</v>
      </c>
      <c r="AC2822" s="84">
        <f t="shared" si="235"/>
        <v>0</v>
      </c>
      <c r="AD2822" s="84">
        <f t="shared" si="238"/>
        <v>0</v>
      </c>
    </row>
    <row r="2823" spans="9:30" ht="15">
      <c r="I2823" s="112"/>
      <c r="T2823" s="110">
        <f t="shared" si="234"/>
        <v>0</v>
      </c>
      <c r="AA2823" s="83">
        <f t="shared" si="236"/>
        <v>1</v>
      </c>
      <c r="AB2823" s="83">
        <f t="shared" si="237"/>
        <v>0</v>
      </c>
      <c r="AC2823" s="84">
        <f t="shared" si="235"/>
        <v>0</v>
      </c>
      <c r="AD2823" s="84">
        <f t="shared" si="238"/>
        <v>0</v>
      </c>
    </row>
    <row r="2824" spans="9:30" ht="15">
      <c r="I2824" s="112"/>
      <c r="T2824" s="110">
        <f t="shared" ref="T2824:T2887" si="239">S2824</f>
        <v>0</v>
      </c>
      <c r="AA2824" s="83">
        <f t="shared" si="236"/>
        <v>1</v>
      </c>
      <c r="AB2824" s="83">
        <f t="shared" si="237"/>
        <v>0</v>
      </c>
      <c r="AC2824" s="84">
        <f t="shared" si="235"/>
        <v>0</v>
      </c>
      <c r="AD2824" s="84">
        <f t="shared" si="238"/>
        <v>0</v>
      </c>
    </row>
    <row r="2825" spans="9:30" ht="15">
      <c r="I2825" s="112"/>
      <c r="T2825" s="110">
        <f t="shared" si="239"/>
        <v>0</v>
      </c>
      <c r="AA2825" s="83">
        <f t="shared" si="236"/>
        <v>1</v>
      </c>
      <c r="AB2825" s="83">
        <f t="shared" si="237"/>
        <v>0</v>
      </c>
      <c r="AC2825" s="84">
        <f t="shared" ref="AC2825:AC2888" si="240">T2825-0</f>
        <v>0</v>
      </c>
      <c r="AD2825" s="84">
        <f t="shared" si="238"/>
        <v>0</v>
      </c>
    </row>
    <row r="2826" spans="9:30" ht="15">
      <c r="I2826" s="112"/>
      <c r="T2826" s="110">
        <f t="shared" si="239"/>
        <v>0</v>
      </c>
      <c r="AA2826" s="83">
        <f t="shared" ref="AA2826:AA2889" si="241">MONTH(G2826)</f>
        <v>1</v>
      </c>
      <c r="AB2826" s="83">
        <f t="shared" ref="AB2826:AB2889" si="242">WEEKNUM(G2826,1)</f>
        <v>0</v>
      </c>
      <c r="AC2826" s="84">
        <f t="shared" si="240"/>
        <v>0</v>
      </c>
      <c r="AD2826" s="84">
        <f t="shared" ref="AD2826:AD2889" si="243">I2826-0</f>
        <v>0</v>
      </c>
    </row>
    <row r="2827" spans="9:30" ht="15">
      <c r="I2827" s="112"/>
      <c r="T2827" s="110">
        <f t="shared" si="239"/>
        <v>0</v>
      </c>
      <c r="AA2827" s="83">
        <f t="shared" si="241"/>
        <v>1</v>
      </c>
      <c r="AB2827" s="83">
        <f t="shared" si="242"/>
        <v>0</v>
      </c>
      <c r="AC2827" s="84">
        <f t="shared" si="240"/>
        <v>0</v>
      </c>
      <c r="AD2827" s="84">
        <f t="shared" si="243"/>
        <v>0</v>
      </c>
    </row>
    <row r="2828" spans="9:30" ht="15">
      <c r="I2828" s="112"/>
      <c r="T2828" s="110">
        <f t="shared" si="239"/>
        <v>0</v>
      </c>
      <c r="AA2828" s="83">
        <f t="shared" si="241"/>
        <v>1</v>
      </c>
      <c r="AB2828" s="83">
        <f t="shared" si="242"/>
        <v>0</v>
      </c>
      <c r="AC2828" s="84">
        <f t="shared" si="240"/>
        <v>0</v>
      </c>
      <c r="AD2828" s="84">
        <f t="shared" si="243"/>
        <v>0</v>
      </c>
    </row>
    <row r="2829" spans="9:30" ht="15">
      <c r="I2829" s="112"/>
      <c r="T2829" s="110">
        <f t="shared" si="239"/>
        <v>0</v>
      </c>
      <c r="AA2829" s="83">
        <f t="shared" si="241"/>
        <v>1</v>
      </c>
      <c r="AB2829" s="83">
        <f t="shared" si="242"/>
        <v>0</v>
      </c>
      <c r="AC2829" s="84">
        <f t="shared" si="240"/>
        <v>0</v>
      </c>
      <c r="AD2829" s="84">
        <f t="shared" si="243"/>
        <v>0</v>
      </c>
    </row>
    <row r="2830" spans="9:30" ht="15">
      <c r="I2830" s="112"/>
      <c r="T2830" s="110">
        <f t="shared" si="239"/>
        <v>0</v>
      </c>
      <c r="AA2830" s="83">
        <f t="shared" si="241"/>
        <v>1</v>
      </c>
      <c r="AB2830" s="83">
        <f t="shared" si="242"/>
        <v>0</v>
      </c>
      <c r="AC2830" s="84">
        <f t="shared" si="240"/>
        <v>0</v>
      </c>
      <c r="AD2830" s="84">
        <f t="shared" si="243"/>
        <v>0</v>
      </c>
    </row>
    <row r="2831" spans="9:30" ht="15">
      <c r="I2831" s="112"/>
      <c r="T2831" s="110">
        <f t="shared" si="239"/>
        <v>0</v>
      </c>
      <c r="AA2831" s="83">
        <f t="shared" si="241"/>
        <v>1</v>
      </c>
      <c r="AB2831" s="83">
        <f t="shared" si="242"/>
        <v>0</v>
      </c>
      <c r="AC2831" s="84">
        <f t="shared" si="240"/>
        <v>0</v>
      </c>
      <c r="AD2831" s="84">
        <f t="shared" si="243"/>
        <v>0</v>
      </c>
    </row>
    <row r="2832" spans="9:30" ht="15">
      <c r="I2832" s="112"/>
      <c r="T2832" s="110">
        <f t="shared" si="239"/>
        <v>0</v>
      </c>
      <c r="AA2832" s="83">
        <f t="shared" si="241"/>
        <v>1</v>
      </c>
      <c r="AB2832" s="83">
        <f t="shared" si="242"/>
        <v>0</v>
      </c>
      <c r="AC2832" s="84">
        <f t="shared" si="240"/>
        <v>0</v>
      </c>
      <c r="AD2832" s="84">
        <f t="shared" si="243"/>
        <v>0</v>
      </c>
    </row>
    <row r="2833" spans="9:30" ht="15">
      <c r="I2833" s="112"/>
      <c r="T2833" s="110">
        <f t="shared" si="239"/>
        <v>0</v>
      </c>
      <c r="AA2833" s="83">
        <f t="shared" si="241"/>
        <v>1</v>
      </c>
      <c r="AB2833" s="83">
        <f t="shared" si="242"/>
        <v>0</v>
      </c>
      <c r="AC2833" s="84">
        <f t="shared" si="240"/>
        <v>0</v>
      </c>
      <c r="AD2833" s="84">
        <f t="shared" si="243"/>
        <v>0</v>
      </c>
    </row>
    <row r="2834" spans="9:30" ht="15">
      <c r="I2834" s="112"/>
      <c r="T2834" s="110">
        <f t="shared" si="239"/>
        <v>0</v>
      </c>
      <c r="AA2834" s="83">
        <f t="shared" si="241"/>
        <v>1</v>
      </c>
      <c r="AB2834" s="83">
        <f t="shared" si="242"/>
        <v>0</v>
      </c>
      <c r="AC2834" s="84">
        <f t="shared" si="240"/>
        <v>0</v>
      </c>
      <c r="AD2834" s="84">
        <f t="shared" si="243"/>
        <v>0</v>
      </c>
    </row>
    <row r="2835" spans="9:30" ht="15">
      <c r="I2835" s="112"/>
      <c r="T2835" s="110">
        <f t="shared" si="239"/>
        <v>0</v>
      </c>
      <c r="AA2835" s="83">
        <f t="shared" si="241"/>
        <v>1</v>
      </c>
      <c r="AB2835" s="83">
        <f t="shared" si="242"/>
        <v>0</v>
      </c>
      <c r="AC2835" s="84">
        <f t="shared" si="240"/>
        <v>0</v>
      </c>
      <c r="AD2835" s="84">
        <f t="shared" si="243"/>
        <v>0</v>
      </c>
    </row>
    <row r="2836" spans="9:30" ht="15">
      <c r="I2836" s="112"/>
      <c r="T2836" s="110">
        <f t="shared" si="239"/>
        <v>0</v>
      </c>
      <c r="AA2836" s="83">
        <f t="shared" si="241"/>
        <v>1</v>
      </c>
      <c r="AB2836" s="83">
        <f t="shared" si="242"/>
        <v>0</v>
      </c>
      <c r="AC2836" s="84">
        <f t="shared" si="240"/>
        <v>0</v>
      </c>
      <c r="AD2836" s="84">
        <f t="shared" si="243"/>
        <v>0</v>
      </c>
    </row>
    <row r="2837" spans="9:30" ht="15">
      <c r="I2837" s="112"/>
      <c r="T2837" s="110">
        <f t="shared" si="239"/>
        <v>0</v>
      </c>
      <c r="AA2837" s="83">
        <f t="shared" si="241"/>
        <v>1</v>
      </c>
      <c r="AB2837" s="83">
        <f t="shared" si="242"/>
        <v>0</v>
      </c>
      <c r="AC2837" s="84">
        <f t="shared" si="240"/>
        <v>0</v>
      </c>
      <c r="AD2837" s="84">
        <f t="shared" si="243"/>
        <v>0</v>
      </c>
    </row>
    <row r="2838" spans="9:30" ht="15">
      <c r="I2838" s="112"/>
      <c r="T2838" s="110">
        <f t="shared" si="239"/>
        <v>0</v>
      </c>
      <c r="AA2838" s="83">
        <f t="shared" si="241"/>
        <v>1</v>
      </c>
      <c r="AB2838" s="83">
        <f t="shared" si="242"/>
        <v>0</v>
      </c>
      <c r="AC2838" s="84">
        <f t="shared" si="240"/>
        <v>0</v>
      </c>
      <c r="AD2838" s="84">
        <f t="shared" si="243"/>
        <v>0</v>
      </c>
    </row>
    <row r="2839" spans="9:30" ht="15">
      <c r="I2839" s="112"/>
      <c r="T2839" s="110">
        <f t="shared" si="239"/>
        <v>0</v>
      </c>
      <c r="AA2839" s="83">
        <f t="shared" si="241"/>
        <v>1</v>
      </c>
      <c r="AB2839" s="83">
        <f t="shared" si="242"/>
        <v>0</v>
      </c>
      <c r="AC2839" s="84">
        <f t="shared" si="240"/>
        <v>0</v>
      </c>
      <c r="AD2839" s="84">
        <f t="shared" si="243"/>
        <v>0</v>
      </c>
    </row>
    <row r="2840" spans="9:30" ht="15">
      <c r="I2840" s="112"/>
      <c r="T2840" s="110">
        <f t="shared" si="239"/>
        <v>0</v>
      </c>
      <c r="AA2840" s="83">
        <f t="shared" si="241"/>
        <v>1</v>
      </c>
      <c r="AB2840" s="83">
        <f t="shared" si="242"/>
        <v>0</v>
      </c>
      <c r="AC2840" s="84">
        <f t="shared" si="240"/>
        <v>0</v>
      </c>
      <c r="AD2840" s="84">
        <f t="shared" si="243"/>
        <v>0</v>
      </c>
    </row>
    <row r="2841" spans="9:30" ht="15">
      <c r="I2841" s="112"/>
      <c r="T2841" s="110">
        <f t="shared" si="239"/>
        <v>0</v>
      </c>
      <c r="AA2841" s="83">
        <f t="shared" si="241"/>
        <v>1</v>
      </c>
      <c r="AB2841" s="83">
        <f t="shared" si="242"/>
        <v>0</v>
      </c>
      <c r="AC2841" s="84">
        <f t="shared" si="240"/>
        <v>0</v>
      </c>
      <c r="AD2841" s="84">
        <f t="shared" si="243"/>
        <v>0</v>
      </c>
    </row>
    <row r="2842" spans="9:30" ht="15">
      <c r="I2842" s="112"/>
      <c r="T2842" s="110">
        <f t="shared" si="239"/>
        <v>0</v>
      </c>
      <c r="AA2842" s="83">
        <f t="shared" si="241"/>
        <v>1</v>
      </c>
      <c r="AB2842" s="83">
        <f t="shared" si="242"/>
        <v>0</v>
      </c>
      <c r="AC2842" s="84">
        <f t="shared" si="240"/>
        <v>0</v>
      </c>
      <c r="AD2842" s="84">
        <f t="shared" si="243"/>
        <v>0</v>
      </c>
    </row>
    <row r="2843" spans="9:30" ht="15">
      <c r="I2843" s="112"/>
      <c r="T2843" s="110">
        <f t="shared" si="239"/>
        <v>0</v>
      </c>
      <c r="AA2843" s="83">
        <f t="shared" si="241"/>
        <v>1</v>
      </c>
      <c r="AB2843" s="83">
        <f t="shared" si="242"/>
        <v>0</v>
      </c>
      <c r="AC2843" s="84">
        <f t="shared" si="240"/>
        <v>0</v>
      </c>
      <c r="AD2843" s="84">
        <f t="shared" si="243"/>
        <v>0</v>
      </c>
    </row>
    <row r="2844" spans="9:30" ht="15">
      <c r="I2844" s="112"/>
      <c r="T2844" s="110">
        <f t="shared" si="239"/>
        <v>0</v>
      </c>
      <c r="AA2844" s="83">
        <f t="shared" si="241"/>
        <v>1</v>
      </c>
      <c r="AB2844" s="83">
        <f t="shared" si="242"/>
        <v>0</v>
      </c>
      <c r="AC2844" s="84">
        <f t="shared" si="240"/>
        <v>0</v>
      </c>
      <c r="AD2844" s="84">
        <f t="shared" si="243"/>
        <v>0</v>
      </c>
    </row>
    <row r="2845" spans="9:30" ht="15">
      <c r="I2845" s="112"/>
      <c r="T2845" s="110">
        <f t="shared" si="239"/>
        <v>0</v>
      </c>
      <c r="AA2845" s="83">
        <f t="shared" si="241"/>
        <v>1</v>
      </c>
      <c r="AB2845" s="83">
        <f t="shared" si="242"/>
        <v>0</v>
      </c>
      <c r="AC2845" s="84">
        <f t="shared" si="240"/>
        <v>0</v>
      </c>
      <c r="AD2845" s="84">
        <f t="shared" si="243"/>
        <v>0</v>
      </c>
    </row>
    <row r="2846" spans="9:30" ht="15">
      <c r="I2846" s="112"/>
      <c r="T2846" s="110">
        <f t="shared" si="239"/>
        <v>0</v>
      </c>
      <c r="AA2846" s="83">
        <f t="shared" si="241"/>
        <v>1</v>
      </c>
      <c r="AB2846" s="83">
        <f t="shared" si="242"/>
        <v>0</v>
      </c>
      <c r="AC2846" s="84">
        <f t="shared" si="240"/>
        <v>0</v>
      </c>
      <c r="AD2846" s="84">
        <f t="shared" si="243"/>
        <v>0</v>
      </c>
    </row>
    <row r="2847" spans="9:30" ht="15">
      <c r="I2847" s="112"/>
      <c r="T2847" s="110">
        <f t="shared" si="239"/>
        <v>0</v>
      </c>
      <c r="AA2847" s="83">
        <f t="shared" si="241"/>
        <v>1</v>
      </c>
      <c r="AB2847" s="83">
        <f t="shared" si="242"/>
        <v>0</v>
      </c>
      <c r="AC2847" s="84">
        <f t="shared" si="240"/>
        <v>0</v>
      </c>
      <c r="AD2847" s="84">
        <f t="shared" si="243"/>
        <v>0</v>
      </c>
    </row>
    <row r="2848" spans="9:30" ht="15">
      <c r="I2848" s="112"/>
      <c r="T2848" s="110">
        <f t="shared" si="239"/>
        <v>0</v>
      </c>
      <c r="AA2848" s="83">
        <f t="shared" si="241"/>
        <v>1</v>
      </c>
      <c r="AB2848" s="83">
        <f t="shared" si="242"/>
        <v>0</v>
      </c>
      <c r="AC2848" s="84">
        <f t="shared" si="240"/>
        <v>0</v>
      </c>
      <c r="AD2848" s="84">
        <f t="shared" si="243"/>
        <v>0</v>
      </c>
    </row>
    <row r="2849" spans="9:30" ht="15">
      <c r="I2849" s="112"/>
      <c r="T2849" s="110">
        <f t="shared" si="239"/>
        <v>0</v>
      </c>
      <c r="AA2849" s="83">
        <f t="shared" si="241"/>
        <v>1</v>
      </c>
      <c r="AB2849" s="83">
        <f t="shared" si="242"/>
        <v>0</v>
      </c>
      <c r="AC2849" s="84">
        <f t="shared" si="240"/>
        <v>0</v>
      </c>
      <c r="AD2849" s="84">
        <f t="shared" si="243"/>
        <v>0</v>
      </c>
    </row>
    <row r="2850" spans="9:30" ht="15">
      <c r="I2850" s="112"/>
      <c r="T2850" s="110">
        <f t="shared" si="239"/>
        <v>0</v>
      </c>
      <c r="AA2850" s="83">
        <f t="shared" si="241"/>
        <v>1</v>
      </c>
      <c r="AB2850" s="83">
        <f t="shared" si="242"/>
        <v>0</v>
      </c>
      <c r="AC2850" s="84">
        <f t="shared" si="240"/>
        <v>0</v>
      </c>
      <c r="AD2850" s="84">
        <f t="shared" si="243"/>
        <v>0</v>
      </c>
    </row>
    <row r="2851" spans="9:30" ht="15">
      <c r="I2851" s="112"/>
      <c r="T2851" s="110">
        <f t="shared" si="239"/>
        <v>0</v>
      </c>
      <c r="AA2851" s="83">
        <f t="shared" si="241"/>
        <v>1</v>
      </c>
      <c r="AB2851" s="83">
        <f t="shared" si="242"/>
        <v>0</v>
      </c>
      <c r="AC2851" s="84">
        <f t="shared" si="240"/>
        <v>0</v>
      </c>
      <c r="AD2851" s="84">
        <f t="shared" si="243"/>
        <v>0</v>
      </c>
    </row>
    <row r="2852" spans="9:30" ht="15">
      <c r="I2852" s="112"/>
      <c r="T2852" s="110">
        <f t="shared" si="239"/>
        <v>0</v>
      </c>
      <c r="AA2852" s="83">
        <f t="shared" si="241"/>
        <v>1</v>
      </c>
      <c r="AB2852" s="83">
        <f t="shared" si="242"/>
        <v>0</v>
      </c>
      <c r="AC2852" s="84">
        <f t="shared" si="240"/>
        <v>0</v>
      </c>
      <c r="AD2852" s="84">
        <f t="shared" si="243"/>
        <v>0</v>
      </c>
    </row>
    <row r="2853" spans="9:30" ht="15">
      <c r="I2853" s="112"/>
      <c r="T2853" s="110">
        <f t="shared" si="239"/>
        <v>0</v>
      </c>
      <c r="AA2853" s="83">
        <f t="shared" si="241"/>
        <v>1</v>
      </c>
      <c r="AB2853" s="83">
        <f t="shared" si="242"/>
        <v>0</v>
      </c>
      <c r="AC2853" s="84">
        <f t="shared" si="240"/>
        <v>0</v>
      </c>
      <c r="AD2853" s="84">
        <f t="shared" si="243"/>
        <v>0</v>
      </c>
    </row>
    <row r="2854" spans="9:30" ht="15">
      <c r="I2854" s="112"/>
      <c r="T2854" s="110">
        <f t="shared" si="239"/>
        <v>0</v>
      </c>
      <c r="AA2854" s="83">
        <f t="shared" si="241"/>
        <v>1</v>
      </c>
      <c r="AB2854" s="83">
        <f t="shared" si="242"/>
        <v>0</v>
      </c>
      <c r="AC2854" s="84">
        <f t="shared" si="240"/>
        <v>0</v>
      </c>
      <c r="AD2854" s="84">
        <f t="shared" si="243"/>
        <v>0</v>
      </c>
    </row>
    <row r="2855" spans="9:30" ht="15">
      <c r="I2855" s="112"/>
      <c r="T2855" s="110">
        <f t="shared" si="239"/>
        <v>0</v>
      </c>
      <c r="AA2855" s="83">
        <f t="shared" si="241"/>
        <v>1</v>
      </c>
      <c r="AB2855" s="83">
        <f t="shared" si="242"/>
        <v>0</v>
      </c>
      <c r="AC2855" s="84">
        <f t="shared" si="240"/>
        <v>0</v>
      </c>
      <c r="AD2855" s="84">
        <f t="shared" si="243"/>
        <v>0</v>
      </c>
    </row>
    <row r="2856" spans="9:30" ht="15">
      <c r="I2856" s="112"/>
      <c r="T2856" s="110">
        <f t="shared" si="239"/>
        <v>0</v>
      </c>
      <c r="AA2856" s="83">
        <f t="shared" si="241"/>
        <v>1</v>
      </c>
      <c r="AB2856" s="83">
        <f t="shared" si="242"/>
        <v>0</v>
      </c>
      <c r="AC2856" s="84">
        <f t="shared" si="240"/>
        <v>0</v>
      </c>
      <c r="AD2856" s="84">
        <f t="shared" si="243"/>
        <v>0</v>
      </c>
    </row>
    <row r="2857" spans="9:30" ht="15">
      <c r="I2857" s="112"/>
      <c r="T2857" s="110">
        <f t="shared" si="239"/>
        <v>0</v>
      </c>
      <c r="AA2857" s="83">
        <f t="shared" si="241"/>
        <v>1</v>
      </c>
      <c r="AB2857" s="83">
        <f t="shared" si="242"/>
        <v>0</v>
      </c>
      <c r="AC2857" s="84">
        <f t="shared" si="240"/>
        <v>0</v>
      </c>
      <c r="AD2857" s="84">
        <f t="shared" si="243"/>
        <v>0</v>
      </c>
    </row>
    <row r="2858" spans="9:30" ht="15">
      <c r="I2858" s="112"/>
      <c r="T2858" s="110">
        <f t="shared" si="239"/>
        <v>0</v>
      </c>
      <c r="AA2858" s="83">
        <f t="shared" si="241"/>
        <v>1</v>
      </c>
      <c r="AB2858" s="83">
        <f t="shared" si="242"/>
        <v>0</v>
      </c>
      <c r="AC2858" s="84">
        <f t="shared" si="240"/>
        <v>0</v>
      </c>
      <c r="AD2858" s="84">
        <f t="shared" si="243"/>
        <v>0</v>
      </c>
    </row>
    <row r="2859" spans="9:30" ht="15">
      <c r="I2859" s="112"/>
      <c r="T2859" s="110">
        <f t="shared" si="239"/>
        <v>0</v>
      </c>
      <c r="AA2859" s="83">
        <f t="shared" si="241"/>
        <v>1</v>
      </c>
      <c r="AB2859" s="83">
        <f t="shared" si="242"/>
        <v>0</v>
      </c>
      <c r="AC2859" s="84">
        <f t="shared" si="240"/>
        <v>0</v>
      </c>
      <c r="AD2859" s="84">
        <f t="shared" si="243"/>
        <v>0</v>
      </c>
    </row>
    <row r="2860" spans="9:30" ht="15">
      <c r="I2860" s="112"/>
      <c r="T2860" s="110">
        <f t="shared" si="239"/>
        <v>0</v>
      </c>
      <c r="AA2860" s="83">
        <f t="shared" si="241"/>
        <v>1</v>
      </c>
      <c r="AB2860" s="83">
        <f t="shared" si="242"/>
        <v>0</v>
      </c>
      <c r="AC2860" s="84">
        <f t="shared" si="240"/>
        <v>0</v>
      </c>
      <c r="AD2860" s="84">
        <f t="shared" si="243"/>
        <v>0</v>
      </c>
    </row>
    <row r="2861" spans="9:30" ht="15">
      <c r="I2861" s="112"/>
      <c r="T2861" s="110">
        <f t="shared" si="239"/>
        <v>0</v>
      </c>
      <c r="AA2861" s="83">
        <f t="shared" si="241"/>
        <v>1</v>
      </c>
      <c r="AB2861" s="83">
        <f t="shared" si="242"/>
        <v>0</v>
      </c>
      <c r="AC2861" s="84">
        <f t="shared" si="240"/>
        <v>0</v>
      </c>
      <c r="AD2861" s="84">
        <f t="shared" si="243"/>
        <v>0</v>
      </c>
    </row>
    <row r="2862" spans="9:30" ht="15">
      <c r="I2862" s="112"/>
      <c r="T2862" s="110">
        <f t="shared" si="239"/>
        <v>0</v>
      </c>
      <c r="AA2862" s="83">
        <f t="shared" si="241"/>
        <v>1</v>
      </c>
      <c r="AB2862" s="83">
        <f t="shared" si="242"/>
        <v>0</v>
      </c>
      <c r="AC2862" s="84">
        <f t="shared" si="240"/>
        <v>0</v>
      </c>
      <c r="AD2862" s="84">
        <f t="shared" si="243"/>
        <v>0</v>
      </c>
    </row>
    <row r="2863" spans="9:30" ht="15">
      <c r="I2863" s="112"/>
      <c r="T2863" s="110">
        <f t="shared" si="239"/>
        <v>0</v>
      </c>
      <c r="AA2863" s="83">
        <f t="shared" si="241"/>
        <v>1</v>
      </c>
      <c r="AB2863" s="83">
        <f t="shared" si="242"/>
        <v>0</v>
      </c>
      <c r="AC2863" s="84">
        <f t="shared" si="240"/>
        <v>0</v>
      </c>
      <c r="AD2863" s="84">
        <f t="shared" si="243"/>
        <v>0</v>
      </c>
    </row>
    <row r="2864" spans="9:30" ht="15">
      <c r="I2864" s="112"/>
      <c r="T2864" s="110">
        <f t="shared" si="239"/>
        <v>0</v>
      </c>
      <c r="AA2864" s="83">
        <f t="shared" si="241"/>
        <v>1</v>
      </c>
      <c r="AB2864" s="83">
        <f t="shared" si="242"/>
        <v>0</v>
      </c>
      <c r="AC2864" s="84">
        <f t="shared" si="240"/>
        <v>0</v>
      </c>
      <c r="AD2864" s="84">
        <f t="shared" si="243"/>
        <v>0</v>
      </c>
    </row>
    <row r="2865" spans="9:30" ht="15">
      <c r="I2865" s="112"/>
      <c r="T2865" s="110">
        <f t="shared" si="239"/>
        <v>0</v>
      </c>
      <c r="AA2865" s="83">
        <f t="shared" si="241"/>
        <v>1</v>
      </c>
      <c r="AB2865" s="83">
        <f t="shared" si="242"/>
        <v>0</v>
      </c>
      <c r="AC2865" s="84">
        <f t="shared" si="240"/>
        <v>0</v>
      </c>
      <c r="AD2865" s="84">
        <f t="shared" si="243"/>
        <v>0</v>
      </c>
    </row>
    <row r="2866" spans="9:30" ht="15">
      <c r="I2866" s="112"/>
      <c r="T2866" s="110">
        <f t="shared" si="239"/>
        <v>0</v>
      </c>
      <c r="AA2866" s="83">
        <f t="shared" si="241"/>
        <v>1</v>
      </c>
      <c r="AB2866" s="83">
        <f t="shared" si="242"/>
        <v>0</v>
      </c>
      <c r="AC2866" s="84">
        <f t="shared" si="240"/>
        <v>0</v>
      </c>
      <c r="AD2866" s="84">
        <f t="shared" si="243"/>
        <v>0</v>
      </c>
    </row>
    <row r="2867" spans="9:30" ht="15">
      <c r="I2867" s="112"/>
      <c r="T2867" s="110">
        <f t="shared" si="239"/>
        <v>0</v>
      </c>
      <c r="AA2867" s="83">
        <f t="shared" si="241"/>
        <v>1</v>
      </c>
      <c r="AB2867" s="83">
        <f t="shared" si="242"/>
        <v>0</v>
      </c>
      <c r="AC2867" s="84">
        <f t="shared" si="240"/>
        <v>0</v>
      </c>
      <c r="AD2867" s="84">
        <f t="shared" si="243"/>
        <v>0</v>
      </c>
    </row>
    <row r="2868" spans="9:30" ht="15">
      <c r="I2868" s="112"/>
      <c r="T2868" s="110">
        <f t="shared" si="239"/>
        <v>0</v>
      </c>
      <c r="AA2868" s="83">
        <f t="shared" si="241"/>
        <v>1</v>
      </c>
      <c r="AB2868" s="83">
        <f t="shared" si="242"/>
        <v>0</v>
      </c>
      <c r="AC2868" s="84">
        <f t="shared" si="240"/>
        <v>0</v>
      </c>
      <c r="AD2868" s="84">
        <f t="shared" si="243"/>
        <v>0</v>
      </c>
    </row>
    <row r="2869" spans="9:30" ht="15">
      <c r="I2869" s="112"/>
      <c r="T2869" s="110">
        <f t="shared" si="239"/>
        <v>0</v>
      </c>
      <c r="AA2869" s="83">
        <f t="shared" si="241"/>
        <v>1</v>
      </c>
      <c r="AB2869" s="83">
        <f t="shared" si="242"/>
        <v>0</v>
      </c>
      <c r="AC2869" s="84">
        <f t="shared" si="240"/>
        <v>0</v>
      </c>
      <c r="AD2869" s="84">
        <f t="shared" si="243"/>
        <v>0</v>
      </c>
    </row>
    <row r="2870" spans="9:30" ht="15">
      <c r="I2870" s="112"/>
      <c r="T2870" s="110">
        <f t="shared" si="239"/>
        <v>0</v>
      </c>
      <c r="AA2870" s="83">
        <f t="shared" si="241"/>
        <v>1</v>
      </c>
      <c r="AB2870" s="83">
        <f t="shared" si="242"/>
        <v>0</v>
      </c>
      <c r="AC2870" s="84">
        <f t="shared" si="240"/>
        <v>0</v>
      </c>
      <c r="AD2870" s="84">
        <f t="shared" si="243"/>
        <v>0</v>
      </c>
    </row>
    <row r="2871" spans="9:30" ht="15">
      <c r="I2871" s="112"/>
      <c r="T2871" s="110">
        <f t="shared" si="239"/>
        <v>0</v>
      </c>
      <c r="AA2871" s="83">
        <f t="shared" si="241"/>
        <v>1</v>
      </c>
      <c r="AB2871" s="83">
        <f t="shared" si="242"/>
        <v>0</v>
      </c>
      <c r="AC2871" s="84">
        <f t="shared" si="240"/>
        <v>0</v>
      </c>
      <c r="AD2871" s="84">
        <f t="shared" si="243"/>
        <v>0</v>
      </c>
    </row>
    <row r="2872" spans="9:30" ht="15">
      <c r="I2872" s="112"/>
      <c r="T2872" s="110">
        <f t="shared" si="239"/>
        <v>0</v>
      </c>
      <c r="AA2872" s="83">
        <f t="shared" si="241"/>
        <v>1</v>
      </c>
      <c r="AB2872" s="83">
        <f t="shared" si="242"/>
        <v>0</v>
      </c>
      <c r="AC2872" s="84">
        <f t="shared" si="240"/>
        <v>0</v>
      </c>
      <c r="AD2872" s="84">
        <f t="shared" si="243"/>
        <v>0</v>
      </c>
    </row>
    <row r="2873" spans="9:30" ht="15">
      <c r="I2873" s="112"/>
      <c r="T2873" s="110">
        <f t="shared" si="239"/>
        <v>0</v>
      </c>
      <c r="AA2873" s="83">
        <f t="shared" si="241"/>
        <v>1</v>
      </c>
      <c r="AB2873" s="83">
        <f t="shared" si="242"/>
        <v>0</v>
      </c>
      <c r="AC2873" s="84">
        <f t="shared" si="240"/>
        <v>0</v>
      </c>
      <c r="AD2873" s="84">
        <f t="shared" si="243"/>
        <v>0</v>
      </c>
    </row>
    <row r="2874" spans="9:30" ht="15">
      <c r="I2874" s="112"/>
      <c r="T2874" s="110">
        <f t="shared" si="239"/>
        <v>0</v>
      </c>
      <c r="AA2874" s="83">
        <f t="shared" si="241"/>
        <v>1</v>
      </c>
      <c r="AB2874" s="83">
        <f t="shared" si="242"/>
        <v>0</v>
      </c>
      <c r="AC2874" s="84">
        <f t="shared" si="240"/>
        <v>0</v>
      </c>
      <c r="AD2874" s="84">
        <f t="shared" si="243"/>
        <v>0</v>
      </c>
    </row>
    <row r="2875" spans="9:30" ht="15">
      <c r="I2875" s="112"/>
      <c r="T2875" s="110">
        <f t="shared" si="239"/>
        <v>0</v>
      </c>
      <c r="AA2875" s="83">
        <f t="shared" si="241"/>
        <v>1</v>
      </c>
      <c r="AB2875" s="83">
        <f t="shared" si="242"/>
        <v>0</v>
      </c>
      <c r="AC2875" s="84">
        <f t="shared" si="240"/>
        <v>0</v>
      </c>
      <c r="AD2875" s="84">
        <f t="shared" si="243"/>
        <v>0</v>
      </c>
    </row>
    <row r="2876" spans="9:30" ht="15">
      <c r="I2876" s="112"/>
      <c r="T2876" s="110">
        <f t="shared" si="239"/>
        <v>0</v>
      </c>
      <c r="AA2876" s="83">
        <f t="shared" si="241"/>
        <v>1</v>
      </c>
      <c r="AB2876" s="83">
        <f t="shared" si="242"/>
        <v>0</v>
      </c>
      <c r="AC2876" s="84">
        <f t="shared" si="240"/>
        <v>0</v>
      </c>
      <c r="AD2876" s="84">
        <f t="shared" si="243"/>
        <v>0</v>
      </c>
    </row>
    <row r="2877" spans="9:30" ht="15">
      <c r="I2877" s="112"/>
      <c r="T2877" s="110">
        <f t="shared" si="239"/>
        <v>0</v>
      </c>
      <c r="AA2877" s="83">
        <f t="shared" si="241"/>
        <v>1</v>
      </c>
      <c r="AB2877" s="83">
        <f t="shared" si="242"/>
        <v>0</v>
      </c>
      <c r="AC2877" s="84">
        <f t="shared" si="240"/>
        <v>0</v>
      </c>
      <c r="AD2877" s="84">
        <f t="shared" si="243"/>
        <v>0</v>
      </c>
    </row>
    <row r="2878" spans="9:30" ht="15">
      <c r="I2878" s="112"/>
      <c r="T2878" s="110">
        <f t="shared" si="239"/>
        <v>0</v>
      </c>
      <c r="AA2878" s="83">
        <f t="shared" si="241"/>
        <v>1</v>
      </c>
      <c r="AB2878" s="83">
        <f t="shared" si="242"/>
        <v>0</v>
      </c>
      <c r="AC2878" s="84">
        <f t="shared" si="240"/>
        <v>0</v>
      </c>
      <c r="AD2878" s="84">
        <f t="shared" si="243"/>
        <v>0</v>
      </c>
    </row>
    <row r="2879" spans="9:30" ht="15">
      <c r="I2879" s="112"/>
      <c r="T2879" s="110">
        <f t="shared" si="239"/>
        <v>0</v>
      </c>
      <c r="AA2879" s="83">
        <f t="shared" si="241"/>
        <v>1</v>
      </c>
      <c r="AB2879" s="83">
        <f t="shared" si="242"/>
        <v>0</v>
      </c>
      <c r="AC2879" s="84">
        <f t="shared" si="240"/>
        <v>0</v>
      </c>
      <c r="AD2879" s="84">
        <f t="shared" si="243"/>
        <v>0</v>
      </c>
    </row>
    <row r="2880" spans="9:30" ht="15">
      <c r="I2880" s="112"/>
      <c r="T2880" s="110">
        <f t="shared" si="239"/>
        <v>0</v>
      </c>
      <c r="AA2880" s="83">
        <f t="shared" si="241"/>
        <v>1</v>
      </c>
      <c r="AB2880" s="83">
        <f t="shared" si="242"/>
        <v>0</v>
      </c>
      <c r="AC2880" s="84">
        <f t="shared" si="240"/>
        <v>0</v>
      </c>
      <c r="AD2880" s="84">
        <f t="shared" si="243"/>
        <v>0</v>
      </c>
    </row>
    <row r="2881" spans="9:30" ht="15">
      <c r="I2881" s="112"/>
      <c r="T2881" s="110">
        <f t="shared" si="239"/>
        <v>0</v>
      </c>
      <c r="AA2881" s="83">
        <f t="shared" si="241"/>
        <v>1</v>
      </c>
      <c r="AB2881" s="83">
        <f t="shared" si="242"/>
        <v>0</v>
      </c>
      <c r="AC2881" s="84">
        <f t="shared" si="240"/>
        <v>0</v>
      </c>
      <c r="AD2881" s="84">
        <f t="shared" si="243"/>
        <v>0</v>
      </c>
    </row>
    <row r="2882" spans="9:30" ht="15">
      <c r="I2882" s="112"/>
      <c r="T2882" s="110">
        <f t="shared" si="239"/>
        <v>0</v>
      </c>
      <c r="AA2882" s="83">
        <f t="shared" si="241"/>
        <v>1</v>
      </c>
      <c r="AB2882" s="83">
        <f t="shared" si="242"/>
        <v>0</v>
      </c>
      <c r="AC2882" s="84">
        <f t="shared" si="240"/>
        <v>0</v>
      </c>
      <c r="AD2882" s="84">
        <f t="shared" si="243"/>
        <v>0</v>
      </c>
    </row>
    <row r="2883" spans="9:30" ht="15">
      <c r="I2883" s="112"/>
      <c r="T2883" s="110">
        <f t="shared" si="239"/>
        <v>0</v>
      </c>
      <c r="AA2883" s="83">
        <f t="shared" si="241"/>
        <v>1</v>
      </c>
      <c r="AB2883" s="83">
        <f t="shared" si="242"/>
        <v>0</v>
      </c>
      <c r="AC2883" s="84">
        <f t="shared" si="240"/>
        <v>0</v>
      </c>
      <c r="AD2883" s="84">
        <f t="shared" si="243"/>
        <v>0</v>
      </c>
    </row>
    <row r="2884" spans="9:30" ht="15">
      <c r="I2884" s="112"/>
      <c r="T2884" s="110">
        <f t="shared" si="239"/>
        <v>0</v>
      </c>
      <c r="AA2884" s="83">
        <f t="shared" si="241"/>
        <v>1</v>
      </c>
      <c r="AB2884" s="83">
        <f t="shared" si="242"/>
        <v>0</v>
      </c>
      <c r="AC2884" s="84">
        <f t="shared" si="240"/>
        <v>0</v>
      </c>
      <c r="AD2884" s="84">
        <f t="shared" si="243"/>
        <v>0</v>
      </c>
    </row>
    <row r="2885" spans="9:30" ht="15">
      <c r="I2885" s="112"/>
      <c r="T2885" s="110">
        <f t="shared" si="239"/>
        <v>0</v>
      </c>
      <c r="AA2885" s="83">
        <f t="shared" si="241"/>
        <v>1</v>
      </c>
      <c r="AB2885" s="83">
        <f t="shared" si="242"/>
        <v>0</v>
      </c>
      <c r="AC2885" s="84">
        <f t="shared" si="240"/>
        <v>0</v>
      </c>
      <c r="AD2885" s="84">
        <f t="shared" si="243"/>
        <v>0</v>
      </c>
    </row>
    <row r="2886" spans="9:30" ht="15">
      <c r="I2886" s="112"/>
      <c r="T2886" s="110">
        <f t="shared" si="239"/>
        <v>0</v>
      </c>
      <c r="AA2886" s="83">
        <f t="shared" si="241"/>
        <v>1</v>
      </c>
      <c r="AB2886" s="83">
        <f t="shared" si="242"/>
        <v>0</v>
      </c>
      <c r="AC2886" s="84">
        <f t="shared" si="240"/>
        <v>0</v>
      </c>
      <c r="AD2886" s="84">
        <f t="shared" si="243"/>
        <v>0</v>
      </c>
    </row>
    <row r="2887" spans="9:30" ht="15">
      <c r="I2887" s="112"/>
      <c r="T2887" s="110">
        <f t="shared" si="239"/>
        <v>0</v>
      </c>
      <c r="AA2887" s="83">
        <f t="shared" si="241"/>
        <v>1</v>
      </c>
      <c r="AB2887" s="83">
        <f t="shared" si="242"/>
        <v>0</v>
      </c>
      <c r="AC2887" s="84">
        <f t="shared" si="240"/>
        <v>0</v>
      </c>
      <c r="AD2887" s="84">
        <f t="shared" si="243"/>
        <v>0</v>
      </c>
    </row>
    <row r="2888" spans="9:30" ht="15">
      <c r="I2888" s="112"/>
      <c r="T2888" s="110">
        <f t="shared" ref="T2888:T2951" si="244">S2888</f>
        <v>0</v>
      </c>
      <c r="AA2888" s="83">
        <f t="shared" si="241"/>
        <v>1</v>
      </c>
      <c r="AB2888" s="83">
        <f t="shared" si="242"/>
        <v>0</v>
      </c>
      <c r="AC2888" s="84">
        <f t="shared" si="240"/>
        <v>0</v>
      </c>
      <c r="AD2888" s="84">
        <f t="shared" si="243"/>
        <v>0</v>
      </c>
    </row>
    <row r="2889" spans="9:30" ht="15">
      <c r="I2889" s="112"/>
      <c r="T2889" s="110">
        <f t="shared" si="244"/>
        <v>0</v>
      </c>
      <c r="AA2889" s="83">
        <f t="shared" si="241"/>
        <v>1</v>
      </c>
      <c r="AB2889" s="83">
        <f t="shared" si="242"/>
        <v>0</v>
      </c>
      <c r="AC2889" s="84">
        <f t="shared" ref="AC2889:AC2952" si="245">T2889-0</f>
        <v>0</v>
      </c>
      <c r="AD2889" s="84">
        <f t="shared" si="243"/>
        <v>0</v>
      </c>
    </row>
    <row r="2890" spans="9:30" ht="15">
      <c r="I2890" s="112"/>
      <c r="T2890" s="110">
        <f t="shared" si="244"/>
        <v>0</v>
      </c>
      <c r="AA2890" s="83">
        <f t="shared" ref="AA2890:AA2953" si="246">MONTH(G2890)</f>
        <v>1</v>
      </c>
      <c r="AB2890" s="83">
        <f t="shared" ref="AB2890:AB2953" si="247">WEEKNUM(G2890,1)</f>
        <v>0</v>
      </c>
      <c r="AC2890" s="84">
        <f t="shared" si="245"/>
        <v>0</v>
      </c>
      <c r="AD2890" s="84">
        <f t="shared" ref="AD2890:AD2953" si="248">I2890-0</f>
        <v>0</v>
      </c>
    </row>
    <row r="2891" spans="9:30" ht="15">
      <c r="I2891" s="112"/>
      <c r="T2891" s="110">
        <f t="shared" si="244"/>
        <v>0</v>
      </c>
      <c r="AA2891" s="83">
        <f t="shared" si="246"/>
        <v>1</v>
      </c>
      <c r="AB2891" s="83">
        <f t="shared" si="247"/>
        <v>0</v>
      </c>
      <c r="AC2891" s="84">
        <f t="shared" si="245"/>
        <v>0</v>
      </c>
      <c r="AD2891" s="84">
        <f t="shared" si="248"/>
        <v>0</v>
      </c>
    </row>
    <row r="2892" spans="9:30" ht="15">
      <c r="I2892" s="112"/>
      <c r="T2892" s="110">
        <f t="shared" si="244"/>
        <v>0</v>
      </c>
      <c r="AA2892" s="83">
        <f t="shared" si="246"/>
        <v>1</v>
      </c>
      <c r="AB2892" s="83">
        <f t="shared" si="247"/>
        <v>0</v>
      </c>
      <c r="AC2892" s="84">
        <f t="shared" si="245"/>
        <v>0</v>
      </c>
      <c r="AD2892" s="84">
        <f t="shared" si="248"/>
        <v>0</v>
      </c>
    </row>
    <row r="2893" spans="9:30" ht="15">
      <c r="I2893" s="112"/>
      <c r="T2893" s="110">
        <f t="shared" si="244"/>
        <v>0</v>
      </c>
      <c r="AA2893" s="83">
        <f t="shared" si="246"/>
        <v>1</v>
      </c>
      <c r="AB2893" s="83">
        <f t="shared" si="247"/>
        <v>0</v>
      </c>
      <c r="AC2893" s="84">
        <f t="shared" si="245"/>
        <v>0</v>
      </c>
      <c r="AD2893" s="84">
        <f t="shared" si="248"/>
        <v>0</v>
      </c>
    </row>
    <row r="2894" spans="9:30" ht="15">
      <c r="I2894" s="112"/>
      <c r="T2894" s="110">
        <f t="shared" si="244"/>
        <v>0</v>
      </c>
      <c r="AA2894" s="83">
        <f t="shared" si="246"/>
        <v>1</v>
      </c>
      <c r="AB2894" s="83">
        <f t="shared" si="247"/>
        <v>0</v>
      </c>
      <c r="AC2894" s="84">
        <f t="shared" si="245"/>
        <v>0</v>
      </c>
      <c r="AD2894" s="84">
        <f t="shared" si="248"/>
        <v>0</v>
      </c>
    </row>
    <row r="2895" spans="9:30" ht="15">
      <c r="I2895" s="112"/>
      <c r="T2895" s="110">
        <f t="shared" si="244"/>
        <v>0</v>
      </c>
      <c r="AA2895" s="83">
        <f t="shared" si="246"/>
        <v>1</v>
      </c>
      <c r="AB2895" s="83">
        <f t="shared" si="247"/>
        <v>0</v>
      </c>
      <c r="AC2895" s="84">
        <f t="shared" si="245"/>
        <v>0</v>
      </c>
      <c r="AD2895" s="84">
        <f t="shared" si="248"/>
        <v>0</v>
      </c>
    </row>
    <row r="2896" spans="9:30" ht="15">
      <c r="I2896" s="112"/>
      <c r="T2896" s="110">
        <f t="shared" si="244"/>
        <v>0</v>
      </c>
      <c r="AA2896" s="83">
        <f t="shared" si="246"/>
        <v>1</v>
      </c>
      <c r="AB2896" s="83">
        <f t="shared" si="247"/>
        <v>0</v>
      </c>
      <c r="AC2896" s="84">
        <f t="shared" si="245"/>
        <v>0</v>
      </c>
      <c r="AD2896" s="84">
        <f t="shared" si="248"/>
        <v>0</v>
      </c>
    </row>
    <row r="2897" spans="9:30" ht="15">
      <c r="I2897" s="112"/>
      <c r="T2897" s="110">
        <f t="shared" si="244"/>
        <v>0</v>
      </c>
      <c r="AA2897" s="83">
        <f t="shared" si="246"/>
        <v>1</v>
      </c>
      <c r="AB2897" s="83">
        <f t="shared" si="247"/>
        <v>0</v>
      </c>
      <c r="AC2897" s="84">
        <f t="shared" si="245"/>
        <v>0</v>
      </c>
      <c r="AD2897" s="84">
        <f t="shared" si="248"/>
        <v>0</v>
      </c>
    </row>
    <row r="2898" spans="9:30" ht="15">
      <c r="I2898" s="112"/>
      <c r="T2898" s="110">
        <f t="shared" si="244"/>
        <v>0</v>
      </c>
      <c r="AA2898" s="83">
        <f t="shared" si="246"/>
        <v>1</v>
      </c>
      <c r="AB2898" s="83">
        <f t="shared" si="247"/>
        <v>0</v>
      </c>
      <c r="AC2898" s="84">
        <f t="shared" si="245"/>
        <v>0</v>
      </c>
      <c r="AD2898" s="84">
        <f t="shared" si="248"/>
        <v>0</v>
      </c>
    </row>
    <row r="2899" spans="9:30" ht="15">
      <c r="I2899" s="112"/>
      <c r="T2899" s="110">
        <f t="shared" si="244"/>
        <v>0</v>
      </c>
      <c r="AA2899" s="83">
        <f t="shared" si="246"/>
        <v>1</v>
      </c>
      <c r="AB2899" s="83">
        <f t="shared" si="247"/>
        <v>0</v>
      </c>
      <c r="AC2899" s="84">
        <f t="shared" si="245"/>
        <v>0</v>
      </c>
      <c r="AD2899" s="84">
        <f t="shared" si="248"/>
        <v>0</v>
      </c>
    </row>
    <row r="2900" spans="9:30" ht="15">
      <c r="I2900" s="112"/>
      <c r="T2900" s="110">
        <f t="shared" si="244"/>
        <v>0</v>
      </c>
      <c r="AA2900" s="83">
        <f t="shared" si="246"/>
        <v>1</v>
      </c>
      <c r="AB2900" s="83">
        <f t="shared" si="247"/>
        <v>0</v>
      </c>
      <c r="AC2900" s="84">
        <f t="shared" si="245"/>
        <v>0</v>
      </c>
      <c r="AD2900" s="84">
        <f t="shared" si="248"/>
        <v>0</v>
      </c>
    </row>
    <row r="2901" spans="9:30" ht="15">
      <c r="I2901" s="112"/>
      <c r="T2901" s="110">
        <f t="shared" si="244"/>
        <v>0</v>
      </c>
      <c r="AA2901" s="83">
        <f t="shared" si="246"/>
        <v>1</v>
      </c>
      <c r="AB2901" s="83">
        <f t="shared" si="247"/>
        <v>0</v>
      </c>
      <c r="AC2901" s="84">
        <f t="shared" si="245"/>
        <v>0</v>
      </c>
      <c r="AD2901" s="84">
        <f t="shared" si="248"/>
        <v>0</v>
      </c>
    </row>
    <row r="2902" spans="9:30" ht="15">
      <c r="I2902" s="112"/>
      <c r="T2902" s="110">
        <f t="shared" si="244"/>
        <v>0</v>
      </c>
      <c r="AA2902" s="83">
        <f t="shared" si="246"/>
        <v>1</v>
      </c>
      <c r="AB2902" s="83">
        <f t="shared" si="247"/>
        <v>0</v>
      </c>
      <c r="AC2902" s="84">
        <f t="shared" si="245"/>
        <v>0</v>
      </c>
      <c r="AD2902" s="84">
        <f t="shared" si="248"/>
        <v>0</v>
      </c>
    </row>
    <row r="2903" spans="9:30" ht="15">
      <c r="I2903" s="112"/>
      <c r="T2903" s="110">
        <f t="shared" si="244"/>
        <v>0</v>
      </c>
      <c r="AA2903" s="83">
        <f t="shared" si="246"/>
        <v>1</v>
      </c>
      <c r="AB2903" s="83">
        <f t="shared" si="247"/>
        <v>0</v>
      </c>
      <c r="AC2903" s="84">
        <f t="shared" si="245"/>
        <v>0</v>
      </c>
      <c r="AD2903" s="84">
        <f t="shared" si="248"/>
        <v>0</v>
      </c>
    </row>
    <row r="2904" spans="9:30" ht="15">
      <c r="I2904" s="112"/>
      <c r="T2904" s="110">
        <f t="shared" si="244"/>
        <v>0</v>
      </c>
      <c r="AA2904" s="83">
        <f t="shared" si="246"/>
        <v>1</v>
      </c>
      <c r="AB2904" s="83">
        <f t="shared" si="247"/>
        <v>0</v>
      </c>
      <c r="AC2904" s="84">
        <f t="shared" si="245"/>
        <v>0</v>
      </c>
      <c r="AD2904" s="84">
        <f t="shared" si="248"/>
        <v>0</v>
      </c>
    </row>
    <row r="2905" spans="9:30" ht="15">
      <c r="I2905" s="112"/>
      <c r="T2905" s="110">
        <f t="shared" si="244"/>
        <v>0</v>
      </c>
      <c r="AA2905" s="83">
        <f t="shared" si="246"/>
        <v>1</v>
      </c>
      <c r="AB2905" s="83">
        <f t="shared" si="247"/>
        <v>0</v>
      </c>
      <c r="AC2905" s="84">
        <f t="shared" si="245"/>
        <v>0</v>
      </c>
      <c r="AD2905" s="84">
        <f t="shared" si="248"/>
        <v>0</v>
      </c>
    </row>
    <row r="2906" spans="9:30" ht="15">
      <c r="I2906" s="112"/>
      <c r="T2906" s="110">
        <f t="shared" si="244"/>
        <v>0</v>
      </c>
      <c r="AA2906" s="83">
        <f t="shared" si="246"/>
        <v>1</v>
      </c>
      <c r="AB2906" s="83">
        <f t="shared" si="247"/>
        <v>0</v>
      </c>
      <c r="AC2906" s="84">
        <f t="shared" si="245"/>
        <v>0</v>
      </c>
      <c r="AD2906" s="84">
        <f t="shared" si="248"/>
        <v>0</v>
      </c>
    </row>
    <row r="2907" spans="9:30" ht="15">
      <c r="I2907" s="112"/>
      <c r="T2907" s="110">
        <f t="shared" si="244"/>
        <v>0</v>
      </c>
      <c r="AA2907" s="83">
        <f t="shared" si="246"/>
        <v>1</v>
      </c>
      <c r="AB2907" s="83">
        <f t="shared" si="247"/>
        <v>0</v>
      </c>
      <c r="AC2907" s="84">
        <f t="shared" si="245"/>
        <v>0</v>
      </c>
      <c r="AD2907" s="84">
        <f t="shared" si="248"/>
        <v>0</v>
      </c>
    </row>
    <row r="2908" spans="9:30" ht="15">
      <c r="I2908" s="112"/>
      <c r="T2908" s="110">
        <f t="shared" si="244"/>
        <v>0</v>
      </c>
      <c r="AA2908" s="83">
        <f t="shared" si="246"/>
        <v>1</v>
      </c>
      <c r="AB2908" s="83">
        <f t="shared" si="247"/>
        <v>0</v>
      </c>
      <c r="AC2908" s="84">
        <f t="shared" si="245"/>
        <v>0</v>
      </c>
      <c r="AD2908" s="84">
        <f t="shared" si="248"/>
        <v>0</v>
      </c>
    </row>
    <row r="2909" spans="9:30" ht="15">
      <c r="I2909" s="112"/>
      <c r="T2909" s="110">
        <f t="shared" si="244"/>
        <v>0</v>
      </c>
      <c r="AA2909" s="83">
        <f t="shared" si="246"/>
        <v>1</v>
      </c>
      <c r="AB2909" s="83">
        <f t="shared" si="247"/>
        <v>0</v>
      </c>
      <c r="AC2909" s="84">
        <f t="shared" si="245"/>
        <v>0</v>
      </c>
      <c r="AD2909" s="84">
        <f t="shared" si="248"/>
        <v>0</v>
      </c>
    </row>
    <row r="2910" spans="9:30" ht="15">
      <c r="I2910" s="112"/>
      <c r="T2910" s="110">
        <f t="shared" si="244"/>
        <v>0</v>
      </c>
      <c r="AA2910" s="83">
        <f t="shared" si="246"/>
        <v>1</v>
      </c>
      <c r="AB2910" s="83">
        <f t="shared" si="247"/>
        <v>0</v>
      </c>
      <c r="AC2910" s="84">
        <f t="shared" si="245"/>
        <v>0</v>
      </c>
      <c r="AD2910" s="84">
        <f t="shared" si="248"/>
        <v>0</v>
      </c>
    </row>
    <row r="2911" spans="9:30" ht="15">
      <c r="I2911" s="112"/>
      <c r="T2911" s="110">
        <f t="shared" si="244"/>
        <v>0</v>
      </c>
      <c r="AA2911" s="83">
        <f t="shared" si="246"/>
        <v>1</v>
      </c>
      <c r="AB2911" s="83">
        <f t="shared" si="247"/>
        <v>0</v>
      </c>
      <c r="AC2911" s="84">
        <f t="shared" si="245"/>
        <v>0</v>
      </c>
      <c r="AD2911" s="84">
        <f t="shared" si="248"/>
        <v>0</v>
      </c>
    </row>
    <row r="2912" spans="9:30" ht="15">
      <c r="I2912" s="112"/>
      <c r="T2912" s="110">
        <f t="shared" si="244"/>
        <v>0</v>
      </c>
      <c r="AA2912" s="83">
        <f t="shared" si="246"/>
        <v>1</v>
      </c>
      <c r="AB2912" s="83">
        <f t="shared" si="247"/>
        <v>0</v>
      </c>
      <c r="AC2912" s="84">
        <f t="shared" si="245"/>
        <v>0</v>
      </c>
      <c r="AD2912" s="84">
        <f t="shared" si="248"/>
        <v>0</v>
      </c>
    </row>
    <row r="2913" spans="9:30" ht="15">
      <c r="I2913" s="112"/>
      <c r="T2913" s="110">
        <f t="shared" si="244"/>
        <v>0</v>
      </c>
      <c r="AA2913" s="83">
        <f t="shared" si="246"/>
        <v>1</v>
      </c>
      <c r="AB2913" s="83">
        <f t="shared" si="247"/>
        <v>0</v>
      </c>
      <c r="AC2913" s="84">
        <f t="shared" si="245"/>
        <v>0</v>
      </c>
      <c r="AD2913" s="84">
        <f t="shared" si="248"/>
        <v>0</v>
      </c>
    </row>
    <row r="2914" spans="9:30" ht="15">
      <c r="I2914" s="112"/>
      <c r="T2914" s="110">
        <f t="shared" si="244"/>
        <v>0</v>
      </c>
      <c r="AA2914" s="83">
        <f t="shared" si="246"/>
        <v>1</v>
      </c>
      <c r="AB2914" s="83">
        <f t="shared" si="247"/>
        <v>0</v>
      </c>
      <c r="AC2914" s="84">
        <f t="shared" si="245"/>
        <v>0</v>
      </c>
      <c r="AD2914" s="84">
        <f t="shared" si="248"/>
        <v>0</v>
      </c>
    </row>
    <row r="2915" spans="9:30" ht="15">
      <c r="I2915" s="112"/>
      <c r="T2915" s="110">
        <f t="shared" si="244"/>
        <v>0</v>
      </c>
      <c r="AA2915" s="83">
        <f t="shared" si="246"/>
        <v>1</v>
      </c>
      <c r="AB2915" s="83">
        <f t="shared" si="247"/>
        <v>0</v>
      </c>
      <c r="AC2915" s="84">
        <f t="shared" si="245"/>
        <v>0</v>
      </c>
      <c r="AD2915" s="84">
        <f t="shared" si="248"/>
        <v>0</v>
      </c>
    </row>
    <row r="2916" spans="9:30" ht="15">
      <c r="I2916" s="112"/>
      <c r="T2916" s="110">
        <f t="shared" si="244"/>
        <v>0</v>
      </c>
      <c r="AA2916" s="83">
        <f t="shared" si="246"/>
        <v>1</v>
      </c>
      <c r="AB2916" s="83">
        <f t="shared" si="247"/>
        <v>0</v>
      </c>
      <c r="AC2916" s="84">
        <f t="shared" si="245"/>
        <v>0</v>
      </c>
      <c r="AD2916" s="84">
        <f t="shared" si="248"/>
        <v>0</v>
      </c>
    </row>
    <row r="2917" spans="9:30" ht="15">
      <c r="I2917" s="112"/>
      <c r="T2917" s="110">
        <f t="shared" si="244"/>
        <v>0</v>
      </c>
      <c r="AA2917" s="83">
        <f t="shared" si="246"/>
        <v>1</v>
      </c>
      <c r="AB2917" s="83">
        <f t="shared" si="247"/>
        <v>0</v>
      </c>
      <c r="AC2917" s="84">
        <f t="shared" si="245"/>
        <v>0</v>
      </c>
      <c r="AD2917" s="84">
        <f t="shared" si="248"/>
        <v>0</v>
      </c>
    </row>
    <row r="2918" spans="9:30" ht="15">
      <c r="I2918" s="112"/>
      <c r="T2918" s="110">
        <f t="shared" si="244"/>
        <v>0</v>
      </c>
      <c r="AA2918" s="83">
        <f t="shared" si="246"/>
        <v>1</v>
      </c>
      <c r="AB2918" s="83">
        <f t="shared" si="247"/>
        <v>0</v>
      </c>
      <c r="AC2918" s="84">
        <f t="shared" si="245"/>
        <v>0</v>
      </c>
      <c r="AD2918" s="84">
        <f t="shared" si="248"/>
        <v>0</v>
      </c>
    </row>
    <row r="2919" spans="9:30" ht="15">
      <c r="I2919" s="112"/>
      <c r="T2919" s="110">
        <f t="shared" si="244"/>
        <v>0</v>
      </c>
      <c r="AA2919" s="83">
        <f t="shared" si="246"/>
        <v>1</v>
      </c>
      <c r="AB2919" s="83">
        <f t="shared" si="247"/>
        <v>0</v>
      </c>
      <c r="AC2919" s="84">
        <f t="shared" si="245"/>
        <v>0</v>
      </c>
      <c r="AD2919" s="84">
        <f t="shared" si="248"/>
        <v>0</v>
      </c>
    </row>
    <row r="2920" spans="9:30" ht="15">
      <c r="I2920" s="112"/>
      <c r="T2920" s="110">
        <f t="shared" si="244"/>
        <v>0</v>
      </c>
      <c r="AA2920" s="83">
        <f t="shared" si="246"/>
        <v>1</v>
      </c>
      <c r="AB2920" s="83">
        <f t="shared" si="247"/>
        <v>0</v>
      </c>
      <c r="AC2920" s="84">
        <f t="shared" si="245"/>
        <v>0</v>
      </c>
      <c r="AD2920" s="84">
        <f t="shared" si="248"/>
        <v>0</v>
      </c>
    </row>
    <row r="2921" spans="9:30" ht="15">
      <c r="I2921" s="112"/>
      <c r="T2921" s="110">
        <f t="shared" si="244"/>
        <v>0</v>
      </c>
      <c r="AA2921" s="83">
        <f t="shared" si="246"/>
        <v>1</v>
      </c>
      <c r="AB2921" s="83">
        <f t="shared" si="247"/>
        <v>0</v>
      </c>
      <c r="AC2921" s="84">
        <f t="shared" si="245"/>
        <v>0</v>
      </c>
      <c r="AD2921" s="84">
        <f t="shared" si="248"/>
        <v>0</v>
      </c>
    </row>
    <row r="2922" spans="9:30" ht="15">
      <c r="I2922" s="112"/>
      <c r="T2922" s="110">
        <f t="shared" si="244"/>
        <v>0</v>
      </c>
      <c r="AA2922" s="83">
        <f t="shared" si="246"/>
        <v>1</v>
      </c>
      <c r="AB2922" s="83">
        <f t="shared" si="247"/>
        <v>0</v>
      </c>
      <c r="AC2922" s="84">
        <f t="shared" si="245"/>
        <v>0</v>
      </c>
      <c r="AD2922" s="84">
        <f t="shared" si="248"/>
        <v>0</v>
      </c>
    </row>
    <row r="2923" spans="9:30" ht="15">
      <c r="I2923" s="112"/>
      <c r="T2923" s="110">
        <f t="shared" si="244"/>
        <v>0</v>
      </c>
      <c r="AA2923" s="83">
        <f t="shared" si="246"/>
        <v>1</v>
      </c>
      <c r="AB2923" s="83">
        <f t="shared" si="247"/>
        <v>0</v>
      </c>
      <c r="AC2923" s="84">
        <f t="shared" si="245"/>
        <v>0</v>
      </c>
      <c r="AD2923" s="84">
        <f t="shared" si="248"/>
        <v>0</v>
      </c>
    </row>
    <row r="2924" spans="9:30" ht="15">
      <c r="I2924" s="112"/>
      <c r="T2924" s="110">
        <f t="shared" si="244"/>
        <v>0</v>
      </c>
      <c r="AA2924" s="83">
        <f t="shared" si="246"/>
        <v>1</v>
      </c>
      <c r="AB2924" s="83">
        <f t="shared" si="247"/>
        <v>0</v>
      </c>
      <c r="AC2924" s="84">
        <f t="shared" si="245"/>
        <v>0</v>
      </c>
      <c r="AD2924" s="84">
        <f t="shared" si="248"/>
        <v>0</v>
      </c>
    </row>
    <row r="2925" spans="9:30" ht="15">
      <c r="I2925" s="112"/>
      <c r="T2925" s="110">
        <f t="shared" si="244"/>
        <v>0</v>
      </c>
      <c r="AA2925" s="83">
        <f t="shared" si="246"/>
        <v>1</v>
      </c>
      <c r="AB2925" s="83">
        <f t="shared" si="247"/>
        <v>0</v>
      </c>
      <c r="AC2925" s="84">
        <f t="shared" si="245"/>
        <v>0</v>
      </c>
      <c r="AD2925" s="84">
        <f t="shared" si="248"/>
        <v>0</v>
      </c>
    </row>
    <row r="2926" spans="9:30" ht="15">
      <c r="I2926" s="112"/>
      <c r="T2926" s="110">
        <f t="shared" si="244"/>
        <v>0</v>
      </c>
      <c r="AA2926" s="83">
        <f t="shared" si="246"/>
        <v>1</v>
      </c>
      <c r="AB2926" s="83">
        <f t="shared" si="247"/>
        <v>0</v>
      </c>
      <c r="AC2926" s="84">
        <f t="shared" si="245"/>
        <v>0</v>
      </c>
      <c r="AD2926" s="84">
        <f t="shared" si="248"/>
        <v>0</v>
      </c>
    </row>
    <row r="2927" spans="9:30" ht="15">
      <c r="I2927" s="112"/>
      <c r="T2927" s="110">
        <f t="shared" si="244"/>
        <v>0</v>
      </c>
      <c r="AA2927" s="83">
        <f t="shared" si="246"/>
        <v>1</v>
      </c>
      <c r="AB2927" s="83">
        <f t="shared" si="247"/>
        <v>0</v>
      </c>
      <c r="AC2927" s="84">
        <f t="shared" si="245"/>
        <v>0</v>
      </c>
      <c r="AD2927" s="84">
        <f t="shared" si="248"/>
        <v>0</v>
      </c>
    </row>
    <row r="2928" spans="9:30" ht="15">
      <c r="I2928" s="112"/>
      <c r="T2928" s="110">
        <f t="shared" si="244"/>
        <v>0</v>
      </c>
      <c r="AA2928" s="83">
        <f t="shared" si="246"/>
        <v>1</v>
      </c>
      <c r="AB2928" s="83">
        <f t="shared" si="247"/>
        <v>0</v>
      </c>
      <c r="AC2928" s="84">
        <f t="shared" si="245"/>
        <v>0</v>
      </c>
      <c r="AD2928" s="84">
        <f t="shared" si="248"/>
        <v>0</v>
      </c>
    </row>
    <row r="2929" spans="9:30" ht="15">
      <c r="I2929" s="112"/>
      <c r="T2929" s="110">
        <f t="shared" si="244"/>
        <v>0</v>
      </c>
      <c r="AA2929" s="83">
        <f t="shared" si="246"/>
        <v>1</v>
      </c>
      <c r="AB2929" s="83">
        <f t="shared" si="247"/>
        <v>0</v>
      </c>
      <c r="AC2929" s="84">
        <f t="shared" si="245"/>
        <v>0</v>
      </c>
      <c r="AD2929" s="84">
        <f t="shared" si="248"/>
        <v>0</v>
      </c>
    </row>
    <row r="2930" spans="9:30" ht="15">
      <c r="I2930" s="112"/>
      <c r="T2930" s="110">
        <f t="shared" si="244"/>
        <v>0</v>
      </c>
      <c r="AA2930" s="83">
        <f t="shared" si="246"/>
        <v>1</v>
      </c>
      <c r="AB2930" s="83">
        <f t="shared" si="247"/>
        <v>0</v>
      </c>
      <c r="AC2930" s="84">
        <f t="shared" si="245"/>
        <v>0</v>
      </c>
      <c r="AD2930" s="84">
        <f t="shared" si="248"/>
        <v>0</v>
      </c>
    </row>
    <row r="2931" spans="9:30" ht="15">
      <c r="I2931" s="112"/>
      <c r="T2931" s="110">
        <f t="shared" si="244"/>
        <v>0</v>
      </c>
      <c r="AA2931" s="83">
        <f t="shared" si="246"/>
        <v>1</v>
      </c>
      <c r="AB2931" s="83">
        <f t="shared" si="247"/>
        <v>0</v>
      </c>
      <c r="AC2931" s="84">
        <f t="shared" si="245"/>
        <v>0</v>
      </c>
      <c r="AD2931" s="84">
        <f t="shared" si="248"/>
        <v>0</v>
      </c>
    </row>
    <row r="2932" spans="9:30" ht="15">
      <c r="I2932" s="112"/>
      <c r="T2932" s="110">
        <f t="shared" si="244"/>
        <v>0</v>
      </c>
      <c r="AA2932" s="83">
        <f t="shared" si="246"/>
        <v>1</v>
      </c>
      <c r="AB2932" s="83">
        <f t="shared" si="247"/>
        <v>0</v>
      </c>
      <c r="AC2932" s="84">
        <f t="shared" si="245"/>
        <v>0</v>
      </c>
      <c r="AD2932" s="84">
        <f t="shared" si="248"/>
        <v>0</v>
      </c>
    </row>
    <row r="2933" spans="9:30" ht="15">
      <c r="I2933" s="112"/>
      <c r="T2933" s="110">
        <f t="shared" si="244"/>
        <v>0</v>
      </c>
      <c r="AA2933" s="83">
        <f t="shared" si="246"/>
        <v>1</v>
      </c>
      <c r="AB2933" s="83">
        <f t="shared" si="247"/>
        <v>0</v>
      </c>
      <c r="AC2933" s="84">
        <f t="shared" si="245"/>
        <v>0</v>
      </c>
      <c r="AD2933" s="84">
        <f t="shared" si="248"/>
        <v>0</v>
      </c>
    </row>
    <row r="2934" spans="9:30" ht="15">
      <c r="I2934" s="112"/>
      <c r="T2934" s="110">
        <f t="shared" si="244"/>
        <v>0</v>
      </c>
      <c r="AA2934" s="83">
        <f t="shared" si="246"/>
        <v>1</v>
      </c>
      <c r="AB2934" s="83">
        <f t="shared" si="247"/>
        <v>0</v>
      </c>
      <c r="AC2934" s="84">
        <f t="shared" si="245"/>
        <v>0</v>
      </c>
      <c r="AD2934" s="84">
        <f t="shared" si="248"/>
        <v>0</v>
      </c>
    </row>
    <row r="2935" spans="9:30" ht="15">
      <c r="I2935" s="112"/>
      <c r="T2935" s="110">
        <f t="shared" si="244"/>
        <v>0</v>
      </c>
      <c r="AA2935" s="83">
        <f t="shared" si="246"/>
        <v>1</v>
      </c>
      <c r="AB2935" s="83">
        <f t="shared" si="247"/>
        <v>0</v>
      </c>
      <c r="AC2935" s="84">
        <f t="shared" si="245"/>
        <v>0</v>
      </c>
      <c r="AD2935" s="84">
        <f t="shared" si="248"/>
        <v>0</v>
      </c>
    </row>
    <row r="2936" spans="9:30" ht="15">
      <c r="I2936" s="112"/>
      <c r="T2936" s="110">
        <f t="shared" si="244"/>
        <v>0</v>
      </c>
      <c r="AA2936" s="83">
        <f t="shared" si="246"/>
        <v>1</v>
      </c>
      <c r="AB2936" s="83">
        <f t="shared" si="247"/>
        <v>0</v>
      </c>
      <c r="AC2936" s="84">
        <f t="shared" si="245"/>
        <v>0</v>
      </c>
      <c r="AD2936" s="84">
        <f t="shared" si="248"/>
        <v>0</v>
      </c>
    </row>
    <row r="2937" spans="9:30" ht="15">
      <c r="I2937" s="112"/>
      <c r="T2937" s="110">
        <f t="shared" si="244"/>
        <v>0</v>
      </c>
      <c r="AA2937" s="83">
        <f t="shared" si="246"/>
        <v>1</v>
      </c>
      <c r="AB2937" s="83">
        <f t="shared" si="247"/>
        <v>0</v>
      </c>
      <c r="AC2937" s="84">
        <f t="shared" si="245"/>
        <v>0</v>
      </c>
      <c r="AD2937" s="84">
        <f t="shared" si="248"/>
        <v>0</v>
      </c>
    </row>
    <row r="2938" spans="9:30" ht="15">
      <c r="I2938" s="112"/>
      <c r="T2938" s="110">
        <f t="shared" si="244"/>
        <v>0</v>
      </c>
      <c r="AA2938" s="83">
        <f t="shared" si="246"/>
        <v>1</v>
      </c>
      <c r="AB2938" s="83">
        <f t="shared" si="247"/>
        <v>0</v>
      </c>
      <c r="AC2938" s="84">
        <f t="shared" si="245"/>
        <v>0</v>
      </c>
      <c r="AD2938" s="84">
        <f t="shared" si="248"/>
        <v>0</v>
      </c>
    </row>
    <row r="2939" spans="9:30" ht="15">
      <c r="I2939" s="112"/>
      <c r="T2939" s="110">
        <f t="shared" si="244"/>
        <v>0</v>
      </c>
      <c r="AA2939" s="83">
        <f t="shared" si="246"/>
        <v>1</v>
      </c>
      <c r="AB2939" s="83">
        <f t="shared" si="247"/>
        <v>0</v>
      </c>
      <c r="AC2939" s="84">
        <f t="shared" si="245"/>
        <v>0</v>
      </c>
      <c r="AD2939" s="84">
        <f t="shared" si="248"/>
        <v>0</v>
      </c>
    </row>
    <row r="2940" spans="9:30" ht="15">
      <c r="I2940" s="112"/>
      <c r="T2940" s="110">
        <f t="shared" si="244"/>
        <v>0</v>
      </c>
      <c r="AA2940" s="83">
        <f t="shared" si="246"/>
        <v>1</v>
      </c>
      <c r="AB2940" s="83">
        <f t="shared" si="247"/>
        <v>0</v>
      </c>
      <c r="AC2940" s="84">
        <f t="shared" si="245"/>
        <v>0</v>
      </c>
      <c r="AD2940" s="84">
        <f t="shared" si="248"/>
        <v>0</v>
      </c>
    </row>
    <row r="2941" spans="9:30" ht="15">
      <c r="I2941" s="112"/>
      <c r="T2941" s="110">
        <f t="shared" si="244"/>
        <v>0</v>
      </c>
      <c r="AA2941" s="83">
        <f t="shared" si="246"/>
        <v>1</v>
      </c>
      <c r="AB2941" s="83">
        <f t="shared" si="247"/>
        <v>0</v>
      </c>
      <c r="AC2941" s="84">
        <f t="shared" si="245"/>
        <v>0</v>
      </c>
      <c r="AD2941" s="84">
        <f t="shared" si="248"/>
        <v>0</v>
      </c>
    </row>
    <row r="2942" spans="9:30" ht="15">
      <c r="I2942" s="112"/>
      <c r="T2942" s="110">
        <f t="shared" si="244"/>
        <v>0</v>
      </c>
      <c r="AA2942" s="83">
        <f t="shared" si="246"/>
        <v>1</v>
      </c>
      <c r="AB2942" s="83">
        <f t="shared" si="247"/>
        <v>0</v>
      </c>
      <c r="AC2942" s="84">
        <f t="shared" si="245"/>
        <v>0</v>
      </c>
      <c r="AD2942" s="84">
        <f t="shared" si="248"/>
        <v>0</v>
      </c>
    </row>
    <row r="2943" spans="9:30" ht="15">
      <c r="I2943" s="112"/>
      <c r="T2943" s="110">
        <f t="shared" si="244"/>
        <v>0</v>
      </c>
      <c r="AA2943" s="83">
        <f t="shared" si="246"/>
        <v>1</v>
      </c>
      <c r="AB2943" s="83">
        <f t="shared" si="247"/>
        <v>0</v>
      </c>
      <c r="AC2943" s="84">
        <f t="shared" si="245"/>
        <v>0</v>
      </c>
      <c r="AD2943" s="84">
        <f t="shared" si="248"/>
        <v>0</v>
      </c>
    </row>
    <row r="2944" spans="9:30" ht="15">
      <c r="I2944" s="112"/>
      <c r="T2944" s="110">
        <f t="shared" si="244"/>
        <v>0</v>
      </c>
      <c r="AA2944" s="83">
        <f t="shared" si="246"/>
        <v>1</v>
      </c>
      <c r="AB2944" s="83">
        <f t="shared" si="247"/>
        <v>0</v>
      </c>
      <c r="AC2944" s="84">
        <f t="shared" si="245"/>
        <v>0</v>
      </c>
      <c r="AD2944" s="84">
        <f t="shared" si="248"/>
        <v>0</v>
      </c>
    </row>
    <row r="2945" spans="9:30" ht="15">
      <c r="I2945" s="112"/>
      <c r="T2945" s="110">
        <f t="shared" si="244"/>
        <v>0</v>
      </c>
      <c r="AA2945" s="83">
        <f t="shared" si="246"/>
        <v>1</v>
      </c>
      <c r="AB2945" s="83">
        <f t="shared" si="247"/>
        <v>0</v>
      </c>
      <c r="AC2945" s="84">
        <f t="shared" si="245"/>
        <v>0</v>
      </c>
      <c r="AD2945" s="84">
        <f t="shared" si="248"/>
        <v>0</v>
      </c>
    </row>
    <row r="2946" spans="9:30" ht="15">
      <c r="I2946" s="112"/>
      <c r="T2946" s="110">
        <f t="shared" si="244"/>
        <v>0</v>
      </c>
      <c r="AA2946" s="83">
        <f t="shared" si="246"/>
        <v>1</v>
      </c>
      <c r="AB2946" s="83">
        <f t="shared" si="247"/>
        <v>0</v>
      </c>
      <c r="AC2946" s="84">
        <f t="shared" si="245"/>
        <v>0</v>
      </c>
      <c r="AD2946" s="84">
        <f t="shared" si="248"/>
        <v>0</v>
      </c>
    </row>
    <row r="2947" spans="9:30" ht="15">
      <c r="I2947" s="112"/>
      <c r="T2947" s="110">
        <f t="shared" si="244"/>
        <v>0</v>
      </c>
      <c r="AA2947" s="83">
        <f t="shared" si="246"/>
        <v>1</v>
      </c>
      <c r="AB2947" s="83">
        <f t="shared" si="247"/>
        <v>0</v>
      </c>
      <c r="AC2947" s="84">
        <f t="shared" si="245"/>
        <v>0</v>
      </c>
      <c r="AD2947" s="84">
        <f t="shared" si="248"/>
        <v>0</v>
      </c>
    </row>
    <row r="2948" spans="9:30" ht="15">
      <c r="I2948" s="112"/>
      <c r="T2948" s="110">
        <f t="shared" si="244"/>
        <v>0</v>
      </c>
      <c r="AA2948" s="83">
        <f t="shared" si="246"/>
        <v>1</v>
      </c>
      <c r="AB2948" s="83">
        <f t="shared" si="247"/>
        <v>0</v>
      </c>
      <c r="AC2948" s="84">
        <f t="shared" si="245"/>
        <v>0</v>
      </c>
      <c r="AD2948" s="84">
        <f t="shared" si="248"/>
        <v>0</v>
      </c>
    </row>
    <row r="2949" spans="9:30" ht="15">
      <c r="I2949" s="112"/>
      <c r="T2949" s="110">
        <f t="shared" si="244"/>
        <v>0</v>
      </c>
      <c r="AA2949" s="83">
        <f t="shared" si="246"/>
        <v>1</v>
      </c>
      <c r="AB2949" s="83">
        <f t="shared" si="247"/>
        <v>0</v>
      </c>
      <c r="AC2949" s="84">
        <f t="shared" si="245"/>
        <v>0</v>
      </c>
      <c r="AD2949" s="84">
        <f t="shared" si="248"/>
        <v>0</v>
      </c>
    </row>
    <row r="2950" spans="9:30" ht="15">
      <c r="I2950" s="112"/>
      <c r="T2950" s="110">
        <f t="shared" si="244"/>
        <v>0</v>
      </c>
      <c r="AA2950" s="83">
        <f t="shared" si="246"/>
        <v>1</v>
      </c>
      <c r="AB2950" s="83">
        <f t="shared" si="247"/>
        <v>0</v>
      </c>
      <c r="AC2950" s="84">
        <f t="shared" si="245"/>
        <v>0</v>
      </c>
      <c r="AD2950" s="84">
        <f t="shared" si="248"/>
        <v>0</v>
      </c>
    </row>
    <row r="2951" spans="9:30" ht="15">
      <c r="I2951" s="112"/>
      <c r="T2951" s="110">
        <f t="shared" si="244"/>
        <v>0</v>
      </c>
      <c r="AA2951" s="83">
        <f t="shared" si="246"/>
        <v>1</v>
      </c>
      <c r="AB2951" s="83">
        <f t="shared" si="247"/>
        <v>0</v>
      </c>
      <c r="AC2951" s="84">
        <f t="shared" si="245"/>
        <v>0</v>
      </c>
      <c r="AD2951" s="84">
        <f t="shared" si="248"/>
        <v>0</v>
      </c>
    </row>
    <row r="2952" spans="9:30" ht="15">
      <c r="I2952" s="112"/>
      <c r="T2952" s="110">
        <f t="shared" ref="T2952:T3015" si="249">S2952</f>
        <v>0</v>
      </c>
      <c r="AA2952" s="83">
        <f t="shared" si="246"/>
        <v>1</v>
      </c>
      <c r="AB2952" s="83">
        <f t="shared" si="247"/>
        <v>0</v>
      </c>
      <c r="AC2952" s="84">
        <f t="shared" si="245"/>
        <v>0</v>
      </c>
      <c r="AD2952" s="84">
        <f t="shared" si="248"/>
        <v>0</v>
      </c>
    </row>
    <row r="2953" spans="9:30" ht="15">
      <c r="I2953" s="112"/>
      <c r="T2953" s="110">
        <f t="shared" si="249"/>
        <v>0</v>
      </c>
      <c r="AA2953" s="83">
        <f t="shared" si="246"/>
        <v>1</v>
      </c>
      <c r="AB2953" s="83">
        <f t="shared" si="247"/>
        <v>0</v>
      </c>
      <c r="AC2953" s="84">
        <f t="shared" ref="AC2953:AC3016" si="250">T2953-0</f>
        <v>0</v>
      </c>
      <c r="AD2953" s="84">
        <f t="shared" si="248"/>
        <v>0</v>
      </c>
    </row>
    <row r="2954" spans="9:30" ht="15">
      <c r="I2954" s="112"/>
      <c r="T2954" s="110">
        <f t="shared" si="249"/>
        <v>0</v>
      </c>
      <c r="AA2954" s="83">
        <f t="shared" ref="AA2954:AA3017" si="251">MONTH(G2954)</f>
        <v>1</v>
      </c>
      <c r="AB2954" s="83">
        <f t="shared" ref="AB2954:AB3017" si="252">WEEKNUM(G2954,1)</f>
        <v>0</v>
      </c>
      <c r="AC2954" s="84">
        <f t="shared" si="250"/>
        <v>0</v>
      </c>
      <c r="AD2954" s="84">
        <f t="shared" ref="AD2954:AD3017" si="253">I2954-0</f>
        <v>0</v>
      </c>
    </row>
    <row r="2955" spans="9:30" ht="15">
      <c r="I2955" s="112"/>
      <c r="T2955" s="110">
        <f t="shared" si="249"/>
        <v>0</v>
      </c>
      <c r="AA2955" s="83">
        <f t="shared" si="251"/>
        <v>1</v>
      </c>
      <c r="AB2955" s="83">
        <f t="shared" si="252"/>
        <v>0</v>
      </c>
      <c r="AC2955" s="84">
        <f t="shared" si="250"/>
        <v>0</v>
      </c>
      <c r="AD2955" s="84">
        <f t="shared" si="253"/>
        <v>0</v>
      </c>
    </row>
    <row r="2956" spans="9:30" ht="15">
      <c r="I2956" s="112"/>
      <c r="T2956" s="110">
        <f t="shared" si="249"/>
        <v>0</v>
      </c>
      <c r="AA2956" s="83">
        <f t="shared" si="251"/>
        <v>1</v>
      </c>
      <c r="AB2956" s="83">
        <f t="shared" si="252"/>
        <v>0</v>
      </c>
      <c r="AC2956" s="84">
        <f t="shared" si="250"/>
        <v>0</v>
      </c>
      <c r="AD2956" s="84">
        <f t="shared" si="253"/>
        <v>0</v>
      </c>
    </row>
    <row r="2957" spans="9:30" ht="15">
      <c r="I2957" s="112"/>
      <c r="T2957" s="110">
        <f t="shared" si="249"/>
        <v>0</v>
      </c>
      <c r="AA2957" s="83">
        <f t="shared" si="251"/>
        <v>1</v>
      </c>
      <c r="AB2957" s="83">
        <f t="shared" si="252"/>
        <v>0</v>
      </c>
      <c r="AC2957" s="84">
        <f t="shared" si="250"/>
        <v>0</v>
      </c>
      <c r="AD2957" s="84">
        <f t="shared" si="253"/>
        <v>0</v>
      </c>
    </row>
    <row r="2958" spans="9:30" ht="15">
      <c r="I2958" s="112"/>
      <c r="T2958" s="110">
        <f t="shared" si="249"/>
        <v>0</v>
      </c>
      <c r="AA2958" s="83">
        <f t="shared" si="251"/>
        <v>1</v>
      </c>
      <c r="AB2958" s="83">
        <f t="shared" si="252"/>
        <v>0</v>
      </c>
      <c r="AC2958" s="84">
        <f t="shared" si="250"/>
        <v>0</v>
      </c>
      <c r="AD2958" s="84">
        <f t="shared" si="253"/>
        <v>0</v>
      </c>
    </row>
    <row r="2959" spans="9:30" ht="15">
      <c r="I2959" s="112"/>
      <c r="T2959" s="110">
        <f t="shared" si="249"/>
        <v>0</v>
      </c>
      <c r="AA2959" s="83">
        <f t="shared" si="251"/>
        <v>1</v>
      </c>
      <c r="AB2959" s="83">
        <f t="shared" si="252"/>
        <v>0</v>
      </c>
      <c r="AC2959" s="84">
        <f t="shared" si="250"/>
        <v>0</v>
      </c>
      <c r="AD2959" s="84">
        <f t="shared" si="253"/>
        <v>0</v>
      </c>
    </row>
    <row r="2960" spans="9:30" ht="15">
      <c r="I2960" s="112"/>
      <c r="T2960" s="110">
        <f t="shared" si="249"/>
        <v>0</v>
      </c>
      <c r="AA2960" s="83">
        <f t="shared" si="251"/>
        <v>1</v>
      </c>
      <c r="AB2960" s="83">
        <f t="shared" si="252"/>
        <v>0</v>
      </c>
      <c r="AC2960" s="84">
        <f t="shared" si="250"/>
        <v>0</v>
      </c>
      <c r="AD2960" s="84">
        <f t="shared" si="253"/>
        <v>0</v>
      </c>
    </row>
    <row r="2961" spans="9:30" ht="15">
      <c r="I2961" s="112"/>
      <c r="T2961" s="110">
        <f t="shared" si="249"/>
        <v>0</v>
      </c>
      <c r="AA2961" s="83">
        <f t="shared" si="251"/>
        <v>1</v>
      </c>
      <c r="AB2961" s="83">
        <f t="shared" si="252"/>
        <v>0</v>
      </c>
      <c r="AC2961" s="84">
        <f t="shared" si="250"/>
        <v>0</v>
      </c>
      <c r="AD2961" s="84">
        <f t="shared" si="253"/>
        <v>0</v>
      </c>
    </row>
    <row r="2962" spans="9:30" ht="15">
      <c r="I2962" s="112"/>
      <c r="T2962" s="110">
        <f t="shared" si="249"/>
        <v>0</v>
      </c>
      <c r="AA2962" s="83">
        <f t="shared" si="251"/>
        <v>1</v>
      </c>
      <c r="AB2962" s="83">
        <f t="shared" si="252"/>
        <v>0</v>
      </c>
      <c r="AC2962" s="84">
        <f t="shared" si="250"/>
        <v>0</v>
      </c>
      <c r="AD2962" s="84">
        <f t="shared" si="253"/>
        <v>0</v>
      </c>
    </row>
    <row r="2963" spans="9:30" ht="15">
      <c r="I2963" s="112"/>
      <c r="T2963" s="110">
        <f t="shared" si="249"/>
        <v>0</v>
      </c>
      <c r="AA2963" s="83">
        <f t="shared" si="251"/>
        <v>1</v>
      </c>
      <c r="AB2963" s="83">
        <f t="shared" si="252"/>
        <v>0</v>
      </c>
      <c r="AC2963" s="84">
        <f t="shared" si="250"/>
        <v>0</v>
      </c>
      <c r="AD2963" s="84">
        <f t="shared" si="253"/>
        <v>0</v>
      </c>
    </row>
    <row r="2964" spans="9:30" ht="15">
      <c r="I2964" s="112"/>
      <c r="T2964" s="110">
        <f t="shared" si="249"/>
        <v>0</v>
      </c>
      <c r="AA2964" s="83">
        <f t="shared" si="251"/>
        <v>1</v>
      </c>
      <c r="AB2964" s="83">
        <f t="shared" si="252"/>
        <v>0</v>
      </c>
      <c r="AC2964" s="84">
        <f t="shared" si="250"/>
        <v>0</v>
      </c>
      <c r="AD2964" s="84">
        <f t="shared" si="253"/>
        <v>0</v>
      </c>
    </row>
    <row r="2965" spans="9:30" ht="15">
      <c r="I2965" s="112"/>
      <c r="T2965" s="110">
        <f t="shared" si="249"/>
        <v>0</v>
      </c>
      <c r="AA2965" s="83">
        <f t="shared" si="251"/>
        <v>1</v>
      </c>
      <c r="AB2965" s="83">
        <f t="shared" si="252"/>
        <v>0</v>
      </c>
      <c r="AC2965" s="84">
        <f t="shared" si="250"/>
        <v>0</v>
      </c>
      <c r="AD2965" s="84">
        <f t="shared" si="253"/>
        <v>0</v>
      </c>
    </row>
    <row r="2966" spans="9:30" ht="15">
      <c r="I2966" s="112"/>
      <c r="T2966" s="110">
        <f t="shared" si="249"/>
        <v>0</v>
      </c>
      <c r="AA2966" s="83">
        <f t="shared" si="251"/>
        <v>1</v>
      </c>
      <c r="AB2966" s="83">
        <f t="shared" si="252"/>
        <v>0</v>
      </c>
      <c r="AC2966" s="84">
        <f t="shared" si="250"/>
        <v>0</v>
      </c>
      <c r="AD2966" s="84">
        <f t="shared" si="253"/>
        <v>0</v>
      </c>
    </row>
    <row r="2967" spans="9:30" ht="15">
      <c r="I2967" s="112"/>
      <c r="T2967" s="110">
        <f t="shared" si="249"/>
        <v>0</v>
      </c>
      <c r="AA2967" s="83">
        <f t="shared" si="251"/>
        <v>1</v>
      </c>
      <c r="AB2967" s="83">
        <f t="shared" si="252"/>
        <v>0</v>
      </c>
      <c r="AC2967" s="84">
        <f t="shared" si="250"/>
        <v>0</v>
      </c>
      <c r="AD2967" s="84">
        <f t="shared" si="253"/>
        <v>0</v>
      </c>
    </row>
    <row r="2968" spans="9:30" ht="15">
      <c r="I2968" s="112"/>
      <c r="T2968" s="110">
        <f t="shared" si="249"/>
        <v>0</v>
      </c>
      <c r="AA2968" s="83">
        <f t="shared" si="251"/>
        <v>1</v>
      </c>
      <c r="AB2968" s="83">
        <f t="shared" si="252"/>
        <v>0</v>
      </c>
      <c r="AC2968" s="84">
        <f t="shared" si="250"/>
        <v>0</v>
      </c>
      <c r="AD2968" s="84">
        <f t="shared" si="253"/>
        <v>0</v>
      </c>
    </row>
    <row r="2969" spans="9:30" ht="15">
      <c r="I2969" s="112"/>
      <c r="T2969" s="110">
        <f t="shared" si="249"/>
        <v>0</v>
      </c>
      <c r="AA2969" s="83">
        <f t="shared" si="251"/>
        <v>1</v>
      </c>
      <c r="AB2969" s="83">
        <f t="shared" si="252"/>
        <v>0</v>
      </c>
      <c r="AC2969" s="84">
        <f t="shared" si="250"/>
        <v>0</v>
      </c>
      <c r="AD2969" s="84">
        <f t="shared" si="253"/>
        <v>0</v>
      </c>
    </row>
    <row r="2970" spans="9:30" ht="15">
      <c r="I2970" s="112"/>
      <c r="T2970" s="110">
        <f t="shared" si="249"/>
        <v>0</v>
      </c>
      <c r="AA2970" s="83">
        <f t="shared" si="251"/>
        <v>1</v>
      </c>
      <c r="AB2970" s="83">
        <f t="shared" si="252"/>
        <v>0</v>
      </c>
      <c r="AC2970" s="84">
        <f t="shared" si="250"/>
        <v>0</v>
      </c>
      <c r="AD2970" s="84">
        <f t="shared" si="253"/>
        <v>0</v>
      </c>
    </row>
    <row r="2971" spans="9:30" ht="15">
      <c r="I2971" s="112"/>
      <c r="T2971" s="110">
        <f t="shared" si="249"/>
        <v>0</v>
      </c>
      <c r="AA2971" s="83">
        <f t="shared" si="251"/>
        <v>1</v>
      </c>
      <c r="AB2971" s="83">
        <f t="shared" si="252"/>
        <v>0</v>
      </c>
      <c r="AC2971" s="84">
        <f t="shared" si="250"/>
        <v>0</v>
      </c>
      <c r="AD2971" s="84">
        <f t="shared" si="253"/>
        <v>0</v>
      </c>
    </row>
    <row r="2972" spans="9:30" ht="15">
      <c r="I2972" s="112"/>
      <c r="T2972" s="110">
        <f t="shared" si="249"/>
        <v>0</v>
      </c>
      <c r="AA2972" s="83">
        <f t="shared" si="251"/>
        <v>1</v>
      </c>
      <c r="AB2972" s="83">
        <f t="shared" si="252"/>
        <v>0</v>
      </c>
      <c r="AC2972" s="84">
        <f t="shared" si="250"/>
        <v>0</v>
      </c>
      <c r="AD2972" s="84">
        <f t="shared" si="253"/>
        <v>0</v>
      </c>
    </row>
    <row r="2973" spans="9:30" ht="15">
      <c r="I2973" s="112"/>
      <c r="T2973" s="110">
        <f t="shared" si="249"/>
        <v>0</v>
      </c>
      <c r="AA2973" s="83">
        <f t="shared" si="251"/>
        <v>1</v>
      </c>
      <c r="AB2973" s="83">
        <f t="shared" si="252"/>
        <v>0</v>
      </c>
      <c r="AC2973" s="84">
        <f t="shared" si="250"/>
        <v>0</v>
      </c>
      <c r="AD2973" s="84">
        <f t="shared" si="253"/>
        <v>0</v>
      </c>
    </row>
    <row r="2974" spans="9:30" ht="15">
      <c r="I2974" s="112"/>
      <c r="T2974" s="110">
        <f t="shared" si="249"/>
        <v>0</v>
      </c>
      <c r="AA2974" s="83">
        <f t="shared" si="251"/>
        <v>1</v>
      </c>
      <c r="AB2974" s="83">
        <f t="shared" si="252"/>
        <v>0</v>
      </c>
      <c r="AC2974" s="84">
        <f t="shared" si="250"/>
        <v>0</v>
      </c>
      <c r="AD2974" s="84">
        <f t="shared" si="253"/>
        <v>0</v>
      </c>
    </row>
    <row r="2975" spans="9:30" ht="15">
      <c r="I2975" s="112"/>
      <c r="T2975" s="110">
        <f t="shared" si="249"/>
        <v>0</v>
      </c>
      <c r="AA2975" s="83">
        <f t="shared" si="251"/>
        <v>1</v>
      </c>
      <c r="AB2975" s="83">
        <f t="shared" si="252"/>
        <v>0</v>
      </c>
      <c r="AC2975" s="84">
        <f t="shared" si="250"/>
        <v>0</v>
      </c>
      <c r="AD2975" s="84">
        <f t="shared" si="253"/>
        <v>0</v>
      </c>
    </row>
    <row r="2976" spans="9:30" ht="15">
      <c r="I2976" s="112"/>
      <c r="T2976" s="110">
        <f t="shared" si="249"/>
        <v>0</v>
      </c>
      <c r="AA2976" s="83">
        <f t="shared" si="251"/>
        <v>1</v>
      </c>
      <c r="AB2976" s="83">
        <f t="shared" si="252"/>
        <v>0</v>
      </c>
      <c r="AC2976" s="84">
        <f t="shared" si="250"/>
        <v>0</v>
      </c>
      <c r="AD2976" s="84">
        <f t="shared" si="253"/>
        <v>0</v>
      </c>
    </row>
    <row r="2977" spans="9:30" ht="15">
      <c r="I2977" s="112"/>
      <c r="T2977" s="110">
        <f t="shared" si="249"/>
        <v>0</v>
      </c>
      <c r="AA2977" s="83">
        <f t="shared" si="251"/>
        <v>1</v>
      </c>
      <c r="AB2977" s="83">
        <f t="shared" si="252"/>
        <v>0</v>
      </c>
      <c r="AC2977" s="84">
        <f t="shared" si="250"/>
        <v>0</v>
      </c>
      <c r="AD2977" s="84">
        <f t="shared" si="253"/>
        <v>0</v>
      </c>
    </row>
    <row r="2978" spans="9:30" ht="15">
      <c r="I2978" s="112"/>
      <c r="T2978" s="110">
        <f t="shared" si="249"/>
        <v>0</v>
      </c>
      <c r="AA2978" s="83">
        <f t="shared" si="251"/>
        <v>1</v>
      </c>
      <c r="AB2978" s="83">
        <f t="shared" si="252"/>
        <v>0</v>
      </c>
      <c r="AC2978" s="84">
        <f t="shared" si="250"/>
        <v>0</v>
      </c>
      <c r="AD2978" s="84">
        <f t="shared" si="253"/>
        <v>0</v>
      </c>
    </row>
    <row r="2979" spans="9:30" ht="15">
      <c r="I2979" s="112"/>
      <c r="T2979" s="110">
        <f t="shared" si="249"/>
        <v>0</v>
      </c>
      <c r="AA2979" s="83">
        <f t="shared" si="251"/>
        <v>1</v>
      </c>
      <c r="AB2979" s="83">
        <f t="shared" si="252"/>
        <v>0</v>
      </c>
      <c r="AC2979" s="84">
        <f t="shared" si="250"/>
        <v>0</v>
      </c>
      <c r="AD2979" s="84">
        <f t="shared" si="253"/>
        <v>0</v>
      </c>
    </row>
    <row r="2980" spans="9:30" ht="15">
      <c r="I2980" s="112"/>
      <c r="T2980" s="110">
        <f t="shared" si="249"/>
        <v>0</v>
      </c>
      <c r="AA2980" s="83">
        <f t="shared" si="251"/>
        <v>1</v>
      </c>
      <c r="AB2980" s="83">
        <f t="shared" si="252"/>
        <v>0</v>
      </c>
      <c r="AC2980" s="84">
        <f t="shared" si="250"/>
        <v>0</v>
      </c>
      <c r="AD2980" s="84">
        <f t="shared" si="253"/>
        <v>0</v>
      </c>
    </row>
    <row r="2981" spans="9:30" ht="15">
      <c r="I2981" s="112"/>
      <c r="T2981" s="110">
        <f t="shared" si="249"/>
        <v>0</v>
      </c>
      <c r="AA2981" s="83">
        <f t="shared" si="251"/>
        <v>1</v>
      </c>
      <c r="AB2981" s="83">
        <f t="shared" si="252"/>
        <v>0</v>
      </c>
      <c r="AC2981" s="84">
        <f t="shared" si="250"/>
        <v>0</v>
      </c>
      <c r="AD2981" s="84">
        <f t="shared" si="253"/>
        <v>0</v>
      </c>
    </row>
    <row r="2982" spans="9:30" ht="15">
      <c r="I2982" s="112"/>
      <c r="T2982" s="110">
        <f t="shared" si="249"/>
        <v>0</v>
      </c>
      <c r="AA2982" s="83">
        <f t="shared" si="251"/>
        <v>1</v>
      </c>
      <c r="AB2982" s="83">
        <f t="shared" si="252"/>
        <v>0</v>
      </c>
      <c r="AC2982" s="84">
        <f t="shared" si="250"/>
        <v>0</v>
      </c>
      <c r="AD2982" s="84">
        <f t="shared" si="253"/>
        <v>0</v>
      </c>
    </row>
    <row r="2983" spans="9:30" ht="15">
      <c r="I2983" s="112"/>
      <c r="T2983" s="110">
        <f t="shared" si="249"/>
        <v>0</v>
      </c>
      <c r="AA2983" s="83">
        <f t="shared" si="251"/>
        <v>1</v>
      </c>
      <c r="AB2983" s="83">
        <f t="shared" si="252"/>
        <v>0</v>
      </c>
      <c r="AC2983" s="84">
        <f t="shared" si="250"/>
        <v>0</v>
      </c>
      <c r="AD2983" s="84">
        <f t="shared" si="253"/>
        <v>0</v>
      </c>
    </row>
    <row r="2984" spans="9:30" ht="15">
      <c r="I2984" s="112"/>
      <c r="T2984" s="110">
        <f t="shared" si="249"/>
        <v>0</v>
      </c>
      <c r="AA2984" s="83">
        <f t="shared" si="251"/>
        <v>1</v>
      </c>
      <c r="AB2984" s="83">
        <f t="shared" si="252"/>
        <v>0</v>
      </c>
      <c r="AC2984" s="84">
        <f t="shared" si="250"/>
        <v>0</v>
      </c>
      <c r="AD2984" s="84">
        <f t="shared" si="253"/>
        <v>0</v>
      </c>
    </row>
    <row r="2985" spans="9:30" ht="15">
      <c r="I2985" s="112"/>
      <c r="T2985" s="110">
        <f t="shared" si="249"/>
        <v>0</v>
      </c>
      <c r="AA2985" s="83">
        <f t="shared" si="251"/>
        <v>1</v>
      </c>
      <c r="AB2985" s="83">
        <f t="shared" si="252"/>
        <v>0</v>
      </c>
      <c r="AC2985" s="84">
        <f t="shared" si="250"/>
        <v>0</v>
      </c>
      <c r="AD2985" s="84">
        <f t="shared" si="253"/>
        <v>0</v>
      </c>
    </row>
    <row r="2986" spans="9:30" ht="15">
      <c r="I2986" s="112"/>
      <c r="T2986" s="110">
        <f t="shared" si="249"/>
        <v>0</v>
      </c>
      <c r="AA2986" s="83">
        <f t="shared" si="251"/>
        <v>1</v>
      </c>
      <c r="AB2986" s="83">
        <f t="shared" si="252"/>
        <v>0</v>
      </c>
      <c r="AC2986" s="84">
        <f t="shared" si="250"/>
        <v>0</v>
      </c>
      <c r="AD2986" s="84">
        <f t="shared" si="253"/>
        <v>0</v>
      </c>
    </row>
    <row r="2987" spans="9:30" ht="15">
      <c r="I2987" s="112"/>
      <c r="T2987" s="110">
        <f t="shared" si="249"/>
        <v>0</v>
      </c>
      <c r="AA2987" s="83">
        <f t="shared" si="251"/>
        <v>1</v>
      </c>
      <c r="AB2987" s="83">
        <f t="shared" si="252"/>
        <v>0</v>
      </c>
      <c r="AC2987" s="84">
        <f t="shared" si="250"/>
        <v>0</v>
      </c>
      <c r="AD2987" s="84">
        <f t="shared" si="253"/>
        <v>0</v>
      </c>
    </row>
    <row r="2988" spans="9:30" ht="15">
      <c r="I2988" s="112"/>
      <c r="T2988" s="110">
        <f t="shared" si="249"/>
        <v>0</v>
      </c>
      <c r="AA2988" s="83">
        <f t="shared" si="251"/>
        <v>1</v>
      </c>
      <c r="AB2988" s="83">
        <f t="shared" si="252"/>
        <v>0</v>
      </c>
      <c r="AC2988" s="84">
        <f t="shared" si="250"/>
        <v>0</v>
      </c>
      <c r="AD2988" s="84">
        <f t="shared" si="253"/>
        <v>0</v>
      </c>
    </row>
    <row r="2989" spans="9:30" ht="15">
      <c r="I2989" s="112"/>
      <c r="T2989" s="110">
        <f t="shared" si="249"/>
        <v>0</v>
      </c>
      <c r="AA2989" s="83">
        <f t="shared" si="251"/>
        <v>1</v>
      </c>
      <c r="AB2989" s="83">
        <f t="shared" si="252"/>
        <v>0</v>
      </c>
      <c r="AC2989" s="84">
        <f t="shared" si="250"/>
        <v>0</v>
      </c>
      <c r="AD2989" s="84">
        <f t="shared" si="253"/>
        <v>0</v>
      </c>
    </row>
    <row r="2990" spans="9:30" ht="15">
      <c r="I2990" s="112"/>
      <c r="T2990" s="110">
        <f t="shared" si="249"/>
        <v>0</v>
      </c>
      <c r="AA2990" s="83">
        <f t="shared" si="251"/>
        <v>1</v>
      </c>
      <c r="AB2990" s="83">
        <f t="shared" si="252"/>
        <v>0</v>
      </c>
      <c r="AC2990" s="84">
        <f t="shared" si="250"/>
        <v>0</v>
      </c>
      <c r="AD2990" s="84">
        <f t="shared" si="253"/>
        <v>0</v>
      </c>
    </row>
    <row r="2991" spans="9:30" ht="15">
      <c r="I2991" s="112"/>
      <c r="T2991" s="110">
        <f t="shared" si="249"/>
        <v>0</v>
      </c>
      <c r="AA2991" s="83">
        <f t="shared" si="251"/>
        <v>1</v>
      </c>
      <c r="AB2991" s="83">
        <f t="shared" si="252"/>
        <v>0</v>
      </c>
      <c r="AC2991" s="84">
        <f t="shared" si="250"/>
        <v>0</v>
      </c>
      <c r="AD2991" s="84">
        <f t="shared" si="253"/>
        <v>0</v>
      </c>
    </row>
    <row r="2992" spans="9:30" ht="15">
      <c r="I2992" s="112"/>
      <c r="T2992" s="110">
        <f t="shared" si="249"/>
        <v>0</v>
      </c>
      <c r="AA2992" s="83">
        <f t="shared" si="251"/>
        <v>1</v>
      </c>
      <c r="AB2992" s="83">
        <f t="shared" si="252"/>
        <v>0</v>
      </c>
      <c r="AC2992" s="84">
        <f t="shared" si="250"/>
        <v>0</v>
      </c>
      <c r="AD2992" s="84">
        <f t="shared" si="253"/>
        <v>0</v>
      </c>
    </row>
    <row r="2993" spans="9:30" ht="15">
      <c r="I2993" s="112"/>
      <c r="T2993" s="110">
        <f t="shared" si="249"/>
        <v>0</v>
      </c>
      <c r="AA2993" s="83">
        <f t="shared" si="251"/>
        <v>1</v>
      </c>
      <c r="AB2993" s="83">
        <f t="shared" si="252"/>
        <v>0</v>
      </c>
      <c r="AC2993" s="84">
        <f t="shared" si="250"/>
        <v>0</v>
      </c>
      <c r="AD2993" s="84">
        <f t="shared" si="253"/>
        <v>0</v>
      </c>
    </row>
    <row r="2994" spans="9:30" ht="15">
      <c r="I2994" s="112"/>
      <c r="T2994" s="110">
        <f t="shared" si="249"/>
        <v>0</v>
      </c>
      <c r="AA2994" s="83">
        <f t="shared" si="251"/>
        <v>1</v>
      </c>
      <c r="AB2994" s="83">
        <f t="shared" si="252"/>
        <v>0</v>
      </c>
      <c r="AC2994" s="84">
        <f t="shared" si="250"/>
        <v>0</v>
      </c>
      <c r="AD2994" s="84">
        <f t="shared" si="253"/>
        <v>0</v>
      </c>
    </row>
    <row r="2995" spans="9:30" ht="15">
      <c r="I2995" s="112"/>
      <c r="T2995" s="110">
        <f t="shared" si="249"/>
        <v>0</v>
      </c>
      <c r="AA2995" s="83">
        <f t="shared" si="251"/>
        <v>1</v>
      </c>
      <c r="AB2995" s="83">
        <f t="shared" si="252"/>
        <v>0</v>
      </c>
      <c r="AC2995" s="84">
        <f t="shared" si="250"/>
        <v>0</v>
      </c>
      <c r="AD2995" s="84">
        <f t="shared" si="253"/>
        <v>0</v>
      </c>
    </row>
    <row r="2996" spans="9:30" ht="15">
      <c r="I2996" s="112"/>
      <c r="T2996" s="110">
        <f t="shared" si="249"/>
        <v>0</v>
      </c>
      <c r="AA2996" s="83">
        <f t="shared" si="251"/>
        <v>1</v>
      </c>
      <c r="AB2996" s="83">
        <f t="shared" si="252"/>
        <v>0</v>
      </c>
      <c r="AC2996" s="84">
        <f t="shared" si="250"/>
        <v>0</v>
      </c>
      <c r="AD2996" s="84">
        <f t="shared" si="253"/>
        <v>0</v>
      </c>
    </row>
    <row r="2997" spans="9:30" ht="15">
      <c r="I2997" s="112"/>
      <c r="T2997" s="110">
        <f t="shared" si="249"/>
        <v>0</v>
      </c>
      <c r="AA2997" s="83">
        <f t="shared" si="251"/>
        <v>1</v>
      </c>
      <c r="AB2997" s="83">
        <f t="shared" si="252"/>
        <v>0</v>
      </c>
      <c r="AC2997" s="84">
        <f t="shared" si="250"/>
        <v>0</v>
      </c>
      <c r="AD2997" s="84">
        <f t="shared" si="253"/>
        <v>0</v>
      </c>
    </row>
    <row r="2998" spans="9:30" ht="15">
      <c r="I2998" s="112"/>
      <c r="T2998" s="110">
        <f t="shared" si="249"/>
        <v>0</v>
      </c>
      <c r="AA2998" s="83">
        <f t="shared" si="251"/>
        <v>1</v>
      </c>
      <c r="AB2998" s="83">
        <f t="shared" si="252"/>
        <v>0</v>
      </c>
      <c r="AC2998" s="84">
        <f t="shared" si="250"/>
        <v>0</v>
      </c>
      <c r="AD2998" s="84">
        <f t="shared" si="253"/>
        <v>0</v>
      </c>
    </row>
    <row r="2999" spans="9:30" ht="15">
      <c r="I2999" s="112"/>
      <c r="T2999" s="110">
        <f t="shared" si="249"/>
        <v>0</v>
      </c>
      <c r="AA2999" s="83">
        <f t="shared" si="251"/>
        <v>1</v>
      </c>
      <c r="AB2999" s="83">
        <f t="shared" si="252"/>
        <v>0</v>
      </c>
      <c r="AC2999" s="84">
        <f t="shared" si="250"/>
        <v>0</v>
      </c>
      <c r="AD2999" s="84">
        <f t="shared" si="253"/>
        <v>0</v>
      </c>
    </row>
    <row r="3000" spans="9:30" ht="15">
      <c r="I3000" s="112"/>
      <c r="T3000" s="110">
        <f t="shared" si="249"/>
        <v>0</v>
      </c>
      <c r="AA3000" s="83">
        <f t="shared" si="251"/>
        <v>1</v>
      </c>
      <c r="AB3000" s="83">
        <f t="shared" si="252"/>
        <v>0</v>
      </c>
      <c r="AC3000" s="84">
        <f t="shared" si="250"/>
        <v>0</v>
      </c>
      <c r="AD3000" s="84">
        <f t="shared" si="253"/>
        <v>0</v>
      </c>
    </row>
    <row r="3001" spans="9:30" ht="15">
      <c r="I3001" s="112"/>
      <c r="T3001" s="110">
        <f t="shared" si="249"/>
        <v>0</v>
      </c>
      <c r="AA3001" s="83">
        <f t="shared" si="251"/>
        <v>1</v>
      </c>
      <c r="AB3001" s="83">
        <f t="shared" si="252"/>
        <v>0</v>
      </c>
      <c r="AC3001" s="84">
        <f t="shared" si="250"/>
        <v>0</v>
      </c>
      <c r="AD3001" s="84">
        <f t="shared" si="253"/>
        <v>0</v>
      </c>
    </row>
    <row r="3002" spans="9:30" ht="15">
      <c r="I3002" s="112"/>
      <c r="T3002" s="110">
        <f t="shared" si="249"/>
        <v>0</v>
      </c>
      <c r="AA3002" s="83">
        <f t="shared" si="251"/>
        <v>1</v>
      </c>
      <c r="AB3002" s="83">
        <f t="shared" si="252"/>
        <v>0</v>
      </c>
      <c r="AC3002" s="84">
        <f t="shared" si="250"/>
        <v>0</v>
      </c>
      <c r="AD3002" s="84">
        <f t="shared" si="253"/>
        <v>0</v>
      </c>
    </row>
    <row r="3003" spans="9:30" ht="15">
      <c r="I3003" s="112"/>
      <c r="T3003" s="110">
        <f t="shared" si="249"/>
        <v>0</v>
      </c>
      <c r="AA3003" s="83">
        <f t="shared" si="251"/>
        <v>1</v>
      </c>
      <c r="AB3003" s="83">
        <f t="shared" si="252"/>
        <v>0</v>
      </c>
      <c r="AC3003" s="84">
        <f t="shared" si="250"/>
        <v>0</v>
      </c>
      <c r="AD3003" s="84">
        <f t="shared" si="253"/>
        <v>0</v>
      </c>
    </row>
    <row r="3004" spans="9:30" ht="15">
      <c r="I3004" s="112"/>
      <c r="T3004" s="110">
        <f t="shared" si="249"/>
        <v>0</v>
      </c>
      <c r="AA3004" s="83">
        <f t="shared" si="251"/>
        <v>1</v>
      </c>
      <c r="AB3004" s="83">
        <f t="shared" si="252"/>
        <v>0</v>
      </c>
      <c r="AC3004" s="84">
        <f t="shared" si="250"/>
        <v>0</v>
      </c>
      <c r="AD3004" s="84">
        <f t="shared" si="253"/>
        <v>0</v>
      </c>
    </row>
    <row r="3005" spans="9:30" ht="15">
      <c r="I3005" s="112"/>
      <c r="T3005" s="110">
        <f t="shared" si="249"/>
        <v>0</v>
      </c>
      <c r="AA3005" s="83">
        <f t="shared" si="251"/>
        <v>1</v>
      </c>
      <c r="AB3005" s="83">
        <f t="shared" si="252"/>
        <v>0</v>
      </c>
      <c r="AC3005" s="84">
        <f t="shared" si="250"/>
        <v>0</v>
      </c>
      <c r="AD3005" s="84">
        <f t="shared" si="253"/>
        <v>0</v>
      </c>
    </row>
    <row r="3006" spans="9:30" ht="15">
      <c r="I3006" s="112"/>
      <c r="T3006" s="110">
        <f t="shared" si="249"/>
        <v>0</v>
      </c>
      <c r="AA3006" s="83">
        <f t="shared" si="251"/>
        <v>1</v>
      </c>
      <c r="AB3006" s="83">
        <f t="shared" si="252"/>
        <v>0</v>
      </c>
      <c r="AC3006" s="84">
        <f t="shared" si="250"/>
        <v>0</v>
      </c>
      <c r="AD3006" s="84">
        <f t="shared" si="253"/>
        <v>0</v>
      </c>
    </row>
    <row r="3007" spans="9:30" ht="15">
      <c r="I3007" s="112"/>
      <c r="T3007" s="110">
        <f t="shared" si="249"/>
        <v>0</v>
      </c>
      <c r="AA3007" s="83">
        <f t="shared" si="251"/>
        <v>1</v>
      </c>
      <c r="AB3007" s="83">
        <f t="shared" si="252"/>
        <v>0</v>
      </c>
      <c r="AC3007" s="84">
        <f t="shared" si="250"/>
        <v>0</v>
      </c>
      <c r="AD3007" s="84">
        <f t="shared" si="253"/>
        <v>0</v>
      </c>
    </row>
    <row r="3008" spans="9:30" ht="15">
      <c r="I3008" s="112"/>
      <c r="T3008" s="110">
        <f t="shared" si="249"/>
        <v>0</v>
      </c>
      <c r="AA3008" s="83">
        <f t="shared" si="251"/>
        <v>1</v>
      </c>
      <c r="AB3008" s="83">
        <f t="shared" si="252"/>
        <v>0</v>
      </c>
      <c r="AC3008" s="84">
        <f t="shared" si="250"/>
        <v>0</v>
      </c>
      <c r="AD3008" s="84">
        <f t="shared" si="253"/>
        <v>0</v>
      </c>
    </row>
    <row r="3009" spans="9:30" ht="15">
      <c r="I3009" s="112"/>
      <c r="T3009" s="110">
        <f t="shared" si="249"/>
        <v>0</v>
      </c>
      <c r="AA3009" s="83">
        <f t="shared" si="251"/>
        <v>1</v>
      </c>
      <c r="AB3009" s="83">
        <f t="shared" si="252"/>
        <v>0</v>
      </c>
      <c r="AC3009" s="84">
        <f t="shared" si="250"/>
        <v>0</v>
      </c>
      <c r="AD3009" s="84">
        <f t="shared" si="253"/>
        <v>0</v>
      </c>
    </row>
    <row r="3010" spans="9:30" ht="15">
      <c r="I3010" s="112"/>
      <c r="T3010" s="110">
        <f t="shared" si="249"/>
        <v>0</v>
      </c>
      <c r="AA3010" s="83">
        <f t="shared" si="251"/>
        <v>1</v>
      </c>
      <c r="AB3010" s="83">
        <f t="shared" si="252"/>
        <v>0</v>
      </c>
      <c r="AC3010" s="84">
        <f t="shared" si="250"/>
        <v>0</v>
      </c>
      <c r="AD3010" s="84">
        <f t="shared" si="253"/>
        <v>0</v>
      </c>
    </row>
    <row r="3011" spans="9:30" ht="15">
      <c r="I3011" s="112"/>
      <c r="T3011" s="110">
        <f t="shared" si="249"/>
        <v>0</v>
      </c>
      <c r="AA3011" s="83">
        <f t="shared" si="251"/>
        <v>1</v>
      </c>
      <c r="AB3011" s="83">
        <f t="shared" si="252"/>
        <v>0</v>
      </c>
      <c r="AC3011" s="84">
        <f t="shared" si="250"/>
        <v>0</v>
      </c>
      <c r="AD3011" s="84">
        <f t="shared" si="253"/>
        <v>0</v>
      </c>
    </row>
    <row r="3012" spans="9:30" ht="15">
      <c r="I3012" s="112"/>
      <c r="T3012" s="110">
        <f t="shared" si="249"/>
        <v>0</v>
      </c>
      <c r="AA3012" s="83">
        <f t="shared" si="251"/>
        <v>1</v>
      </c>
      <c r="AB3012" s="83">
        <f t="shared" si="252"/>
        <v>0</v>
      </c>
      <c r="AC3012" s="84">
        <f t="shared" si="250"/>
        <v>0</v>
      </c>
      <c r="AD3012" s="84">
        <f t="shared" si="253"/>
        <v>0</v>
      </c>
    </row>
    <row r="3013" spans="9:30" ht="15">
      <c r="I3013" s="112"/>
      <c r="T3013" s="110">
        <f t="shared" si="249"/>
        <v>0</v>
      </c>
      <c r="AA3013" s="83">
        <f t="shared" si="251"/>
        <v>1</v>
      </c>
      <c r="AB3013" s="83">
        <f t="shared" si="252"/>
        <v>0</v>
      </c>
      <c r="AC3013" s="84">
        <f t="shared" si="250"/>
        <v>0</v>
      </c>
      <c r="AD3013" s="84">
        <f t="shared" si="253"/>
        <v>0</v>
      </c>
    </row>
    <row r="3014" spans="9:30" ht="15">
      <c r="I3014" s="112"/>
      <c r="T3014" s="110">
        <f t="shared" si="249"/>
        <v>0</v>
      </c>
      <c r="AA3014" s="83">
        <f t="shared" si="251"/>
        <v>1</v>
      </c>
      <c r="AB3014" s="83">
        <f t="shared" si="252"/>
        <v>0</v>
      </c>
      <c r="AC3014" s="84">
        <f t="shared" si="250"/>
        <v>0</v>
      </c>
      <c r="AD3014" s="84">
        <f t="shared" si="253"/>
        <v>0</v>
      </c>
    </row>
    <row r="3015" spans="9:30" ht="15">
      <c r="I3015" s="112"/>
      <c r="T3015" s="110">
        <f t="shared" si="249"/>
        <v>0</v>
      </c>
      <c r="AA3015" s="83">
        <f t="shared" si="251"/>
        <v>1</v>
      </c>
      <c r="AB3015" s="83">
        <f t="shared" si="252"/>
        <v>0</v>
      </c>
      <c r="AC3015" s="84">
        <f t="shared" si="250"/>
        <v>0</v>
      </c>
      <c r="AD3015" s="84">
        <f t="shared" si="253"/>
        <v>0</v>
      </c>
    </row>
    <row r="3016" spans="9:30" ht="15">
      <c r="I3016" s="112"/>
      <c r="T3016" s="110">
        <f t="shared" ref="T3016:T3079" si="254">S3016</f>
        <v>0</v>
      </c>
      <c r="AA3016" s="83">
        <f t="shared" si="251"/>
        <v>1</v>
      </c>
      <c r="AB3016" s="83">
        <f t="shared" si="252"/>
        <v>0</v>
      </c>
      <c r="AC3016" s="84">
        <f t="shared" si="250"/>
        <v>0</v>
      </c>
      <c r="AD3016" s="84">
        <f t="shared" si="253"/>
        <v>0</v>
      </c>
    </row>
    <row r="3017" spans="9:30" ht="15">
      <c r="I3017" s="112"/>
      <c r="T3017" s="110">
        <f t="shared" si="254"/>
        <v>0</v>
      </c>
      <c r="AA3017" s="83">
        <f t="shared" si="251"/>
        <v>1</v>
      </c>
      <c r="AB3017" s="83">
        <f t="shared" si="252"/>
        <v>0</v>
      </c>
      <c r="AC3017" s="84">
        <f t="shared" ref="AC3017:AC3080" si="255">T3017-0</f>
        <v>0</v>
      </c>
      <c r="AD3017" s="84">
        <f t="shared" si="253"/>
        <v>0</v>
      </c>
    </row>
    <row r="3018" spans="9:30" ht="15">
      <c r="I3018" s="112"/>
      <c r="T3018" s="110">
        <f t="shared" si="254"/>
        <v>0</v>
      </c>
      <c r="AA3018" s="83">
        <f t="shared" ref="AA3018:AA3081" si="256">MONTH(G3018)</f>
        <v>1</v>
      </c>
      <c r="AB3018" s="83">
        <f t="shared" ref="AB3018:AB3081" si="257">WEEKNUM(G3018,1)</f>
        <v>0</v>
      </c>
      <c r="AC3018" s="84">
        <f t="shared" si="255"/>
        <v>0</v>
      </c>
      <c r="AD3018" s="84">
        <f t="shared" ref="AD3018:AD3081" si="258">I3018-0</f>
        <v>0</v>
      </c>
    </row>
    <row r="3019" spans="9:30" ht="15">
      <c r="I3019" s="112"/>
      <c r="T3019" s="110">
        <f t="shared" si="254"/>
        <v>0</v>
      </c>
      <c r="AA3019" s="83">
        <f t="shared" si="256"/>
        <v>1</v>
      </c>
      <c r="AB3019" s="83">
        <f t="shared" si="257"/>
        <v>0</v>
      </c>
      <c r="AC3019" s="84">
        <f t="shared" si="255"/>
        <v>0</v>
      </c>
      <c r="AD3019" s="84">
        <f t="shared" si="258"/>
        <v>0</v>
      </c>
    </row>
    <row r="3020" spans="9:30" ht="15">
      <c r="I3020" s="112"/>
      <c r="T3020" s="110">
        <f t="shared" si="254"/>
        <v>0</v>
      </c>
      <c r="AA3020" s="83">
        <f t="shared" si="256"/>
        <v>1</v>
      </c>
      <c r="AB3020" s="83">
        <f t="shared" si="257"/>
        <v>0</v>
      </c>
      <c r="AC3020" s="84">
        <f t="shared" si="255"/>
        <v>0</v>
      </c>
      <c r="AD3020" s="84">
        <f t="shared" si="258"/>
        <v>0</v>
      </c>
    </row>
    <row r="3021" spans="9:30" ht="15">
      <c r="I3021" s="112"/>
      <c r="T3021" s="110">
        <f t="shared" si="254"/>
        <v>0</v>
      </c>
      <c r="AA3021" s="83">
        <f t="shared" si="256"/>
        <v>1</v>
      </c>
      <c r="AB3021" s="83">
        <f t="shared" si="257"/>
        <v>0</v>
      </c>
      <c r="AC3021" s="84">
        <f t="shared" si="255"/>
        <v>0</v>
      </c>
      <c r="AD3021" s="84">
        <f t="shared" si="258"/>
        <v>0</v>
      </c>
    </row>
    <row r="3022" spans="9:30" ht="15">
      <c r="I3022" s="112"/>
      <c r="T3022" s="110">
        <f t="shared" si="254"/>
        <v>0</v>
      </c>
      <c r="AA3022" s="83">
        <f t="shared" si="256"/>
        <v>1</v>
      </c>
      <c r="AB3022" s="83">
        <f t="shared" si="257"/>
        <v>0</v>
      </c>
      <c r="AC3022" s="84">
        <f t="shared" si="255"/>
        <v>0</v>
      </c>
      <c r="AD3022" s="84">
        <f t="shared" si="258"/>
        <v>0</v>
      </c>
    </row>
    <row r="3023" spans="9:30" ht="15">
      <c r="I3023" s="112"/>
      <c r="T3023" s="110">
        <f t="shared" si="254"/>
        <v>0</v>
      </c>
      <c r="AA3023" s="83">
        <f t="shared" si="256"/>
        <v>1</v>
      </c>
      <c r="AB3023" s="83">
        <f t="shared" si="257"/>
        <v>0</v>
      </c>
      <c r="AC3023" s="84">
        <f t="shared" si="255"/>
        <v>0</v>
      </c>
      <c r="AD3023" s="84">
        <f t="shared" si="258"/>
        <v>0</v>
      </c>
    </row>
    <row r="3024" spans="9:30" ht="15">
      <c r="I3024" s="112"/>
      <c r="T3024" s="110">
        <f t="shared" si="254"/>
        <v>0</v>
      </c>
      <c r="AA3024" s="83">
        <f t="shared" si="256"/>
        <v>1</v>
      </c>
      <c r="AB3024" s="83">
        <f t="shared" si="257"/>
        <v>0</v>
      </c>
      <c r="AC3024" s="84">
        <f t="shared" si="255"/>
        <v>0</v>
      </c>
      <c r="AD3024" s="84">
        <f t="shared" si="258"/>
        <v>0</v>
      </c>
    </row>
    <row r="3025" spans="9:30" ht="15">
      <c r="I3025" s="112"/>
      <c r="T3025" s="110">
        <f t="shared" si="254"/>
        <v>0</v>
      </c>
      <c r="AA3025" s="83">
        <f t="shared" si="256"/>
        <v>1</v>
      </c>
      <c r="AB3025" s="83">
        <f t="shared" si="257"/>
        <v>0</v>
      </c>
      <c r="AC3025" s="84">
        <f t="shared" si="255"/>
        <v>0</v>
      </c>
      <c r="AD3025" s="84">
        <f t="shared" si="258"/>
        <v>0</v>
      </c>
    </row>
    <row r="3026" spans="9:30" ht="15">
      <c r="I3026" s="112"/>
      <c r="T3026" s="110">
        <f t="shared" si="254"/>
        <v>0</v>
      </c>
      <c r="AA3026" s="83">
        <f t="shared" si="256"/>
        <v>1</v>
      </c>
      <c r="AB3026" s="83">
        <f t="shared" si="257"/>
        <v>0</v>
      </c>
      <c r="AC3026" s="84">
        <f t="shared" si="255"/>
        <v>0</v>
      </c>
      <c r="AD3026" s="84">
        <f t="shared" si="258"/>
        <v>0</v>
      </c>
    </row>
    <row r="3027" spans="9:30" ht="15">
      <c r="I3027" s="112"/>
      <c r="T3027" s="110">
        <f t="shared" si="254"/>
        <v>0</v>
      </c>
      <c r="AA3027" s="83">
        <f t="shared" si="256"/>
        <v>1</v>
      </c>
      <c r="AB3027" s="83">
        <f t="shared" si="257"/>
        <v>0</v>
      </c>
      <c r="AC3027" s="84">
        <f t="shared" si="255"/>
        <v>0</v>
      </c>
      <c r="AD3027" s="84">
        <f t="shared" si="258"/>
        <v>0</v>
      </c>
    </row>
    <row r="3028" spans="9:30" ht="15">
      <c r="I3028" s="112"/>
      <c r="T3028" s="110">
        <f t="shared" si="254"/>
        <v>0</v>
      </c>
      <c r="AA3028" s="83">
        <f t="shared" si="256"/>
        <v>1</v>
      </c>
      <c r="AB3028" s="83">
        <f t="shared" si="257"/>
        <v>0</v>
      </c>
      <c r="AC3028" s="84">
        <f t="shared" si="255"/>
        <v>0</v>
      </c>
      <c r="AD3028" s="84">
        <f t="shared" si="258"/>
        <v>0</v>
      </c>
    </row>
    <row r="3029" spans="9:30" ht="15">
      <c r="I3029" s="112"/>
      <c r="T3029" s="110">
        <f t="shared" si="254"/>
        <v>0</v>
      </c>
      <c r="AA3029" s="83">
        <f t="shared" si="256"/>
        <v>1</v>
      </c>
      <c r="AB3029" s="83">
        <f t="shared" si="257"/>
        <v>0</v>
      </c>
      <c r="AC3029" s="84">
        <f t="shared" si="255"/>
        <v>0</v>
      </c>
      <c r="AD3029" s="84">
        <f t="shared" si="258"/>
        <v>0</v>
      </c>
    </row>
    <row r="3030" spans="9:30" ht="15">
      <c r="I3030" s="112"/>
      <c r="T3030" s="110">
        <f t="shared" si="254"/>
        <v>0</v>
      </c>
      <c r="AA3030" s="83">
        <f t="shared" si="256"/>
        <v>1</v>
      </c>
      <c r="AB3030" s="83">
        <f t="shared" si="257"/>
        <v>0</v>
      </c>
      <c r="AC3030" s="84">
        <f t="shared" si="255"/>
        <v>0</v>
      </c>
      <c r="AD3030" s="84">
        <f t="shared" si="258"/>
        <v>0</v>
      </c>
    </row>
    <row r="3031" spans="9:30" ht="15">
      <c r="I3031" s="112"/>
      <c r="T3031" s="110">
        <f t="shared" si="254"/>
        <v>0</v>
      </c>
      <c r="AA3031" s="83">
        <f t="shared" si="256"/>
        <v>1</v>
      </c>
      <c r="AB3031" s="83">
        <f t="shared" si="257"/>
        <v>0</v>
      </c>
      <c r="AC3031" s="84">
        <f t="shared" si="255"/>
        <v>0</v>
      </c>
      <c r="AD3031" s="84">
        <f t="shared" si="258"/>
        <v>0</v>
      </c>
    </row>
    <row r="3032" spans="9:30" ht="15">
      <c r="I3032" s="112"/>
      <c r="T3032" s="110">
        <f t="shared" si="254"/>
        <v>0</v>
      </c>
      <c r="AA3032" s="83">
        <f t="shared" si="256"/>
        <v>1</v>
      </c>
      <c r="AB3032" s="83">
        <f t="shared" si="257"/>
        <v>0</v>
      </c>
      <c r="AC3032" s="84">
        <f t="shared" si="255"/>
        <v>0</v>
      </c>
      <c r="AD3032" s="84">
        <f t="shared" si="258"/>
        <v>0</v>
      </c>
    </row>
    <row r="3033" spans="9:30" ht="15">
      <c r="I3033" s="112"/>
      <c r="T3033" s="110">
        <f t="shared" si="254"/>
        <v>0</v>
      </c>
      <c r="AA3033" s="83">
        <f t="shared" si="256"/>
        <v>1</v>
      </c>
      <c r="AB3033" s="83">
        <f t="shared" si="257"/>
        <v>0</v>
      </c>
      <c r="AC3033" s="84">
        <f t="shared" si="255"/>
        <v>0</v>
      </c>
      <c r="AD3033" s="84">
        <f t="shared" si="258"/>
        <v>0</v>
      </c>
    </row>
    <row r="3034" spans="9:30" ht="15">
      <c r="I3034" s="112"/>
      <c r="T3034" s="110">
        <f t="shared" si="254"/>
        <v>0</v>
      </c>
      <c r="AA3034" s="83">
        <f t="shared" si="256"/>
        <v>1</v>
      </c>
      <c r="AB3034" s="83">
        <f t="shared" si="257"/>
        <v>0</v>
      </c>
      <c r="AC3034" s="84">
        <f t="shared" si="255"/>
        <v>0</v>
      </c>
      <c r="AD3034" s="84">
        <f t="shared" si="258"/>
        <v>0</v>
      </c>
    </row>
    <row r="3035" spans="9:30" ht="15">
      <c r="I3035" s="112"/>
      <c r="T3035" s="110">
        <f t="shared" si="254"/>
        <v>0</v>
      </c>
      <c r="AA3035" s="83">
        <f t="shared" si="256"/>
        <v>1</v>
      </c>
      <c r="AB3035" s="83">
        <f t="shared" si="257"/>
        <v>0</v>
      </c>
      <c r="AC3035" s="84">
        <f t="shared" si="255"/>
        <v>0</v>
      </c>
      <c r="AD3035" s="84">
        <f t="shared" si="258"/>
        <v>0</v>
      </c>
    </row>
    <row r="3036" spans="9:30" ht="15">
      <c r="I3036" s="112"/>
      <c r="T3036" s="110">
        <f t="shared" si="254"/>
        <v>0</v>
      </c>
      <c r="AA3036" s="83">
        <f t="shared" si="256"/>
        <v>1</v>
      </c>
      <c r="AB3036" s="83">
        <f t="shared" si="257"/>
        <v>0</v>
      </c>
      <c r="AC3036" s="84">
        <f t="shared" si="255"/>
        <v>0</v>
      </c>
      <c r="AD3036" s="84">
        <f t="shared" si="258"/>
        <v>0</v>
      </c>
    </row>
    <row r="3037" spans="9:30" ht="15">
      <c r="I3037" s="112"/>
      <c r="T3037" s="110">
        <f t="shared" si="254"/>
        <v>0</v>
      </c>
      <c r="AA3037" s="83">
        <f t="shared" si="256"/>
        <v>1</v>
      </c>
      <c r="AB3037" s="83">
        <f t="shared" si="257"/>
        <v>0</v>
      </c>
      <c r="AC3037" s="84">
        <f t="shared" si="255"/>
        <v>0</v>
      </c>
      <c r="AD3037" s="84">
        <f t="shared" si="258"/>
        <v>0</v>
      </c>
    </row>
    <row r="3038" spans="9:30" ht="15">
      <c r="I3038" s="112"/>
      <c r="T3038" s="110">
        <f t="shared" si="254"/>
        <v>0</v>
      </c>
      <c r="AA3038" s="83">
        <f t="shared" si="256"/>
        <v>1</v>
      </c>
      <c r="AB3038" s="83">
        <f t="shared" si="257"/>
        <v>0</v>
      </c>
      <c r="AC3038" s="84">
        <f t="shared" si="255"/>
        <v>0</v>
      </c>
      <c r="AD3038" s="84">
        <f t="shared" si="258"/>
        <v>0</v>
      </c>
    </row>
    <row r="3039" spans="9:30" ht="15">
      <c r="I3039" s="112"/>
      <c r="T3039" s="110">
        <f t="shared" si="254"/>
        <v>0</v>
      </c>
      <c r="AA3039" s="83">
        <f t="shared" si="256"/>
        <v>1</v>
      </c>
      <c r="AB3039" s="83">
        <f t="shared" si="257"/>
        <v>0</v>
      </c>
      <c r="AC3039" s="84">
        <f t="shared" si="255"/>
        <v>0</v>
      </c>
      <c r="AD3039" s="84">
        <f t="shared" si="258"/>
        <v>0</v>
      </c>
    </row>
    <row r="3040" spans="9:30" ht="15">
      <c r="I3040" s="112"/>
      <c r="T3040" s="110">
        <f t="shared" si="254"/>
        <v>0</v>
      </c>
      <c r="AA3040" s="83">
        <f t="shared" si="256"/>
        <v>1</v>
      </c>
      <c r="AB3040" s="83">
        <f t="shared" si="257"/>
        <v>0</v>
      </c>
      <c r="AC3040" s="84">
        <f t="shared" si="255"/>
        <v>0</v>
      </c>
      <c r="AD3040" s="84">
        <f t="shared" si="258"/>
        <v>0</v>
      </c>
    </row>
    <row r="3041" spans="9:30" ht="15">
      <c r="I3041" s="112"/>
      <c r="T3041" s="110">
        <f t="shared" si="254"/>
        <v>0</v>
      </c>
      <c r="AA3041" s="83">
        <f t="shared" si="256"/>
        <v>1</v>
      </c>
      <c r="AB3041" s="83">
        <f t="shared" si="257"/>
        <v>0</v>
      </c>
      <c r="AC3041" s="84">
        <f t="shared" si="255"/>
        <v>0</v>
      </c>
      <c r="AD3041" s="84">
        <f t="shared" si="258"/>
        <v>0</v>
      </c>
    </row>
    <row r="3042" spans="9:30" ht="15">
      <c r="I3042" s="112"/>
      <c r="T3042" s="110">
        <f t="shared" si="254"/>
        <v>0</v>
      </c>
      <c r="AA3042" s="83">
        <f t="shared" si="256"/>
        <v>1</v>
      </c>
      <c r="AB3042" s="83">
        <f t="shared" si="257"/>
        <v>0</v>
      </c>
      <c r="AC3042" s="84">
        <f t="shared" si="255"/>
        <v>0</v>
      </c>
      <c r="AD3042" s="84">
        <f t="shared" si="258"/>
        <v>0</v>
      </c>
    </row>
    <row r="3043" spans="9:30" ht="15">
      <c r="I3043" s="112"/>
      <c r="T3043" s="110">
        <f t="shared" si="254"/>
        <v>0</v>
      </c>
      <c r="AA3043" s="83">
        <f t="shared" si="256"/>
        <v>1</v>
      </c>
      <c r="AB3043" s="83">
        <f t="shared" si="257"/>
        <v>0</v>
      </c>
      <c r="AC3043" s="84">
        <f t="shared" si="255"/>
        <v>0</v>
      </c>
      <c r="AD3043" s="84">
        <f t="shared" si="258"/>
        <v>0</v>
      </c>
    </row>
    <row r="3044" spans="9:30" ht="15">
      <c r="I3044" s="112"/>
      <c r="T3044" s="110">
        <f t="shared" si="254"/>
        <v>0</v>
      </c>
      <c r="AA3044" s="83">
        <f t="shared" si="256"/>
        <v>1</v>
      </c>
      <c r="AB3044" s="83">
        <f t="shared" si="257"/>
        <v>0</v>
      </c>
      <c r="AC3044" s="84">
        <f t="shared" si="255"/>
        <v>0</v>
      </c>
      <c r="AD3044" s="84">
        <f t="shared" si="258"/>
        <v>0</v>
      </c>
    </row>
    <row r="3045" spans="9:30" ht="15">
      <c r="I3045" s="112"/>
      <c r="T3045" s="110">
        <f t="shared" si="254"/>
        <v>0</v>
      </c>
      <c r="AA3045" s="83">
        <f t="shared" si="256"/>
        <v>1</v>
      </c>
      <c r="AB3045" s="83">
        <f t="shared" si="257"/>
        <v>0</v>
      </c>
      <c r="AC3045" s="84">
        <f t="shared" si="255"/>
        <v>0</v>
      </c>
      <c r="AD3045" s="84">
        <f t="shared" si="258"/>
        <v>0</v>
      </c>
    </row>
    <row r="3046" spans="9:30" ht="15">
      <c r="I3046" s="112"/>
      <c r="T3046" s="110">
        <f t="shared" si="254"/>
        <v>0</v>
      </c>
      <c r="AA3046" s="83">
        <f t="shared" si="256"/>
        <v>1</v>
      </c>
      <c r="AB3046" s="83">
        <f t="shared" si="257"/>
        <v>0</v>
      </c>
      <c r="AC3046" s="84">
        <f t="shared" si="255"/>
        <v>0</v>
      </c>
      <c r="AD3046" s="84">
        <f t="shared" si="258"/>
        <v>0</v>
      </c>
    </row>
    <row r="3047" spans="9:30" ht="15">
      <c r="I3047" s="112"/>
      <c r="T3047" s="110">
        <f t="shared" si="254"/>
        <v>0</v>
      </c>
      <c r="AA3047" s="83">
        <f t="shared" si="256"/>
        <v>1</v>
      </c>
      <c r="AB3047" s="83">
        <f t="shared" si="257"/>
        <v>0</v>
      </c>
      <c r="AC3047" s="84">
        <f t="shared" si="255"/>
        <v>0</v>
      </c>
      <c r="AD3047" s="84">
        <f t="shared" si="258"/>
        <v>0</v>
      </c>
    </row>
    <row r="3048" spans="9:30" ht="15">
      <c r="I3048" s="112"/>
      <c r="T3048" s="110">
        <f t="shared" si="254"/>
        <v>0</v>
      </c>
      <c r="AA3048" s="83">
        <f t="shared" si="256"/>
        <v>1</v>
      </c>
      <c r="AB3048" s="83">
        <f t="shared" si="257"/>
        <v>0</v>
      </c>
      <c r="AC3048" s="84">
        <f t="shared" si="255"/>
        <v>0</v>
      </c>
      <c r="AD3048" s="84">
        <f t="shared" si="258"/>
        <v>0</v>
      </c>
    </row>
    <row r="3049" spans="9:30" ht="15">
      <c r="I3049" s="112"/>
      <c r="T3049" s="110">
        <f t="shared" si="254"/>
        <v>0</v>
      </c>
      <c r="AA3049" s="83">
        <f t="shared" si="256"/>
        <v>1</v>
      </c>
      <c r="AB3049" s="83">
        <f t="shared" si="257"/>
        <v>0</v>
      </c>
      <c r="AC3049" s="84">
        <f t="shared" si="255"/>
        <v>0</v>
      </c>
      <c r="AD3049" s="84">
        <f t="shared" si="258"/>
        <v>0</v>
      </c>
    </row>
    <row r="3050" spans="9:30" ht="15">
      <c r="I3050" s="112"/>
      <c r="T3050" s="110">
        <f t="shared" si="254"/>
        <v>0</v>
      </c>
      <c r="AA3050" s="83">
        <f t="shared" si="256"/>
        <v>1</v>
      </c>
      <c r="AB3050" s="83">
        <f t="shared" si="257"/>
        <v>0</v>
      </c>
      <c r="AC3050" s="84">
        <f t="shared" si="255"/>
        <v>0</v>
      </c>
      <c r="AD3050" s="84">
        <f t="shared" si="258"/>
        <v>0</v>
      </c>
    </row>
    <row r="3051" spans="9:30" ht="15">
      <c r="I3051" s="112"/>
      <c r="T3051" s="110">
        <f t="shared" si="254"/>
        <v>0</v>
      </c>
      <c r="AA3051" s="83">
        <f t="shared" si="256"/>
        <v>1</v>
      </c>
      <c r="AB3051" s="83">
        <f t="shared" si="257"/>
        <v>0</v>
      </c>
      <c r="AC3051" s="84">
        <f t="shared" si="255"/>
        <v>0</v>
      </c>
      <c r="AD3051" s="84">
        <f t="shared" si="258"/>
        <v>0</v>
      </c>
    </row>
    <row r="3052" spans="9:30" ht="15">
      <c r="I3052" s="112"/>
      <c r="T3052" s="110">
        <f t="shared" si="254"/>
        <v>0</v>
      </c>
      <c r="AA3052" s="83">
        <f t="shared" si="256"/>
        <v>1</v>
      </c>
      <c r="AB3052" s="83">
        <f t="shared" si="257"/>
        <v>0</v>
      </c>
      <c r="AC3052" s="84">
        <f t="shared" si="255"/>
        <v>0</v>
      </c>
      <c r="AD3052" s="84">
        <f t="shared" si="258"/>
        <v>0</v>
      </c>
    </row>
    <row r="3053" spans="9:30" ht="15">
      <c r="I3053" s="112"/>
      <c r="T3053" s="110">
        <f t="shared" si="254"/>
        <v>0</v>
      </c>
      <c r="AA3053" s="83">
        <f t="shared" si="256"/>
        <v>1</v>
      </c>
      <c r="AB3053" s="83">
        <f t="shared" si="257"/>
        <v>0</v>
      </c>
      <c r="AC3053" s="84">
        <f t="shared" si="255"/>
        <v>0</v>
      </c>
      <c r="AD3053" s="84">
        <f t="shared" si="258"/>
        <v>0</v>
      </c>
    </row>
    <row r="3054" spans="9:30" ht="15">
      <c r="I3054" s="112"/>
      <c r="T3054" s="110">
        <f t="shared" si="254"/>
        <v>0</v>
      </c>
      <c r="AA3054" s="83">
        <f t="shared" si="256"/>
        <v>1</v>
      </c>
      <c r="AB3054" s="83">
        <f t="shared" si="257"/>
        <v>0</v>
      </c>
      <c r="AC3054" s="84">
        <f t="shared" si="255"/>
        <v>0</v>
      </c>
      <c r="AD3054" s="84">
        <f t="shared" si="258"/>
        <v>0</v>
      </c>
    </row>
    <row r="3055" spans="9:30" ht="15">
      <c r="I3055" s="112"/>
      <c r="T3055" s="110">
        <f t="shared" si="254"/>
        <v>0</v>
      </c>
      <c r="AA3055" s="83">
        <f t="shared" si="256"/>
        <v>1</v>
      </c>
      <c r="AB3055" s="83">
        <f t="shared" si="257"/>
        <v>0</v>
      </c>
      <c r="AC3055" s="84">
        <f t="shared" si="255"/>
        <v>0</v>
      </c>
      <c r="AD3055" s="84">
        <f t="shared" si="258"/>
        <v>0</v>
      </c>
    </row>
    <row r="3056" spans="9:30" ht="15">
      <c r="I3056" s="112"/>
      <c r="T3056" s="110">
        <f t="shared" si="254"/>
        <v>0</v>
      </c>
      <c r="AA3056" s="83">
        <f t="shared" si="256"/>
        <v>1</v>
      </c>
      <c r="AB3056" s="83">
        <f t="shared" si="257"/>
        <v>0</v>
      </c>
      <c r="AC3056" s="84">
        <f t="shared" si="255"/>
        <v>0</v>
      </c>
      <c r="AD3056" s="84">
        <f t="shared" si="258"/>
        <v>0</v>
      </c>
    </row>
    <row r="3057" spans="9:30" ht="15">
      <c r="I3057" s="112"/>
      <c r="T3057" s="110">
        <f t="shared" si="254"/>
        <v>0</v>
      </c>
      <c r="AA3057" s="83">
        <f t="shared" si="256"/>
        <v>1</v>
      </c>
      <c r="AB3057" s="83">
        <f t="shared" si="257"/>
        <v>0</v>
      </c>
      <c r="AC3057" s="84">
        <f t="shared" si="255"/>
        <v>0</v>
      </c>
      <c r="AD3057" s="84">
        <f t="shared" si="258"/>
        <v>0</v>
      </c>
    </row>
    <row r="3058" spans="9:30" ht="15">
      <c r="I3058" s="112"/>
      <c r="T3058" s="110">
        <f t="shared" si="254"/>
        <v>0</v>
      </c>
      <c r="AA3058" s="83">
        <f t="shared" si="256"/>
        <v>1</v>
      </c>
      <c r="AB3058" s="83">
        <f t="shared" si="257"/>
        <v>0</v>
      </c>
      <c r="AC3058" s="84">
        <f t="shared" si="255"/>
        <v>0</v>
      </c>
      <c r="AD3058" s="84">
        <f t="shared" si="258"/>
        <v>0</v>
      </c>
    </row>
    <row r="3059" spans="9:30" ht="15">
      <c r="I3059" s="112"/>
      <c r="T3059" s="110">
        <f t="shared" si="254"/>
        <v>0</v>
      </c>
      <c r="AA3059" s="83">
        <f t="shared" si="256"/>
        <v>1</v>
      </c>
      <c r="AB3059" s="83">
        <f t="shared" si="257"/>
        <v>0</v>
      </c>
      <c r="AC3059" s="84">
        <f t="shared" si="255"/>
        <v>0</v>
      </c>
      <c r="AD3059" s="84">
        <f t="shared" si="258"/>
        <v>0</v>
      </c>
    </row>
    <row r="3060" spans="9:30" ht="15">
      <c r="I3060" s="112"/>
      <c r="T3060" s="110">
        <f t="shared" si="254"/>
        <v>0</v>
      </c>
      <c r="AA3060" s="83">
        <f t="shared" si="256"/>
        <v>1</v>
      </c>
      <c r="AB3060" s="83">
        <f t="shared" si="257"/>
        <v>0</v>
      </c>
      <c r="AC3060" s="84">
        <f t="shared" si="255"/>
        <v>0</v>
      </c>
      <c r="AD3060" s="84">
        <f t="shared" si="258"/>
        <v>0</v>
      </c>
    </row>
    <row r="3061" spans="9:30" ht="15">
      <c r="I3061" s="112"/>
      <c r="T3061" s="110">
        <f t="shared" si="254"/>
        <v>0</v>
      </c>
      <c r="AA3061" s="83">
        <f t="shared" si="256"/>
        <v>1</v>
      </c>
      <c r="AB3061" s="83">
        <f t="shared" si="257"/>
        <v>0</v>
      </c>
      <c r="AC3061" s="84">
        <f t="shared" si="255"/>
        <v>0</v>
      </c>
      <c r="AD3061" s="84">
        <f t="shared" si="258"/>
        <v>0</v>
      </c>
    </row>
    <row r="3062" spans="9:30" ht="15">
      <c r="I3062" s="112"/>
      <c r="T3062" s="110">
        <f t="shared" si="254"/>
        <v>0</v>
      </c>
      <c r="AA3062" s="83">
        <f t="shared" si="256"/>
        <v>1</v>
      </c>
      <c r="AB3062" s="83">
        <f t="shared" si="257"/>
        <v>0</v>
      </c>
      <c r="AC3062" s="84">
        <f t="shared" si="255"/>
        <v>0</v>
      </c>
      <c r="AD3062" s="84">
        <f t="shared" si="258"/>
        <v>0</v>
      </c>
    </row>
    <row r="3063" spans="9:30" ht="15">
      <c r="I3063" s="112"/>
      <c r="T3063" s="110">
        <f t="shared" si="254"/>
        <v>0</v>
      </c>
      <c r="AA3063" s="83">
        <f t="shared" si="256"/>
        <v>1</v>
      </c>
      <c r="AB3063" s="83">
        <f t="shared" si="257"/>
        <v>0</v>
      </c>
      <c r="AC3063" s="84">
        <f t="shared" si="255"/>
        <v>0</v>
      </c>
      <c r="AD3063" s="84">
        <f t="shared" si="258"/>
        <v>0</v>
      </c>
    </row>
    <row r="3064" spans="9:30" ht="15">
      <c r="I3064" s="112"/>
      <c r="T3064" s="110">
        <f t="shared" si="254"/>
        <v>0</v>
      </c>
      <c r="AA3064" s="83">
        <f t="shared" si="256"/>
        <v>1</v>
      </c>
      <c r="AB3064" s="83">
        <f t="shared" si="257"/>
        <v>0</v>
      </c>
      <c r="AC3064" s="84">
        <f t="shared" si="255"/>
        <v>0</v>
      </c>
      <c r="AD3064" s="84">
        <f t="shared" si="258"/>
        <v>0</v>
      </c>
    </row>
    <row r="3065" spans="9:30" ht="15">
      <c r="I3065" s="112"/>
      <c r="T3065" s="110">
        <f t="shared" si="254"/>
        <v>0</v>
      </c>
      <c r="AA3065" s="83">
        <f t="shared" si="256"/>
        <v>1</v>
      </c>
      <c r="AB3065" s="83">
        <f t="shared" si="257"/>
        <v>0</v>
      </c>
      <c r="AC3065" s="84">
        <f t="shared" si="255"/>
        <v>0</v>
      </c>
      <c r="AD3065" s="84">
        <f t="shared" si="258"/>
        <v>0</v>
      </c>
    </row>
    <row r="3066" spans="9:30" ht="15">
      <c r="I3066" s="112"/>
      <c r="T3066" s="110">
        <f t="shared" si="254"/>
        <v>0</v>
      </c>
      <c r="AA3066" s="83">
        <f t="shared" si="256"/>
        <v>1</v>
      </c>
      <c r="AB3066" s="83">
        <f t="shared" si="257"/>
        <v>0</v>
      </c>
      <c r="AC3066" s="84">
        <f t="shared" si="255"/>
        <v>0</v>
      </c>
      <c r="AD3066" s="84">
        <f t="shared" si="258"/>
        <v>0</v>
      </c>
    </row>
    <row r="3067" spans="9:30" ht="15">
      <c r="I3067" s="112"/>
      <c r="T3067" s="110">
        <f t="shared" si="254"/>
        <v>0</v>
      </c>
      <c r="AA3067" s="83">
        <f t="shared" si="256"/>
        <v>1</v>
      </c>
      <c r="AB3067" s="83">
        <f t="shared" si="257"/>
        <v>0</v>
      </c>
      <c r="AC3067" s="84">
        <f t="shared" si="255"/>
        <v>0</v>
      </c>
      <c r="AD3067" s="84">
        <f t="shared" si="258"/>
        <v>0</v>
      </c>
    </row>
    <row r="3068" spans="9:30" ht="15">
      <c r="I3068" s="112"/>
      <c r="T3068" s="110">
        <f t="shared" si="254"/>
        <v>0</v>
      </c>
      <c r="AA3068" s="83">
        <f t="shared" si="256"/>
        <v>1</v>
      </c>
      <c r="AB3068" s="83">
        <f t="shared" si="257"/>
        <v>0</v>
      </c>
      <c r="AC3068" s="84">
        <f t="shared" si="255"/>
        <v>0</v>
      </c>
      <c r="AD3068" s="84">
        <f t="shared" si="258"/>
        <v>0</v>
      </c>
    </row>
    <row r="3069" spans="9:30" ht="15">
      <c r="I3069" s="112"/>
      <c r="T3069" s="110">
        <f t="shared" si="254"/>
        <v>0</v>
      </c>
      <c r="AA3069" s="83">
        <f t="shared" si="256"/>
        <v>1</v>
      </c>
      <c r="AB3069" s="83">
        <f t="shared" si="257"/>
        <v>0</v>
      </c>
      <c r="AC3069" s="84">
        <f t="shared" si="255"/>
        <v>0</v>
      </c>
      <c r="AD3069" s="84">
        <f t="shared" si="258"/>
        <v>0</v>
      </c>
    </row>
    <row r="3070" spans="9:30" ht="15">
      <c r="I3070" s="112"/>
      <c r="T3070" s="110">
        <f t="shared" si="254"/>
        <v>0</v>
      </c>
      <c r="AA3070" s="83">
        <f t="shared" si="256"/>
        <v>1</v>
      </c>
      <c r="AB3070" s="83">
        <f t="shared" si="257"/>
        <v>0</v>
      </c>
      <c r="AC3070" s="84">
        <f t="shared" si="255"/>
        <v>0</v>
      </c>
      <c r="AD3070" s="84">
        <f t="shared" si="258"/>
        <v>0</v>
      </c>
    </row>
    <row r="3071" spans="9:30" ht="15">
      <c r="I3071" s="112"/>
      <c r="T3071" s="110">
        <f t="shared" si="254"/>
        <v>0</v>
      </c>
      <c r="AA3071" s="83">
        <f t="shared" si="256"/>
        <v>1</v>
      </c>
      <c r="AB3071" s="83">
        <f t="shared" si="257"/>
        <v>0</v>
      </c>
      <c r="AC3071" s="84">
        <f t="shared" si="255"/>
        <v>0</v>
      </c>
      <c r="AD3071" s="84">
        <f t="shared" si="258"/>
        <v>0</v>
      </c>
    </row>
    <row r="3072" spans="9:30" ht="15">
      <c r="I3072" s="112"/>
      <c r="T3072" s="110">
        <f t="shared" si="254"/>
        <v>0</v>
      </c>
      <c r="AA3072" s="83">
        <f t="shared" si="256"/>
        <v>1</v>
      </c>
      <c r="AB3072" s="83">
        <f t="shared" si="257"/>
        <v>0</v>
      </c>
      <c r="AC3072" s="84">
        <f t="shared" si="255"/>
        <v>0</v>
      </c>
      <c r="AD3072" s="84">
        <f t="shared" si="258"/>
        <v>0</v>
      </c>
    </row>
    <row r="3073" spans="9:30" ht="15">
      <c r="I3073" s="112"/>
      <c r="T3073" s="110">
        <f t="shared" si="254"/>
        <v>0</v>
      </c>
      <c r="AA3073" s="83">
        <f t="shared" si="256"/>
        <v>1</v>
      </c>
      <c r="AB3073" s="83">
        <f t="shared" si="257"/>
        <v>0</v>
      </c>
      <c r="AC3073" s="84">
        <f t="shared" si="255"/>
        <v>0</v>
      </c>
      <c r="AD3073" s="84">
        <f t="shared" si="258"/>
        <v>0</v>
      </c>
    </row>
    <row r="3074" spans="9:30" ht="15">
      <c r="I3074" s="112"/>
      <c r="T3074" s="110">
        <f t="shared" si="254"/>
        <v>0</v>
      </c>
      <c r="AA3074" s="83">
        <f t="shared" si="256"/>
        <v>1</v>
      </c>
      <c r="AB3074" s="83">
        <f t="shared" si="257"/>
        <v>0</v>
      </c>
      <c r="AC3074" s="84">
        <f t="shared" si="255"/>
        <v>0</v>
      </c>
      <c r="AD3074" s="84">
        <f t="shared" si="258"/>
        <v>0</v>
      </c>
    </row>
    <row r="3075" spans="9:30" ht="15">
      <c r="I3075" s="112"/>
      <c r="T3075" s="110">
        <f t="shared" si="254"/>
        <v>0</v>
      </c>
      <c r="AA3075" s="83">
        <f t="shared" si="256"/>
        <v>1</v>
      </c>
      <c r="AB3075" s="83">
        <f t="shared" si="257"/>
        <v>0</v>
      </c>
      <c r="AC3075" s="84">
        <f t="shared" si="255"/>
        <v>0</v>
      </c>
      <c r="AD3075" s="84">
        <f t="shared" si="258"/>
        <v>0</v>
      </c>
    </row>
    <row r="3076" spans="9:30" ht="15">
      <c r="I3076" s="112"/>
      <c r="T3076" s="110">
        <f t="shared" si="254"/>
        <v>0</v>
      </c>
      <c r="AA3076" s="83">
        <f t="shared" si="256"/>
        <v>1</v>
      </c>
      <c r="AB3076" s="83">
        <f t="shared" si="257"/>
        <v>0</v>
      </c>
      <c r="AC3076" s="84">
        <f t="shared" si="255"/>
        <v>0</v>
      </c>
      <c r="AD3076" s="84">
        <f t="shared" si="258"/>
        <v>0</v>
      </c>
    </row>
    <row r="3077" spans="9:30" ht="15">
      <c r="I3077" s="112"/>
      <c r="T3077" s="110">
        <f t="shared" si="254"/>
        <v>0</v>
      </c>
      <c r="AA3077" s="83">
        <f t="shared" si="256"/>
        <v>1</v>
      </c>
      <c r="AB3077" s="83">
        <f t="shared" si="257"/>
        <v>0</v>
      </c>
      <c r="AC3077" s="84">
        <f t="shared" si="255"/>
        <v>0</v>
      </c>
      <c r="AD3077" s="84">
        <f t="shared" si="258"/>
        <v>0</v>
      </c>
    </row>
    <row r="3078" spans="9:30" ht="15">
      <c r="I3078" s="112"/>
      <c r="T3078" s="110">
        <f t="shared" si="254"/>
        <v>0</v>
      </c>
      <c r="AA3078" s="83">
        <f t="shared" si="256"/>
        <v>1</v>
      </c>
      <c r="AB3078" s="83">
        <f t="shared" si="257"/>
        <v>0</v>
      </c>
      <c r="AC3078" s="84">
        <f t="shared" si="255"/>
        <v>0</v>
      </c>
      <c r="AD3078" s="84">
        <f t="shared" si="258"/>
        <v>0</v>
      </c>
    </row>
    <row r="3079" spans="9:30" ht="15">
      <c r="I3079" s="112"/>
      <c r="T3079" s="110">
        <f t="shared" si="254"/>
        <v>0</v>
      </c>
      <c r="AA3079" s="83">
        <f t="shared" si="256"/>
        <v>1</v>
      </c>
      <c r="AB3079" s="83">
        <f t="shared" si="257"/>
        <v>0</v>
      </c>
      <c r="AC3079" s="84">
        <f t="shared" si="255"/>
        <v>0</v>
      </c>
      <c r="AD3079" s="84">
        <f t="shared" si="258"/>
        <v>0</v>
      </c>
    </row>
    <row r="3080" spans="9:30" ht="15">
      <c r="I3080" s="112"/>
      <c r="T3080" s="110">
        <f t="shared" ref="T3080:T3143" si="259">S3080</f>
        <v>0</v>
      </c>
      <c r="AA3080" s="83">
        <f t="shared" si="256"/>
        <v>1</v>
      </c>
      <c r="AB3080" s="83">
        <f t="shared" si="257"/>
        <v>0</v>
      </c>
      <c r="AC3080" s="84">
        <f t="shared" si="255"/>
        <v>0</v>
      </c>
      <c r="AD3080" s="84">
        <f t="shared" si="258"/>
        <v>0</v>
      </c>
    </row>
    <row r="3081" spans="9:30" ht="15">
      <c r="I3081" s="112"/>
      <c r="T3081" s="110">
        <f t="shared" si="259"/>
        <v>0</v>
      </c>
      <c r="AA3081" s="83">
        <f t="shared" si="256"/>
        <v>1</v>
      </c>
      <c r="AB3081" s="83">
        <f t="shared" si="257"/>
        <v>0</v>
      </c>
      <c r="AC3081" s="84">
        <f t="shared" ref="AC3081:AC3144" si="260">T3081-0</f>
        <v>0</v>
      </c>
      <c r="AD3081" s="84">
        <f t="shared" si="258"/>
        <v>0</v>
      </c>
    </row>
    <row r="3082" spans="9:30" ht="15">
      <c r="I3082" s="112"/>
      <c r="T3082" s="110">
        <f t="shared" si="259"/>
        <v>0</v>
      </c>
      <c r="AA3082" s="83">
        <f t="shared" ref="AA3082:AA3145" si="261">MONTH(G3082)</f>
        <v>1</v>
      </c>
      <c r="AB3082" s="83">
        <f t="shared" ref="AB3082:AB3145" si="262">WEEKNUM(G3082,1)</f>
        <v>0</v>
      </c>
      <c r="AC3082" s="84">
        <f t="shared" si="260"/>
        <v>0</v>
      </c>
      <c r="AD3082" s="84">
        <f t="shared" ref="AD3082:AD3145" si="263">I3082-0</f>
        <v>0</v>
      </c>
    </row>
    <row r="3083" spans="9:30" ht="15">
      <c r="I3083" s="112"/>
      <c r="T3083" s="110">
        <f t="shared" si="259"/>
        <v>0</v>
      </c>
      <c r="AA3083" s="83">
        <f t="shared" si="261"/>
        <v>1</v>
      </c>
      <c r="AB3083" s="83">
        <f t="shared" si="262"/>
        <v>0</v>
      </c>
      <c r="AC3083" s="84">
        <f t="shared" si="260"/>
        <v>0</v>
      </c>
      <c r="AD3083" s="84">
        <f t="shared" si="263"/>
        <v>0</v>
      </c>
    </row>
    <row r="3084" spans="9:30" ht="15">
      <c r="I3084" s="112"/>
      <c r="T3084" s="110">
        <f t="shared" si="259"/>
        <v>0</v>
      </c>
      <c r="AA3084" s="83">
        <f t="shared" si="261"/>
        <v>1</v>
      </c>
      <c r="AB3084" s="83">
        <f t="shared" si="262"/>
        <v>0</v>
      </c>
      <c r="AC3084" s="84">
        <f t="shared" si="260"/>
        <v>0</v>
      </c>
      <c r="AD3084" s="84">
        <f t="shared" si="263"/>
        <v>0</v>
      </c>
    </row>
    <row r="3085" spans="9:30" ht="15">
      <c r="I3085" s="112"/>
      <c r="T3085" s="110">
        <f t="shared" si="259"/>
        <v>0</v>
      </c>
      <c r="AA3085" s="83">
        <f t="shared" si="261"/>
        <v>1</v>
      </c>
      <c r="AB3085" s="83">
        <f t="shared" si="262"/>
        <v>0</v>
      </c>
      <c r="AC3085" s="84">
        <f t="shared" si="260"/>
        <v>0</v>
      </c>
      <c r="AD3085" s="84">
        <f t="shared" si="263"/>
        <v>0</v>
      </c>
    </row>
    <row r="3086" spans="9:30" ht="15">
      <c r="I3086" s="112"/>
      <c r="T3086" s="110">
        <f t="shared" si="259"/>
        <v>0</v>
      </c>
      <c r="AA3086" s="83">
        <f t="shared" si="261"/>
        <v>1</v>
      </c>
      <c r="AB3086" s="83">
        <f t="shared" si="262"/>
        <v>0</v>
      </c>
      <c r="AC3086" s="84">
        <f t="shared" si="260"/>
        <v>0</v>
      </c>
      <c r="AD3086" s="84">
        <f t="shared" si="263"/>
        <v>0</v>
      </c>
    </row>
    <row r="3087" spans="9:30" ht="15">
      <c r="I3087" s="112"/>
      <c r="T3087" s="110">
        <f t="shared" si="259"/>
        <v>0</v>
      </c>
      <c r="AA3087" s="83">
        <f t="shared" si="261"/>
        <v>1</v>
      </c>
      <c r="AB3087" s="83">
        <f t="shared" si="262"/>
        <v>0</v>
      </c>
      <c r="AC3087" s="84">
        <f t="shared" si="260"/>
        <v>0</v>
      </c>
      <c r="AD3087" s="84">
        <f t="shared" si="263"/>
        <v>0</v>
      </c>
    </row>
    <row r="3088" spans="9:30" ht="15">
      <c r="I3088" s="112"/>
      <c r="T3088" s="110">
        <f t="shared" si="259"/>
        <v>0</v>
      </c>
      <c r="AA3088" s="83">
        <f t="shared" si="261"/>
        <v>1</v>
      </c>
      <c r="AB3088" s="83">
        <f t="shared" si="262"/>
        <v>0</v>
      </c>
      <c r="AC3088" s="84">
        <f t="shared" si="260"/>
        <v>0</v>
      </c>
      <c r="AD3088" s="84">
        <f t="shared" si="263"/>
        <v>0</v>
      </c>
    </row>
    <row r="3089" spans="9:30" ht="15">
      <c r="I3089" s="112"/>
      <c r="T3089" s="110">
        <f t="shared" si="259"/>
        <v>0</v>
      </c>
      <c r="AA3089" s="83">
        <f t="shared" si="261"/>
        <v>1</v>
      </c>
      <c r="AB3089" s="83">
        <f t="shared" si="262"/>
        <v>0</v>
      </c>
      <c r="AC3089" s="84">
        <f t="shared" si="260"/>
        <v>0</v>
      </c>
      <c r="AD3089" s="84">
        <f t="shared" si="263"/>
        <v>0</v>
      </c>
    </row>
    <row r="3090" spans="9:30" ht="15">
      <c r="I3090" s="112"/>
      <c r="T3090" s="110">
        <f t="shared" si="259"/>
        <v>0</v>
      </c>
      <c r="AA3090" s="83">
        <f t="shared" si="261"/>
        <v>1</v>
      </c>
      <c r="AB3090" s="83">
        <f t="shared" si="262"/>
        <v>0</v>
      </c>
      <c r="AC3090" s="84">
        <f t="shared" si="260"/>
        <v>0</v>
      </c>
      <c r="AD3090" s="84">
        <f t="shared" si="263"/>
        <v>0</v>
      </c>
    </row>
    <row r="3091" spans="9:30" ht="15">
      <c r="I3091" s="112"/>
      <c r="T3091" s="110">
        <f t="shared" si="259"/>
        <v>0</v>
      </c>
      <c r="AA3091" s="83">
        <f t="shared" si="261"/>
        <v>1</v>
      </c>
      <c r="AB3091" s="83">
        <f t="shared" si="262"/>
        <v>0</v>
      </c>
      <c r="AC3091" s="84">
        <f t="shared" si="260"/>
        <v>0</v>
      </c>
      <c r="AD3091" s="84">
        <f t="shared" si="263"/>
        <v>0</v>
      </c>
    </row>
    <row r="3092" spans="9:30" ht="15">
      <c r="I3092" s="112"/>
      <c r="T3092" s="110">
        <f t="shared" si="259"/>
        <v>0</v>
      </c>
      <c r="AA3092" s="83">
        <f t="shared" si="261"/>
        <v>1</v>
      </c>
      <c r="AB3092" s="83">
        <f t="shared" si="262"/>
        <v>0</v>
      </c>
      <c r="AC3092" s="84">
        <f t="shared" si="260"/>
        <v>0</v>
      </c>
      <c r="AD3092" s="84">
        <f t="shared" si="263"/>
        <v>0</v>
      </c>
    </row>
    <row r="3093" spans="9:30" ht="15">
      <c r="I3093" s="112"/>
      <c r="T3093" s="110">
        <f t="shared" si="259"/>
        <v>0</v>
      </c>
      <c r="AA3093" s="83">
        <f t="shared" si="261"/>
        <v>1</v>
      </c>
      <c r="AB3093" s="83">
        <f t="shared" si="262"/>
        <v>0</v>
      </c>
      <c r="AC3093" s="84">
        <f t="shared" si="260"/>
        <v>0</v>
      </c>
      <c r="AD3093" s="84">
        <f t="shared" si="263"/>
        <v>0</v>
      </c>
    </row>
    <row r="3094" spans="9:30" ht="15">
      <c r="I3094" s="112"/>
      <c r="T3094" s="110">
        <f t="shared" si="259"/>
        <v>0</v>
      </c>
      <c r="AA3094" s="83">
        <f t="shared" si="261"/>
        <v>1</v>
      </c>
      <c r="AB3094" s="83">
        <f t="shared" si="262"/>
        <v>0</v>
      </c>
      <c r="AC3094" s="84">
        <f t="shared" si="260"/>
        <v>0</v>
      </c>
      <c r="AD3094" s="84">
        <f t="shared" si="263"/>
        <v>0</v>
      </c>
    </row>
    <row r="3095" spans="9:30" ht="15">
      <c r="I3095" s="112"/>
      <c r="T3095" s="110">
        <f t="shared" si="259"/>
        <v>0</v>
      </c>
      <c r="AA3095" s="83">
        <f t="shared" si="261"/>
        <v>1</v>
      </c>
      <c r="AB3095" s="83">
        <f t="shared" si="262"/>
        <v>0</v>
      </c>
      <c r="AC3095" s="84">
        <f t="shared" si="260"/>
        <v>0</v>
      </c>
      <c r="AD3095" s="84">
        <f t="shared" si="263"/>
        <v>0</v>
      </c>
    </row>
    <row r="3096" spans="9:30" ht="15">
      <c r="I3096" s="112"/>
      <c r="T3096" s="110">
        <f t="shared" si="259"/>
        <v>0</v>
      </c>
      <c r="AA3096" s="83">
        <f t="shared" si="261"/>
        <v>1</v>
      </c>
      <c r="AB3096" s="83">
        <f t="shared" si="262"/>
        <v>0</v>
      </c>
      <c r="AC3096" s="84">
        <f t="shared" si="260"/>
        <v>0</v>
      </c>
      <c r="AD3096" s="84">
        <f t="shared" si="263"/>
        <v>0</v>
      </c>
    </row>
    <row r="3097" spans="9:30" ht="15">
      <c r="I3097" s="112"/>
      <c r="T3097" s="110">
        <f t="shared" si="259"/>
        <v>0</v>
      </c>
      <c r="AA3097" s="83">
        <f t="shared" si="261"/>
        <v>1</v>
      </c>
      <c r="AB3097" s="83">
        <f t="shared" si="262"/>
        <v>0</v>
      </c>
      <c r="AC3097" s="84">
        <f t="shared" si="260"/>
        <v>0</v>
      </c>
      <c r="AD3097" s="84">
        <f t="shared" si="263"/>
        <v>0</v>
      </c>
    </row>
    <row r="3098" spans="9:30" ht="15">
      <c r="I3098" s="112"/>
      <c r="T3098" s="110">
        <f t="shared" si="259"/>
        <v>0</v>
      </c>
      <c r="AA3098" s="83">
        <f t="shared" si="261"/>
        <v>1</v>
      </c>
      <c r="AB3098" s="83">
        <f t="shared" si="262"/>
        <v>0</v>
      </c>
      <c r="AC3098" s="84">
        <f t="shared" si="260"/>
        <v>0</v>
      </c>
      <c r="AD3098" s="84">
        <f t="shared" si="263"/>
        <v>0</v>
      </c>
    </row>
    <row r="3099" spans="9:30" ht="15">
      <c r="I3099" s="112"/>
      <c r="T3099" s="110">
        <f t="shared" si="259"/>
        <v>0</v>
      </c>
      <c r="AA3099" s="83">
        <f t="shared" si="261"/>
        <v>1</v>
      </c>
      <c r="AB3099" s="83">
        <f t="shared" si="262"/>
        <v>0</v>
      </c>
      <c r="AC3099" s="84">
        <f t="shared" si="260"/>
        <v>0</v>
      </c>
      <c r="AD3099" s="84">
        <f t="shared" si="263"/>
        <v>0</v>
      </c>
    </row>
    <row r="3100" spans="9:30" ht="15">
      <c r="I3100" s="112"/>
      <c r="T3100" s="110">
        <f t="shared" si="259"/>
        <v>0</v>
      </c>
      <c r="AA3100" s="83">
        <f t="shared" si="261"/>
        <v>1</v>
      </c>
      <c r="AB3100" s="83">
        <f t="shared" si="262"/>
        <v>0</v>
      </c>
      <c r="AC3100" s="84">
        <f t="shared" si="260"/>
        <v>0</v>
      </c>
      <c r="AD3100" s="84">
        <f t="shared" si="263"/>
        <v>0</v>
      </c>
    </row>
    <row r="3101" spans="9:30" ht="15">
      <c r="I3101" s="112"/>
      <c r="T3101" s="110">
        <f t="shared" si="259"/>
        <v>0</v>
      </c>
      <c r="AA3101" s="83">
        <f t="shared" si="261"/>
        <v>1</v>
      </c>
      <c r="AB3101" s="83">
        <f t="shared" si="262"/>
        <v>0</v>
      </c>
      <c r="AC3101" s="84">
        <f t="shared" si="260"/>
        <v>0</v>
      </c>
      <c r="AD3101" s="84">
        <f t="shared" si="263"/>
        <v>0</v>
      </c>
    </row>
    <row r="3102" spans="9:30" ht="15">
      <c r="I3102" s="112"/>
      <c r="T3102" s="110">
        <f t="shared" si="259"/>
        <v>0</v>
      </c>
      <c r="AA3102" s="83">
        <f t="shared" si="261"/>
        <v>1</v>
      </c>
      <c r="AB3102" s="83">
        <f t="shared" si="262"/>
        <v>0</v>
      </c>
      <c r="AC3102" s="84">
        <f t="shared" si="260"/>
        <v>0</v>
      </c>
      <c r="AD3102" s="84">
        <f t="shared" si="263"/>
        <v>0</v>
      </c>
    </row>
    <row r="3103" spans="9:30" ht="15">
      <c r="I3103" s="112"/>
      <c r="T3103" s="110">
        <f t="shared" si="259"/>
        <v>0</v>
      </c>
      <c r="AA3103" s="83">
        <f t="shared" si="261"/>
        <v>1</v>
      </c>
      <c r="AB3103" s="83">
        <f t="shared" si="262"/>
        <v>0</v>
      </c>
      <c r="AC3103" s="84">
        <f t="shared" si="260"/>
        <v>0</v>
      </c>
      <c r="AD3103" s="84">
        <f t="shared" si="263"/>
        <v>0</v>
      </c>
    </row>
    <row r="3104" spans="9:30" ht="15">
      <c r="I3104" s="112"/>
      <c r="T3104" s="110">
        <f t="shared" si="259"/>
        <v>0</v>
      </c>
      <c r="AA3104" s="83">
        <f t="shared" si="261"/>
        <v>1</v>
      </c>
      <c r="AB3104" s="83">
        <f t="shared" si="262"/>
        <v>0</v>
      </c>
      <c r="AC3104" s="84">
        <f t="shared" si="260"/>
        <v>0</v>
      </c>
      <c r="AD3104" s="84">
        <f t="shared" si="263"/>
        <v>0</v>
      </c>
    </row>
    <row r="3105" spans="9:30" ht="15">
      <c r="I3105" s="112"/>
      <c r="T3105" s="110">
        <f t="shared" si="259"/>
        <v>0</v>
      </c>
      <c r="AA3105" s="83">
        <f t="shared" si="261"/>
        <v>1</v>
      </c>
      <c r="AB3105" s="83">
        <f t="shared" si="262"/>
        <v>0</v>
      </c>
      <c r="AC3105" s="84">
        <f t="shared" si="260"/>
        <v>0</v>
      </c>
      <c r="AD3105" s="84">
        <f t="shared" si="263"/>
        <v>0</v>
      </c>
    </row>
    <row r="3106" spans="9:30" ht="15">
      <c r="I3106" s="112"/>
      <c r="T3106" s="110">
        <f t="shared" si="259"/>
        <v>0</v>
      </c>
      <c r="AA3106" s="83">
        <f t="shared" si="261"/>
        <v>1</v>
      </c>
      <c r="AB3106" s="83">
        <f t="shared" si="262"/>
        <v>0</v>
      </c>
      <c r="AC3106" s="84">
        <f t="shared" si="260"/>
        <v>0</v>
      </c>
      <c r="AD3106" s="84">
        <f t="shared" si="263"/>
        <v>0</v>
      </c>
    </row>
    <row r="3107" spans="9:30" ht="15">
      <c r="I3107" s="112"/>
      <c r="T3107" s="110">
        <f t="shared" si="259"/>
        <v>0</v>
      </c>
      <c r="AA3107" s="83">
        <f t="shared" si="261"/>
        <v>1</v>
      </c>
      <c r="AB3107" s="83">
        <f t="shared" si="262"/>
        <v>0</v>
      </c>
      <c r="AC3107" s="84">
        <f t="shared" si="260"/>
        <v>0</v>
      </c>
      <c r="AD3107" s="84">
        <f t="shared" si="263"/>
        <v>0</v>
      </c>
    </row>
    <row r="3108" spans="9:30" ht="15">
      <c r="I3108" s="112"/>
      <c r="T3108" s="110">
        <f t="shared" si="259"/>
        <v>0</v>
      </c>
      <c r="AA3108" s="83">
        <f t="shared" si="261"/>
        <v>1</v>
      </c>
      <c r="AB3108" s="83">
        <f t="shared" si="262"/>
        <v>0</v>
      </c>
      <c r="AC3108" s="84">
        <f t="shared" si="260"/>
        <v>0</v>
      </c>
      <c r="AD3108" s="84">
        <f t="shared" si="263"/>
        <v>0</v>
      </c>
    </row>
    <row r="3109" spans="9:30" ht="15">
      <c r="I3109" s="112"/>
      <c r="T3109" s="110">
        <f t="shared" si="259"/>
        <v>0</v>
      </c>
      <c r="AA3109" s="83">
        <f t="shared" si="261"/>
        <v>1</v>
      </c>
      <c r="AB3109" s="83">
        <f t="shared" si="262"/>
        <v>0</v>
      </c>
      <c r="AC3109" s="84">
        <f t="shared" si="260"/>
        <v>0</v>
      </c>
      <c r="AD3109" s="84">
        <f t="shared" si="263"/>
        <v>0</v>
      </c>
    </row>
    <row r="3110" spans="9:30" ht="15">
      <c r="I3110" s="112"/>
      <c r="T3110" s="110">
        <f t="shared" si="259"/>
        <v>0</v>
      </c>
      <c r="AA3110" s="83">
        <f t="shared" si="261"/>
        <v>1</v>
      </c>
      <c r="AB3110" s="83">
        <f t="shared" si="262"/>
        <v>0</v>
      </c>
      <c r="AC3110" s="84">
        <f t="shared" si="260"/>
        <v>0</v>
      </c>
      <c r="AD3110" s="84">
        <f t="shared" si="263"/>
        <v>0</v>
      </c>
    </row>
    <row r="3111" spans="9:30" ht="15">
      <c r="I3111" s="112"/>
      <c r="T3111" s="110">
        <f t="shared" si="259"/>
        <v>0</v>
      </c>
      <c r="AA3111" s="83">
        <f t="shared" si="261"/>
        <v>1</v>
      </c>
      <c r="AB3111" s="83">
        <f t="shared" si="262"/>
        <v>0</v>
      </c>
      <c r="AC3111" s="84">
        <f t="shared" si="260"/>
        <v>0</v>
      </c>
      <c r="AD3111" s="84">
        <f t="shared" si="263"/>
        <v>0</v>
      </c>
    </row>
    <row r="3112" spans="9:30" ht="15">
      <c r="I3112" s="112"/>
      <c r="T3112" s="110">
        <f t="shared" si="259"/>
        <v>0</v>
      </c>
      <c r="AA3112" s="83">
        <f t="shared" si="261"/>
        <v>1</v>
      </c>
      <c r="AB3112" s="83">
        <f t="shared" si="262"/>
        <v>0</v>
      </c>
      <c r="AC3112" s="84">
        <f t="shared" si="260"/>
        <v>0</v>
      </c>
      <c r="AD3112" s="84">
        <f t="shared" si="263"/>
        <v>0</v>
      </c>
    </row>
    <row r="3113" spans="9:30" ht="15">
      <c r="I3113" s="112"/>
      <c r="T3113" s="110">
        <f t="shared" si="259"/>
        <v>0</v>
      </c>
      <c r="AA3113" s="83">
        <f t="shared" si="261"/>
        <v>1</v>
      </c>
      <c r="AB3113" s="83">
        <f t="shared" si="262"/>
        <v>0</v>
      </c>
      <c r="AC3113" s="84">
        <f t="shared" si="260"/>
        <v>0</v>
      </c>
      <c r="AD3113" s="84">
        <f t="shared" si="263"/>
        <v>0</v>
      </c>
    </row>
    <row r="3114" spans="9:30" ht="15">
      <c r="I3114" s="112"/>
      <c r="T3114" s="110">
        <f t="shared" si="259"/>
        <v>0</v>
      </c>
      <c r="AA3114" s="83">
        <f t="shared" si="261"/>
        <v>1</v>
      </c>
      <c r="AB3114" s="83">
        <f t="shared" si="262"/>
        <v>0</v>
      </c>
      <c r="AC3114" s="84">
        <f t="shared" si="260"/>
        <v>0</v>
      </c>
      <c r="AD3114" s="84">
        <f t="shared" si="263"/>
        <v>0</v>
      </c>
    </row>
    <row r="3115" spans="9:30" ht="15">
      <c r="I3115" s="112"/>
      <c r="T3115" s="110">
        <f t="shared" si="259"/>
        <v>0</v>
      </c>
      <c r="AA3115" s="83">
        <f t="shared" si="261"/>
        <v>1</v>
      </c>
      <c r="AB3115" s="83">
        <f t="shared" si="262"/>
        <v>0</v>
      </c>
      <c r="AC3115" s="84">
        <f t="shared" si="260"/>
        <v>0</v>
      </c>
      <c r="AD3115" s="84">
        <f t="shared" si="263"/>
        <v>0</v>
      </c>
    </row>
    <row r="3116" spans="9:30" ht="15">
      <c r="I3116" s="112"/>
      <c r="T3116" s="110">
        <f t="shared" si="259"/>
        <v>0</v>
      </c>
      <c r="AA3116" s="83">
        <f t="shared" si="261"/>
        <v>1</v>
      </c>
      <c r="AB3116" s="83">
        <f t="shared" si="262"/>
        <v>0</v>
      </c>
      <c r="AC3116" s="84">
        <f t="shared" si="260"/>
        <v>0</v>
      </c>
      <c r="AD3116" s="84">
        <f t="shared" si="263"/>
        <v>0</v>
      </c>
    </row>
    <row r="3117" spans="9:30" ht="15">
      <c r="I3117" s="112"/>
      <c r="T3117" s="110">
        <f t="shared" si="259"/>
        <v>0</v>
      </c>
      <c r="AA3117" s="83">
        <f t="shared" si="261"/>
        <v>1</v>
      </c>
      <c r="AB3117" s="83">
        <f t="shared" si="262"/>
        <v>0</v>
      </c>
      <c r="AC3117" s="84">
        <f t="shared" si="260"/>
        <v>0</v>
      </c>
      <c r="AD3117" s="84">
        <f t="shared" si="263"/>
        <v>0</v>
      </c>
    </row>
    <row r="3118" spans="9:30" ht="15">
      <c r="I3118" s="112"/>
      <c r="T3118" s="110">
        <f t="shared" si="259"/>
        <v>0</v>
      </c>
      <c r="AA3118" s="83">
        <f t="shared" si="261"/>
        <v>1</v>
      </c>
      <c r="AB3118" s="83">
        <f t="shared" si="262"/>
        <v>0</v>
      </c>
      <c r="AC3118" s="84">
        <f t="shared" si="260"/>
        <v>0</v>
      </c>
      <c r="AD3118" s="84">
        <f t="shared" si="263"/>
        <v>0</v>
      </c>
    </row>
    <row r="3119" spans="9:30" ht="15">
      <c r="I3119" s="112"/>
      <c r="T3119" s="110">
        <f t="shared" si="259"/>
        <v>0</v>
      </c>
      <c r="AA3119" s="83">
        <f t="shared" si="261"/>
        <v>1</v>
      </c>
      <c r="AB3119" s="83">
        <f t="shared" si="262"/>
        <v>0</v>
      </c>
      <c r="AC3119" s="84">
        <f t="shared" si="260"/>
        <v>0</v>
      </c>
      <c r="AD3119" s="84">
        <f t="shared" si="263"/>
        <v>0</v>
      </c>
    </row>
    <row r="3120" spans="9:30" ht="15">
      <c r="I3120" s="112"/>
      <c r="T3120" s="110">
        <f t="shared" si="259"/>
        <v>0</v>
      </c>
      <c r="AA3120" s="83">
        <f t="shared" si="261"/>
        <v>1</v>
      </c>
      <c r="AB3120" s="83">
        <f t="shared" si="262"/>
        <v>0</v>
      </c>
      <c r="AC3120" s="84">
        <f t="shared" si="260"/>
        <v>0</v>
      </c>
      <c r="AD3120" s="84">
        <f t="shared" si="263"/>
        <v>0</v>
      </c>
    </row>
    <row r="3121" spans="9:30" ht="15">
      <c r="I3121" s="112"/>
      <c r="T3121" s="110">
        <f t="shared" si="259"/>
        <v>0</v>
      </c>
      <c r="AA3121" s="83">
        <f t="shared" si="261"/>
        <v>1</v>
      </c>
      <c r="AB3121" s="83">
        <f t="shared" si="262"/>
        <v>0</v>
      </c>
      <c r="AC3121" s="84">
        <f t="shared" si="260"/>
        <v>0</v>
      </c>
      <c r="AD3121" s="84">
        <f t="shared" si="263"/>
        <v>0</v>
      </c>
    </row>
    <row r="3122" spans="9:30" ht="15">
      <c r="I3122" s="112"/>
      <c r="T3122" s="110">
        <f t="shared" si="259"/>
        <v>0</v>
      </c>
      <c r="AA3122" s="83">
        <f t="shared" si="261"/>
        <v>1</v>
      </c>
      <c r="AB3122" s="83">
        <f t="shared" si="262"/>
        <v>0</v>
      </c>
      <c r="AC3122" s="84">
        <f t="shared" si="260"/>
        <v>0</v>
      </c>
      <c r="AD3122" s="84">
        <f t="shared" si="263"/>
        <v>0</v>
      </c>
    </row>
    <row r="3123" spans="9:30" ht="15">
      <c r="I3123" s="112"/>
      <c r="T3123" s="110">
        <f t="shared" si="259"/>
        <v>0</v>
      </c>
      <c r="AA3123" s="83">
        <f t="shared" si="261"/>
        <v>1</v>
      </c>
      <c r="AB3123" s="83">
        <f t="shared" si="262"/>
        <v>0</v>
      </c>
      <c r="AC3123" s="84">
        <f t="shared" si="260"/>
        <v>0</v>
      </c>
      <c r="AD3123" s="84">
        <f t="shared" si="263"/>
        <v>0</v>
      </c>
    </row>
    <row r="3124" spans="9:30" ht="15">
      <c r="I3124" s="112"/>
      <c r="T3124" s="110">
        <f t="shared" si="259"/>
        <v>0</v>
      </c>
      <c r="AA3124" s="83">
        <f t="shared" si="261"/>
        <v>1</v>
      </c>
      <c r="AB3124" s="83">
        <f t="shared" si="262"/>
        <v>0</v>
      </c>
      <c r="AC3124" s="84">
        <f t="shared" si="260"/>
        <v>0</v>
      </c>
      <c r="AD3124" s="84">
        <f t="shared" si="263"/>
        <v>0</v>
      </c>
    </row>
    <row r="3125" spans="9:30" ht="15">
      <c r="I3125" s="112"/>
      <c r="T3125" s="110">
        <f t="shared" si="259"/>
        <v>0</v>
      </c>
      <c r="AA3125" s="83">
        <f t="shared" si="261"/>
        <v>1</v>
      </c>
      <c r="AB3125" s="83">
        <f t="shared" si="262"/>
        <v>0</v>
      </c>
      <c r="AC3125" s="84">
        <f t="shared" si="260"/>
        <v>0</v>
      </c>
      <c r="AD3125" s="84">
        <f t="shared" si="263"/>
        <v>0</v>
      </c>
    </row>
    <row r="3126" spans="9:30" ht="15">
      <c r="I3126" s="112"/>
      <c r="T3126" s="110">
        <f t="shared" si="259"/>
        <v>0</v>
      </c>
      <c r="AA3126" s="83">
        <f t="shared" si="261"/>
        <v>1</v>
      </c>
      <c r="AB3126" s="83">
        <f t="shared" si="262"/>
        <v>0</v>
      </c>
      <c r="AC3126" s="84">
        <f t="shared" si="260"/>
        <v>0</v>
      </c>
      <c r="AD3126" s="84">
        <f t="shared" si="263"/>
        <v>0</v>
      </c>
    </row>
    <row r="3127" spans="9:30" ht="15">
      <c r="I3127" s="112"/>
      <c r="T3127" s="110">
        <f t="shared" si="259"/>
        <v>0</v>
      </c>
      <c r="AA3127" s="83">
        <f t="shared" si="261"/>
        <v>1</v>
      </c>
      <c r="AB3127" s="83">
        <f t="shared" si="262"/>
        <v>0</v>
      </c>
      <c r="AC3127" s="84">
        <f t="shared" si="260"/>
        <v>0</v>
      </c>
      <c r="AD3127" s="84">
        <f t="shared" si="263"/>
        <v>0</v>
      </c>
    </row>
    <row r="3128" spans="9:30" ht="15">
      <c r="I3128" s="112"/>
      <c r="T3128" s="110">
        <f t="shared" si="259"/>
        <v>0</v>
      </c>
      <c r="AA3128" s="83">
        <f t="shared" si="261"/>
        <v>1</v>
      </c>
      <c r="AB3128" s="83">
        <f t="shared" si="262"/>
        <v>0</v>
      </c>
      <c r="AC3128" s="84">
        <f t="shared" si="260"/>
        <v>0</v>
      </c>
      <c r="AD3128" s="84">
        <f t="shared" si="263"/>
        <v>0</v>
      </c>
    </row>
    <row r="3129" spans="9:30" ht="15">
      <c r="I3129" s="112"/>
      <c r="T3129" s="110">
        <f t="shared" si="259"/>
        <v>0</v>
      </c>
      <c r="AA3129" s="83">
        <f t="shared" si="261"/>
        <v>1</v>
      </c>
      <c r="AB3129" s="83">
        <f t="shared" si="262"/>
        <v>0</v>
      </c>
      <c r="AC3129" s="84">
        <f t="shared" si="260"/>
        <v>0</v>
      </c>
      <c r="AD3129" s="84">
        <f t="shared" si="263"/>
        <v>0</v>
      </c>
    </row>
    <row r="3130" spans="9:30" ht="15">
      <c r="I3130" s="112"/>
      <c r="T3130" s="110">
        <f t="shared" si="259"/>
        <v>0</v>
      </c>
      <c r="AA3130" s="83">
        <f t="shared" si="261"/>
        <v>1</v>
      </c>
      <c r="AB3130" s="83">
        <f t="shared" si="262"/>
        <v>0</v>
      </c>
      <c r="AC3130" s="84">
        <f t="shared" si="260"/>
        <v>0</v>
      </c>
      <c r="AD3130" s="84">
        <f t="shared" si="263"/>
        <v>0</v>
      </c>
    </row>
    <row r="3131" spans="9:30" ht="15">
      <c r="I3131" s="112"/>
      <c r="T3131" s="110">
        <f t="shared" si="259"/>
        <v>0</v>
      </c>
      <c r="AA3131" s="83">
        <f t="shared" si="261"/>
        <v>1</v>
      </c>
      <c r="AB3131" s="83">
        <f t="shared" si="262"/>
        <v>0</v>
      </c>
      <c r="AC3131" s="84">
        <f t="shared" si="260"/>
        <v>0</v>
      </c>
      <c r="AD3131" s="84">
        <f t="shared" si="263"/>
        <v>0</v>
      </c>
    </row>
    <row r="3132" spans="9:30" ht="15">
      <c r="I3132" s="112"/>
      <c r="T3132" s="110">
        <f t="shared" si="259"/>
        <v>0</v>
      </c>
      <c r="AA3132" s="83">
        <f t="shared" si="261"/>
        <v>1</v>
      </c>
      <c r="AB3132" s="83">
        <f t="shared" si="262"/>
        <v>0</v>
      </c>
      <c r="AC3132" s="84">
        <f t="shared" si="260"/>
        <v>0</v>
      </c>
      <c r="AD3132" s="84">
        <f t="shared" si="263"/>
        <v>0</v>
      </c>
    </row>
    <row r="3133" spans="9:30" ht="15">
      <c r="I3133" s="112"/>
      <c r="T3133" s="110">
        <f t="shared" si="259"/>
        <v>0</v>
      </c>
      <c r="AA3133" s="83">
        <f t="shared" si="261"/>
        <v>1</v>
      </c>
      <c r="AB3133" s="83">
        <f t="shared" si="262"/>
        <v>0</v>
      </c>
      <c r="AC3133" s="84">
        <f t="shared" si="260"/>
        <v>0</v>
      </c>
      <c r="AD3133" s="84">
        <f t="shared" si="263"/>
        <v>0</v>
      </c>
    </row>
    <row r="3134" spans="9:30" ht="15">
      <c r="I3134" s="112"/>
      <c r="T3134" s="110">
        <f t="shared" si="259"/>
        <v>0</v>
      </c>
      <c r="AA3134" s="83">
        <f t="shared" si="261"/>
        <v>1</v>
      </c>
      <c r="AB3134" s="83">
        <f t="shared" si="262"/>
        <v>0</v>
      </c>
      <c r="AC3134" s="84">
        <f t="shared" si="260"/>
        <v>0</v>
      </c>
      <c r="AD3134" s="84">
        <f t="shared" si="263"/>
        <v>0</v>
      </c>
    </row>
    <row r="3135" spans="9:30" ht="15">
      <c r="I3135" s="112"/>
      <c r="T3135" s="110">
        <f t="shared" si="259"/>
        <v>0</v>
      </c>
      <c r="AA3135" s="83">
        <f t="shared" si="261"/>
        <v>1</v>
      </c>
      <c r="AB3135" s="83">
        <f t="shared" si="262"/>
        <v>0</v>
      </c>
      <c r="AC3135" s="84">
        <f t="shared" si="260"/>
        <v>0</v>
      </c>
      <c r="AD3135" s="84">
        <f t="shared" si="263"/>
        <v>0</v>
      </c>
    </row>
    <row r="3136" spans="9:30" ht="15">
      <c r="I3136" s="112"/>
      <c r="T3136" s="110">
        <f t="shared" si="259"/>
        <v>0</v>
      </c>
      <c r="AA3136" s="83">
        <f t="shared" si="261"/>
        <v>1</v>
      </c>
      <c r="AB3136" s="83">
        <f t="shared" si="262"/>
        <v>0</v>
      </c>
      <c r="AC3136" s="84">
        <f t="shared" si="260"/>
        <v>0</v>
      </c>
      <c r="AD3136" s="84">
        <f t="shared" si="263"/>
        <v>0</v>
      </c>
    </row>
    <row r="3137" spans="9:30" ht="15">
      <c r="I3137" s="112"/>
      <c r="T3137" s="110">
        <f t="shared" si="259"/>
        <v>0</v>
      </c>
      <c r="AA3137" s="83">
        <f t="shared" si="261"/>
        <v>1</v>
      </c>
      <c r="AB3137" s="83">
        <f t="shared" si="262"/>
        <v>0</v>
      </c>
      <c r="AC3137" s="84">
        <f t="shared" si="260"/>
        <v>0</v>
      </c>
      <c r="AD3137" s="84">
        <f t="shared" si="263"/>
        <v>0</v>
      </c>
    </row>
    <row r="3138" spans="9:30" ht="15">
      <c r="I3138" s="112"/>
      <c r="T3138" s="110">
        <f t="shared" si="259"/>
        <v>0</v>
      </c>
      <c r="AA3138" s="83">
        <f t="shared" si="261"/>
        <v>1</v>
      </c>
      <c r="AB3138" s="83">
        <f t="shared" si="262"/>
        <v>0</v>
      </c>
      <c r="AC3138" s="84">
        <f t="shared" si="260"/>
        <v>0</v>
      </c>
      <c r="AD3138" s="84">
        <f t="shared" si="263"/>
        <v>0</v>
      </c>
    </row>
    <row r="3139" spans="9:30" ht="15">
      <c r="I3139" s="112"/>
      <c r="T3139" s="110">
        <f t="shared" si="259"/>
        <v>0</v>
      </c>
      <c r="AA3139" s="83">
        <f t="shared" si="261"/>
        <v>1</v>
      </c>
      <c r="AB3139" s="83">
        <f t="shared" si="262"/>
        <v>0</v>
      </c>
      <c r="AC3139" s="84">
        <f t="shared" si="260"/>
        <v>0</v>
      </c>
      <c r="AD3139" s="84">
        <f t="shared" si="263"/>
        <v>0</v>
      </c>
    </row>
    <row r="3140" spans="9:30" ht="15">
      <c r="I3140" s="112"/>
      <c r="T3140" s="110">
        <f t="shared" si="259"/>
        <v>0</v>
      </c>
      <c r="AA3140" s="83">
        <f t="shared" si="261"/>
        <v>1</v>
      </c>
      <c r="AB3140" s="83">
        <f t="shared" si="262"/>
        <v>0</v>
      </c>
      <c r="AC3140" s="84">
        <f t="shared" si="260"/>
        <v>0</v>
      </c>
      <c r="AD3140" s="84">
        <f t="shared" si="263"/>
        <v>0</v>
      </c>
    </row>
    <row r="3141" spans="9:30" ht="15">
      <c r="I3141" s="112"/>
      <c r="T3141" s="110">
        <f t="shared" si="259"/>
        <v>0</v>
      </c>
      <c r="AA3141" s="83">
        <f t="shared" si="261"/>
        <v>1</v>
      </c>
      <c r="AB3141" s="83">
        <f t="shared" si="262"/>
        <v>0</v>
      </c>
      <c r="AC3141" s="84">
        <f t="shared" si="260"/>
        <v>0</v>
      </c>
      <c r="AD3141" s="84">
        <f t="shared" si="263"/>
        <v>0</v>
      </c>
    </row>
    <row r="3142" spans="9:30" ht="15">
      <c r="I3142" s="112"/>
      <c r="T3142" s="110">
        <f t="shared" si="259"/>
        <v>0</v>
      </c>
      <c r="AA3142" s="83">
        <f t="shared" si="261"/>
        <v>1</v>
      </c>
      <c r="AB3142" s="83">
        <f t="shared" si="262"/>
        <v>0</v>
      </c>
      <c r="AC3142" s="84">
        <f t="shared" si="260"/>
        <v>0</v>
      </c>
      <c r="AD3142" s="84">
        <f t="shared" si="263"/>
        <v>0</v>
      </c>
    </row>
    <row r="3143" spans="9:30" ht="15">
      <c r="I3143" s="112"/>
      <c r="T3143" s="110">
        <f t="shared" si="259"/>
        <v>0</v>
      </c>
      <c r="AA3143" s="83">
        <f t="shared" si="261"/>
        <v>1</v>
      </c>
      <c r="AB3143" s="83">
        <f t="shared" si="262"/>
        <v>0</v>
      </c>
      <c r="AC3143" s="84">
        <f t="shared" si="260"/>
        <v>0</v>
      </c>
      <c r="AD3143" s="84">
        <f t="shared" si="263"/>
        <v>0</v>
      </c>
    </row>
    <row r="3144" spans="9:30" ht="15">
      <c r="I3144" s="112"/>
      <c r="T3144" s="110">
        <f t="shared" ref="T3144:T3207" si="264">S3144</f>
        <v>0</v>
      </c>
      <c r="AA3144" s="83">
        <f t="shared" si="261"/>
        <v>1</v>
      </c>
      <c r="AB3144" s="83">
        <f t="shared" si="262"/>
        <v>0</v>
      </c>
      <c r="AC3144" s="84">
        <f t="shared" si="260"/>
        <v>0</v>
      </c>
      <c r="AD3144" s="84">
        <f t="shared" si="263"/>
        <v>0</v>
      </c>
    </row>
    <row r="3145" spans="9:30" ht="15">
      <c r="I3145" s="112"/>
      <c r="T3145" s="110">
        <f t="shared" si="264"/>
        <v>0</v>
      </c>
      <c r="AA3145" s="83">
        <f t="shared" si="261"/>
        <v>1</v>
      </c>
      <c r="AB3145" s="83">
        <f t="shared" si="262"/>
        <v>0</v>
      </c>
      <c r="AC3145" s="84">
        <f t="shared" ref="AC3145:AC3208" si="265">T3145-0</f>
        <v>0</v>
      </c>
      <c r="AD3145" s="84">
        <f t="shared" si="263"/>
        <v>0</v>
      </c>
    </row>
    <row r="3146" spans="9:30" ht="15">
      <c r="I3146" s="112"/>
      <c r="T3146" s="110">
        <f t="shared" si="264"/>
        <v>0</v>
      </c>
      <c r="AA3146" s="83">
        <f t="shared" ref="AA3146:AA3209" si="266">MONTH(G3146)</f>
        <v>1</v>
      </c>
      <c r="AB3146" s="83">
        <f t="shared" ref="AB3146:AB3209" si="267">WEEKNUM(G3146,1)</f>
        <v>0</v>
      </c>
      <c r="AC3146" s="84">
        <f t="shared" si="265"/>
        <v>0</v>
      </c>
      <c r="AD3146" s="84">
        <f t="shared" ref="AD3146:AD3209" si="268">I3146-0</f>
        <v>0</v>
      </c>
    </row>
    <row r="3147" spans="9:30" ht="15">
      <c r="I3147" s="112"/>
      <c r="T3147" s="110">
        <f t="shared" si="264"/>
        <v>0</v>
      </c>
      <c r="AA3147" s="83">
        <f t="shared" si="266"/>
        <v>1</v>
      </c>
      <c r="AB3147" s="83">
        <f t="shared" si="267"/>
        <v>0</v>
      </c>
      <c r="AC3147" s="84">
        <f t="shared" si="265"/>
        <v>0</v>
      </c>
      <c r="AD3147" s="84">
        <f t="shared" si="268"/>
        <v>0</v>
      </c>
    </row>
    <row r="3148" spans="9:30" ht="15">
      <c r="I3148" s="112"/>
      <c r="T3148" s="110">
        <f t="shared" si="264"/>
        <v>0</v>
      </c>
      <c r="AA3148" s="83">
        <f t="shared" si="266"/>
        <v>1</v>
      </c>
      <c r="AB3148" s="83">
        <f t="shared" si="267"/>
        <v>0</v>
      </c>
      <c r="AC3148" s="84">
        <f t="shared" si="265"/>
        <v>0</v>
      </c>
      <c r="AD3148" s="84">
        <f t="shared" si="268"/>
        <v>0</v>
      </c>
    </row>
    <row r="3149" spans="9:30" ht="15">
      <c r="I3149" s="112"/>
      <c r="T3149" s="110">
        <f t="shared" si="264"/>
        <v>0</v>
      </c>
      <c r="AA3149" s="83">
        <f t="shared" si="266"/>
        <v>1</v>
      </c>
      <c r="AB3149" s="83">
        <f t="shared" si="267"/>
        <v>0</v>
      </c>
      <c r="AC3149" s="84">
        <f t="shared" si="265"/>
        <v>0</v>
      </c>
      <c r="AD3149" s="84">
        <f t="shared" si="268"/>
        <v>0</v>
      </c>
    </row>
    <row r="3150" spans="9:30" ht="15">
      <c r="I3150" s="112"/>
      <c r="T3150" s="110">
        <f t="shared" si="264"/>
        <v>0</v>
      </c>
      <c r="AA3150" s="83">
        <f t="shared" si="266"/>
        <v>1</v>
      </c>
      <c r="AB3150" s="83">
        <f t="shared" si="267"/>
        <v>0</v>
      </c>
      <c r="AC3150" s="84">
        <f t="shared" si="265"/>
        <v>0</v>
      </c>
      <c r="AD3150" s="84">
        <f t="shared" si="268"/>
        <v>0</v>
      </c>
    </row>
    <row r="3151" spans="9:30" ht="15">
      <c r="I3151" s="112"/>
      <c r="T3151" s="110">
        <f t="shared" si="264"/>
        <v>0</v>
      </c>
      <c r="AA3151" s="83">
        <f t="shared" si="266"/>
        <v>1</v>
      </c>
      <c r="AB3151" s="83">
        <f t="shared" si="267"/>
        <v>0</v>
      </c>
      <c r="AC3151" s="84">
        <f t="shared" si="265"/>
        <v>0</v>
      </c>
      <c r="AD3151" s="84">
        <f t="shared" si="268"/>
        <v>0</v>
      </c>
    </row>
    <row r="3152" spans="9:30" ht="15">
      <c r="I3152" s="112"/>
      <c r="T3152" s="110">
        <f t="shared" si="264"/>
        <v>0</v>
      </c>
      <c r="AA3152" s="83">
        <f t="shared" si="266"/>
        <v>1</v>
      </c>
      <c r="AB3152" s="83">
        <f t="shared" si="267"/>
        <v>0</v>
      </c>
      <c r="AC3152" s="84">
        <f t="shared" si="265"/>
        <v>0</v>
      </c>
      <c r="AD3152" s="84">
        <f t="shared" si="268"/>
        <v>0</v>
      </c>
    </row>
    <row r="3153" spans="9:30" ht="15">
      <c r="I3153" s="112"/>
      <c r="T3153" s="110">
        <f t="shared" si="264"/>
        <v>0</v>
      </c>
      <c r="AA3153" s="83">
        <f t="shared" si="266"/>
        <v>1</v>
      </c>
      <c r="AB3153" s="83">
        <f t="shared" si="267"/>
        <v>0</v>
      </c>
      <c r="AC3153" s="84">
        <f t="shared" si="265"/>
        <v>0</v>
      </c>
      <c r="AD3153" s="84">
        <f t="shared" si="268"/>
        <v>0</v>
      </c>
    </row>
    <row r="3154" spans="9:30" ht="15">
      <c r="I3154" s="112"/>
      <c r="T3154" s="110">
        <f t="shared" si="264"/>
        <v>0</v>
      </c>
      <c r="AA3154" s="83">
        <f t="shared" si="266"/>
        <v>1</v>
      </c>
      <c r="AB3154" s="83">
        <f t="shared" si="267"/>
        <v>0</v>
      </c>
      <c r="AC3154" s="84">
        <f t="shared" si="265"/>
        <v>0</v>
      </c>
      <c r="AD3154" s="84">
        <f t="shared" si="268"/>
        <v>0</v>
      </c>
    </row>
    <row r="3155" spans="9:30" ht="15">
      <c r="I3155" s="112"/>
      <c r="T3155" s="110">
        <f t="shared" si="264"/>
        <v>0</v>
      </c>
      <c r="AA3155" s="83">
        <f t="shared" si="266"/>
        <v>1</v>
      </c>
      <c r="AB3155" s="83">
        <f t="shared" si="267"/>
        <v>0</v>
      </c>
      <c r="AC3155" s="84">
        <f t="shared" si="265"/>
        <v>0</v>
      </c>
      <c r="AD3155" s="84">
        <f t="shared" si="268"/>
        <v>0</v>
      </c>
    </row>
    <row r="3156" spans="9:30" ht="15">
      <c r="I3156" s="112"/>
      <c r="T3156" s="110">
        <f t="shared" si="264"/>
        <v>0</v>
      </c>
      <c r="AA3156" s="83">
        <f t="shared" si="266"/>
        <v>1</v>
      </c>
      <c r="AB3156" s="83">
        <f t="shared" si="267"/>
        <v>0</v>
      </c>
      <c r="AC3156" s="84">
        <f t="shared" si="265"/>
        <v>0</v>
      </c>
      <c r="AD3156" s="84">
        <f t="shared" si="268"/>
        <v>0</v>
      </c>
    </row>
    <row r="3157" spans="9:30" ht="15">
      <c r="I3157" s="112"/>
      <c r="T3157" s="110">
        <f t="shared" si="264"/>
        <v>0</v>
      </c>
      <c r="AA3157" s="83">
        <f t="shared" si="266"/>
        <v>1</v>
      </c>
      <c r="AB3157" s="83">
        <f t="shared" si="267"/>
        <v>0</v>
      </c>
      <c r="AC3157" s="84">
        <f t="shared" si="265"/>
        <v>0</v>
      </c>
      <c r="AD3157" s="84">
        <f t="shared" si="268"/>
        <v>0</v>
      </c>
    </row>
    <row r="3158" spans="9:30" ht="15">
      <c r="I3158" s="112"/>
      <c r="T3158" s="110">
        <f t="shared" si="264"/>
        <v>0</v>
      </c>
      <c r="AA3158" s="83">
        <f t="shared" si="266"/>
        <v>1</v>
      </c>
      <c r="AB3158" s="83">
        <f t="shared" si="267"/>
        <v>0</v>
      </c>
      <c r="AC3158" s="84">
        <f t="shared" si="265"/>
        <v>0</v>
      </c>
      <c r="AD3158" s="84">
        <f t="shared" si="268"/>
        <v>0</v>
      </c>
    </row>
    <row r="3159" spans="9:30" ht="15">
      <c r="I3159" s="112"/>
      <c r="T3159" s="110">
        <f t="shared" si="264"/>
        <v>0</v>
      </c>
      <c r="AA3159" s="83">
        <f t="shared" si="266"/>
        <v>1</v>
      </c>
      <c r="AB3159" s="83">
        <f t="shared" si="267"/>
        <v>0</v>
      </c>
      <c r="AC3159" s="84">
        <f t="shared" si="265"/>
        <v>0</v>
      </c>
      <c r="AD3159" s="84">
        <f t="shared" si="268"/>
        <v>0</v>
      </c>
    </row>
    <row r="3160" spans="9:30" ht="15">
      <c r="I3160" s="112"/>
      <c r="T3160" s="110">
        <f t="shared" si="264"/>
        <v>0</v>
      </c>
      <c r="AA3160" s="83">
        <f t="shared" si="266"/>
        <v>1</v>
      </c>
      <c r="AB3160" s="83">
        <f t="shared" si="267"/>
        <v>0</v>
      </c>
      <c r="AC3160" s="84">
        <f t="shared" si="265"/>
        <v>0</v>
      </c>
      <c r="AD3160" s="84">
        <f t="shared" si="268"/>
        <v>0</v>
      </c>
    </row>
    <row r="3161" spans="9:30" ht="15">
      <c r="I3161" s="112"/>
      <c r="T3161" s="110">
        <f t="shared" si="264"/>
        <v>0</v>
      </c>
      <c r="AA3161" s="83">
        <f t="shared" si="266"/>
        <v>1</v>
      </c>
      <c r="AB3161" s="83">
        <f t="shared" si="267"/>
        <v>0</v>
      </c>
      <c r="AC3161" s="84">
        <f t="shared" si="265"/>
        <v>0</v>
      </c>
      <c r="AD3161" s="84">
        <f t="shared" si="268"/>
        <v>0</v>
      </c>
    </row>
    <row r="3162" spans="9:30" ht="15">
      <c r="I3162" s="112"/>
      <c r="T3162" s="110">
        <f t="shared" si="264"/>
        <v>0</v>
      </c>
      <c r="AA3162" s="83">
        <f t="shared" si="266"/>
        <v>1</v>
      </c>
      <c r="AB3162" s="83">
        <f t="shared" si="267"/>
        <v>0</v>
      </c>
      <c r="AC3162" s="84">
        <f t="shared" si="265"/>
        <v>0</v>
      </c>
      <c r="AD3162" s="84">
        <f t="shared" si="268"/>
        <v>0</v>
      </c>
    </row>
    <row r="3163" spans="9:30" ht="15">
      <c r="I3163" s="112"/>
      <c r="T3163" s="110">
        <f t="shared" si="264"/>
        <v>0</v>
      </c>
      <c r="AA3163" s="83">
        <f t="shared" si="266"/>
        <v>1</v>
      </c>
      <c r="AB3163" s="83">
        <f t="shared" si="267"/>
        <v>0</v>
      </c>
      <c r="AC3163" s="84">
        <f t="shared" si="265"/>
        <v>0</v>
      </c>
      <c r="AD3163" s="84">
        <f t="shared" si="268"/>
        <v>0</v>
      </c>
    </row>
    <row r="3164" spans="9:30" ht="15">
      <c r="I3164" s="112"/>
      <c r="T3164" s="110">
        <f t="shared" si="264"/>
        <v>0</v>
      </c>
      <c r="AA3164" s="83">
        <f t="shared" si="266"/>
        <v>1</v>
      </c>
      <c r="AB3164" s="83">
        <f t="shared" si="267"/>
        <v>0</v>
      </c>
      <c r="AC3164" s="84">
        <f t="shared" si="265"/>
        <v>0</v>
      </c>
      <c r="AD3164" s="84">
        <f t="shared" si="268"/>
        <v>0</v>
      </c>
    </row>
    <row r="3165" spans="9:30" ht="15">
      <c r="I3165" s="112"/>
      <c r="T3165" s="110">
        <f t="shared" si="264"/>
        <v>0</v>
      </c>
      <c r="AA3165" s="83">
        <f t="shared" si="266"/>
        <v>1</v>
      </c>
      <c r="AB3165" s="83">
        <f t="shared" si="267"/>
        <v>0</v>
      </c>
      <c r="AC3165" s="84">
        <f t="shared" si="265"/>
        <v>0</v>
      </c>
      <c r="AD3165" s="84">
        <f t="shared" si="268"/>
        <v>0</v>
      </c>
    </row>
    <row r="3166" spans="9:30" ht="15">
      <c r="I3166" s="112"/>
      <c r="T3166" s="110">
        <f t="shared" si="264"/>
        <v>0</v>
      </c>
      <c r="AA3166" s="83">
        <f t="shared" si="266"/>
        <v>1</v>
      </c>
      <c r="AB3166" s="83">
        <f t="shared" si="267"/>
        <v>0</v>
      </c>
      <c r="AC3166" s="84">
        <f t="shared" si="265"/>
        <v>0</v>
      </c>
      <c r="AD3166" s="84">
        <f t="shared" si="268"/>
        <v>0</v>
      </c>
    </row>
    <row r="3167" spans="9:30" ht="15">
      <c r="I3167" s="112"/>
      <c r="T3167" s="110">
        <f t="shared" si="264"/>
        <v>0</v>
      </c>
      <c r="AA3167" s="83">
        <f t="shared" si="266"/>
        <v>1</v>
      </c>
      <c r="AB3167" s="83">
        <f t="shared" si="267"/>
        <v>0</v>
      </c>
      <c r="AC3167" s="84">
        <f t="shared" si="265"/>
        <v>0</v>
      </c>
      <c r="AD3167" s="84">
        <f t="shared" si="268"/>
        <v>0</v>
      </c>
    </row>
    <row r="3168" spans="9:30" ht="15">
      <c r="I3168" s="112"/>
      <c r="T3168" s="110">
        <f t="shared" si="264"/>
        <v>0</v>
      </c>
      <c r="AA3168" s="83">
        <f t="shared" si="266"/>
        <v>1</v>
      </c>
      <c r="AB3168" s="83">
        <f t="shared" si="267"/>
        <v>0</v>
      </c>
      <c r="AC3168" s="84">
        <f t="shared" si="265"/>
        <v>0</v>
      </c>
      <c r="AD3168" s="84">
        <f t="shared" si="268"/>
        <v>0</v>
      </c>
    </row>
    <row r="3169" spans="9:30" ht="15">
      <c r="I3169" s="112"/>
      <c r="T3169" s="110">
        <f t="shared" si="264"/>
        <v>0</v>
      </c>
      <c r="AA3169" s="83">
        <f t="shared" si="266"/>
        <v>1</v>
      </c>
      <c r="AB3169" s="83">
        <f t="shared" si="267"/>
        <v>0</v>
      </c>
      <c r="AC3169" s="84">
        <f t="shared" si="265"/>
        <v>0</v>
      </c>
      <c r="AD3169" s="84">
        <f t="shared" si="268"/>
        <v>0</v>
      </c>
    </row>
    <row r="3170" spans="9:30" ht="15">
      <c r="I3170" s="112"/>
      <c r="T3170" s="110">
        <f t="shared" si="264"/>
        <v>0</v>
      </c>
      <c r="AA3170" s="83">
        <f t="shared" si="266"/>
        <v>1</v>
      </c>
      <c r="AB3170" s="83">
        <f t="shared" si="267"/>
        <v>0</v>
      </c>
      <c r="AC3170" s="84">
        <f t="shared" si="265"/>
        <v>0</v>
      </c>
      <c r="AD3170" s="84">
        <f t="shared" si="268"/>
        <v>0</v>
      </c>
    </row>
    <row r="3171" spans="9:30" ht="15">
      <c r="I3171" s="112"/>
      <c r="T3171" s="110">
        <f t="shared" si="264"/>
        <v>0</v>
      </c>
      <c r="AA3171" s="83">
        <f t="shared" si="266"/>
        <v>1</v>
      </c>
      <c r="AB3171" s="83">
        <f t="shared" si="267"/>
        <v>0</v>
      </c>
      <c r="AC3171" s="84">
        <f t="shared" si="265"/>
        <v>0</v>
      </c>
      <c r="AD3171" s="84">
        <f t="shared" si="268"/>
        <v>0</v>
      </c>
    </row>
    <row r="3172" spans="9:30" ht="15">
      <c r="I3172" s="112"/>
      <c r="T3172" s="110">
        <f t="shared" si="264"/>
        <v>0</v>
      </c>
      <c r="AA3172" s="83">
        <f t="shared" si="266"/>
        <v>1</v>
      </c>
      <c r="AB3172" s="83">
        <f t="shared" si="267"/>
        <v>0</v>
      </c>
      <c r="AC3172" s="84">
        <f t="shared" si="265"/>
        <v>0</v>
      </c>
      <c r="AD3172" s="84">
        <f t="shared" si="268"/>
        <v>0</v>
      </c>
    </row>
    <row r="3173" spans="9:30" ht="15">
      <c r="I3173" s="112"/>
      <c r="T3173" s="110">
        <f t="shared" si="264"/>
        <v>0</v>
      </c>
      <c r="AA3173" s="83">
        <f t="shared" si="266"/>
        <v>1</v>
      </c>
      <c r="AB3173" s="83">
        <f t="shared" si="267"/>
        <v>0</v>
      </c>
      <c r="AC3173" s="84">
        <f t="shared" si="265"/>
        <v>0</v>
      </c>
      <c r="AD3173" s="84">
        <f t="shared" si="268"/>
        <v>0</v>
      </c>
    </row>
    <row r="3174" spans="9:30" ht="15">
      <c r="I3174" s="112"/>
      <c r="T3174" s="110">
        <f t="shared" si="264"/>
        <v>0</v>
      </c>
      <c r="AA3174" s="83">
        <f t="shared" si="266"/>
        <v>1</v>
      </c>
      <c r="AB3174" s="83">
        <f t="shared" si="267"/>
        <v>0</v>
      </c>
      <c r="AC3174" s="84">
        <f t="shared" si="265"/>
        <v>0</v>
      </c>
      <c r="AD3174" s="84">
        <f t="shared" si="268"/>
        <v>0</v>
      </c>
    </row>
    <row r="3175" spans="9:30" ht="15">
      <c r="I3175" s="112"/>
      <c r="T3175" s="110">
        <f t="shared" si="264"/>
        <v>0</v>
      </c>
      <c r="AA3175" s="83">
        <f t="shared" si="266"/>
        <v>1</v>
      </c>
      <c r="AB3175" s="83">
        <f t="shared" si="267"/>
        <v>0</v>
      </c>
      <c r="AC3175" s="84">
        <f t="shared" si="265"/>
        <v>0</v>
      </c>
      <c r="AD3175" s="84">
        <f t="shared" si="268"/>
        <v>0</v>
      </c>
    </row>
    <row r="3176" spans="9:30" ht="15">
      <c r="I3176" s="112"/>
      <c r="T3176" s="110">
        <f t="shared" si="264"/>
        <v>0</v>
      </c>
      <c r="AA3176" s="83">
        <f t="shared" si="266"/>
        <v>1</v>
      </c>
      <c r="AB3176" s="83">
        <f t="shared" si="267"/>
        <v>0</v>
      </c>
      <c r="AC3176" s="84">
        <f t="shared" si="265"/>
        <v>0</v>
      </c>
      <c r="AD3176" s="84">
        <f t="shared" si="268"/>
        <v>0</v>
      </c>
    </row>
    <row r="3177" spans="9:30" ht="15">
      <c r="I3177" s="112"/>
      <c r="T3177" s="110">
        <f t="shared" si="264"/>
        <v>0</v>
      </c>
      <c r="AA3177" s="83">
        <f t="shared" si="266"/>
        <v>1</v>
      </c>
      <c r="AB3177" s="83">
        <f t="shared" si="267"/>
        <v>0</v>
      </c>
      <c r="AC3177" s="84">
        <f t="shared" si="265"/>
        <v>0</v>
      </c>
      <c r="AD3177" s="84">
        <f t="shared" si="268"/>
        <v>0</v>
      </c>
    </row>
    <row r="3178" spans="9:30" ht="15">
      <c r="I3178" s="112"/>
      <c r="T3178" s="110">
        <f t="shared" si="264"/>
        <v>0</v>
      </c>
      <c r="AA3178" s="83">
        <f t="shared" si="266"/>
        <v>1</v>
      </c>
      <c r="AB3178" s="83">
        <f t="shared" si="267"/>
        <v>0</v>
      </c>
      <c r="AC3178" s="84">
        <f t="shared" si="265"/>
        <v>0</v>
      </c>
      <c r="AD3178" s="84">
        <f t="shared" si="268"/>
        <v>0</v>
      </c>
    </row>
    <row r="3179" spans="9:30" ht="15">
      <c r="I3179" s="112"/>
      <c r="T3179" s="110">
        <f t="shared" si="264"/>
        <v>0</v>
      </c>
      <c r="AA3179" s="83">
        <f t="shared" si="266"/>
        <v>1</v>
      </c>
      <c r="AB3179" s="83">
        <f t="shared" si="267"/>
        <v>0</v>
      </c>
      <c r="AC3179" s="84">
        <f t="shared" si="265"/>
        <v>0</v>
      </c>
      <c r="AD3179" s="84">
        <f t="shared" si="268"/>
        <v>0</v>
      </c>
    </row>
    <row r="3180" spans="9:30" ht="15">
      <c r="I3180" s="112"/>
      <c r="T3180" s="110">
        <f t="shared" si="264"/>
        <v>0</v>
      </c>
      <c r="AA3180" s="83">
        <f t="shared" si="266"/>
        <v>1</v>
      </c>
      <c r="AB3180" s="83">
        <f t="shared" si="267"/>
        <v>0</v>
      </c>
      <c r="AC3180" s="84">
        <f t="shared" si="265"/>
        <v>0</v>
      </c>
      <c r="AD3180" s="84">
        <f t="shared" si="268"/>
        <v>0</v>
      </c>
    </row>
    <row r="3181" spans="9:30" ht="15">
      <c r="I3181" s="112"/>
      <c r="T3181" s="110">
        <f t="shared" si="264"/>
        <v>0</v>
      </c>
      <c r="AA3181" s="83">
        <f t="shared" si="266"/>
        <v>1</v>
      </c>
      <c r="AB3181" s="83">
        <f t="shared" si="267"/>
        <v>0</v>
      </c>
      <c r="AC3181" s="84">
        <f t="shared" si="265"/>
        <v>0</v>
      </c>
      <c r="AD3181" s="84">
        <f t="shared" si="268"/>
        <v>0</v>
      </c>
    </row>
    <row r="3182" spans="9:30" ht="15">
      <c r="I3182" s="112"/>
      <c r="T3182" s="110">
        <f t="shared" si="264"/>
        <v>0</v>
      </c>
      <c r="AA3182" s="83">
        <f t="shared" si="266"/>
        <v>1</v>
      </c>
      <c r="AB3182" s="83">
        <f t="shared" si="267"/>
        <v>0</v>
      </c>
      <c r="AC3182" s="84">
        <f t="shared" si="265"/>
        <v>0</v>
      </c>
      <c r="AD3182" s="84">
        <f t="shared" si="268"/>
        <v>0</v>
      </c>
    </row>
    <row r="3183" spans="9:30" ht="15">
      <c r="I3183" s="112"/>
      <c r="T3183" s="110">
        <f t="shared" si="264"/>
        <v>0</v>
      </c>
      <c r="AA3183" s="83">
        <f t="shared" si="266"/>
        <v>1</v>
      </c>
      <c r="AB3183" s="83">
        <f t="shared" si="267"/>
        <v>0</v>
      </c>
      <c r="AC3183" s="84">
        <f t="shared" si="265"/>
        <v>0</v>
      </c>
      <c r="AD3183" s="84">
        <f t="shared" si="268"/>
        <v>0</v>
      </c>
    </row>
    <row r="3184" spans="9:30" ht="15">
      <c r="I3184" s="112"/>
      <c r="T3184" s="110">
        <f t="shared" si="264"/>
        <v>0</v>
      </c>
      <c r="AA3184" s="83">
        <f t="shared" si="266"/>
        <v>1</v>
      </c>
      <c r="AB3184" s="83">
        <f t="shared" si="267"/>
        <v>0</v>
      </c>
      <c r="AC3184" s="84">
        <f t="shared" si="265"/>
        <v>0</v>
      </c>
      <c r="AD3184" s="84">
        <f t="shared" si="268"/>
        <v>0</v>
      </c>
    </row>
    <row r="3185" spans="9:30" ht="15">
      <c r="I3185" s="112"/>
      <c r="T3185" s="110">
        <f t="shared" si="264"/>
        <v>0</v>
      </c>
      <c r="AA3185" s="83">
        <f t="shared" si="266"/>
        <v>1</v>
      </c>
      <c r="AB3185" s="83">
        <f t="shared" si="267"/>
        <v>0</v>
      </c>
      <c r="AC3185" s="84">
        <f t="shared" si="265"/>
        <v>0</v>
      </c>
      <c r="AD3185" s="84">
        <f t="shared" si="268"/>
        <v>0</v>
      </c>
    </row>
    <row r="3186" spans="9:30" ht="15">
      <c r="I3186" s="112"/>
      <c r="T3186" s="110">
        <f t="shared" si="264"/>
        <v>0</v>
      </c>
      <c r="AA3186" s="83">
        <f t="shared" si="266"/>
        <v>1</v>
      </c>
      <c r="AB3186" s="83">
        <f t="shared" si="267"/>
        <v>0</v>
      </c>
      <c r="AC3186" s="84">
        <f t="shared" si="265"/>
        <v>0</v>
      </c>
      <c r="AD3186" s="84">
        <f t="shared" si="268"/>
        <v>0</v>
      </c>
    </row>
    <row r="3187" spans="9:30" ht="15">
      <c r="I3187" s="112"/>
      <c r="T3187" s="110">
        <f t="shared" si="264"/>
        <v>0</v>
      </c>
      <c r="AA3187" s="83">
        <f t="shared" si="266"/>
        <v>1</v>
      </c>
      <c r="AB3187" s="83">
        <f t="shared" si="267"/>
        <v>0</v>
      </c>
      <c r="AC3187" s="84">
        <f t="shared" si="265"/>
        <v>0</v>
      </c>
      <c r="AD3187" s="84">
        <f t="shared" si="268"/>
        <v>0</v>
      </c>
    </row>
    <row r="3188" spans="9:30" ht="15">
      <c r="I3188" s="112"/>
      <c r="T3188" s="110">
        <f t="shared" si="264"/>
        <v>0</v>
      </c>
      <c r="AA3188" s="83">
        <f t="shared" si="266"/>
        <v>1</v>
      </c>
      <c r="AB3188" s="83">
        <f t="shared" si="267"/>
        <v>0</v>
      </c>
      <c r="AC3188" s="84">
        <f t="shared" si="265"/>
        <v>0</v>
      </c>
      <c r="AD3188" s="84">
        <f t="shared" si="268"/>
        <v>0</v>
      </c>
    </row>
    <row r="3189" spans="9:30" ht="15">
      <c r="I3189" s="112"/>
      <c r="T3189" s="110">
        <f t="shared" si="264"/>
        <v>0</v>
      </c>
      <c r="AA3189" s="83">
        <f t="shared" si="266"/>
        <v>1</v>
      </c>
      <c r="AB3189" s="83">
        <f t="shared" si="267"/>
        <v>0</v>
      </c>
      <c r="AC3189" s="84">
        <f t="shared" si="265"/>
        <v>0</v>
      </c>
      <c r="AD3189" s="84">
        <f t="shared" si="268"/>
        <v>0</v>
      </c>
    </row>
    <row r="3190" spans="9:30" ht="15">
      <c r="I3190" s="112"/>
      <c r="T3190" s="110">
        <f t="shared" si="264"/>
        <v>0</v>
      </c>
      <c r="AA3190" s="83">
        <f t="shared" si="266"/>
        <v>1</v>
      </c>
      <c r="AB3190" s="83">
        <f t="shared" si="267"/>
        <v>0</v>
      </c>
      <c r="AC3190" s="84">
        <f t="shared" si="265"/>
        <v>0</v>
      </c>
      <c r="AD3190" s="84">
        <f t="shared" si="268"/>
        <v>0</v>
      </c>
    </row>
    <row r="3191" spans="9:30" ht="15">
      <c r="I3191" s="112"/>
      <c r="T3191" s="110">
        <f t="shared" si="264"/>
        <v>0</v>
      </c>
      <c r="AA3191" s="83">
        <f t="shared" si="266"/>
        <v>1</v>
      </c>
      <c r="AB3191" s="83">
        <f t="shared" si="267"/>
        <v>0</v>
      </c>
      <c r="AC3191" s="84">
        <f t="shared" si="265"/>
        <v>0</v>
      </c>
      <c r="AD3191" s="84">
        <f t="shared" si="268"/>
        <v>0</v>
      </c>
    </row>
    <row r="3192" spans="9:30" ht="15">
      <c r="I3192" s="112"/>
      <c r="T3192" s="110">
        <f t="shared" si="264"/>
        <v>0</v>
      </c>
      <c r="AA3192" s="83">
        <f t="shared" si="266"/>
        <v>1</v>
      </c>
      <c r="AB3192" s="83">
        <f t="shared" si="267"/>
        <v>0</v>
      </c>
      <c r="AC3192" s="84">
        <f t="shared" si="265"/>
        <v>0</v>
      </c>
      <c r="AD3192" s="84">
        <f t="shared" si="268"/>
        <v>0</v>
      </c>
    </row>
    <row r="3193" spans="9:30" ht="15">
      <c r="I3193" s="112"/>
      <c r="T3193" s="110">
        <f t="shared" si="264"/>
        <v>0</v>
      </c>
      <c r="AA3193" s="83">
        <f t="shared" si="266"/>
        <v>1</v>
      </c>
      <c r="AB3193" s="83">
        <f t="shared" si="267"/>
        <v>0</v>
      </c>
      <c r="AC3193" s="84">
        <f t="shared" si="265"/>
        <v>0</v>
      </c>
      <c r="AD3193" s="84">
        <f t="shared" si="268"/>
        <v>0</v>
      </c>
    </row>
    <row r="3194" spans="9:30" ht="15">
      <c r="I3194" s="112"/>
      <c r="T3194" s="110">
        <f t="shared" si="264"/>
        <v>0</v>
      </c>
      <c r="AA3194" s="83">
        <f t="shared" si="266"/>
        <v>1</v>
      </c>
      <c r="AB3194" s="83">
        <f t="shared" si="267"/>
        <v>0</v>
      </c>
      <c r="AC3194" s="84">
        <f t="shared" si="265"/>
        <v>0</v>
      </c>
      <c r="AD3194" s="84">
        <f t="shared" si="268"/>
        <v>0</v>
      </c>
    </row>
    <row r="3195" spans="9:30" ht="15">
      <c r="I3195" s="112"/>
      <c r="T3195" s="110">
        <f t="shared" si="264"/>
        <v>0</v>
      </c>
      <c r="AA3195" s="83">
        <f t="shared" si="266"/>
        <v>1</v>
      </c>
      <c r="AB3195" s="83">
        <f t="shared" si="267"/>
        <v>0</v>
      </c>
      <c r="AC3195" s="84">
        <f t="shared" si="265"/>
        <v>0</v>
      </c>
      <c r="AD3195" s="84">
        <f t="shared" si="268"/>
        <v>0</v>
      </c>
    </row>
    <row r="3196" spans="9:30" ht="15">
      <c r="I3196" s="112"/>
      <c r="T3196" s="110">
        <f t="shared" si="264"/>
        <v>0</v>
      </c>
      <c r="AA3196" s="83">
        <f t="shared" si="266"/>
        <v>1</v>
      </c>
      <c r="AB3196" s="83">
        <f t="shared" si="267"/>
        <v>0</v>
      </c>
      <c r="AC3196" s="84">
        <f t="shared" si="265"/>
        <v>0</v>
      </c>
      <c r="AD3196" s="84">
        <f t="shared" si="268"/>
        <v>0</v>
      </c>
    </row>
    <row r="3197" spans="9:30" ht="15">
      <c r="I3197" s="112"/>
      <c r="T3197" s="110">
        <f t="shared" si="264"/>
        <v>0</v>
      </c>
      <c r="AA3197" s="83">
        <f t="shared" si="266"/>
        <v>1</v>
      </c>
      <c r="AB3197" s="83">
        <f t="shared" si="267"/>
        <v>0</v>
      </c>
      <c r="AC3197" s="84">
        <f t="shared" si="265"/>
        <v>0</v>
      </c>
      <c r="AD3197" s="84">
        <f t="shared" si="268"/>
        <v>0</v>
      </c>
    </row>
    <row r="3198" spans="9:30" ht="15">
      <c r="I3198" s="112"/>
      <c r="T3198" s="110">
        <f t="shared" si="264"/>
        <v>0</v>
      </c>
      <c r="AA3198" s="83">
        <f t="shared" si="266"/>
        <v>1</v>
      </c>
      <c r="AB3198" s="83">
        <f t="shared" si="267"/>
        <v>0</v>
      </c>
      <c r="AC3198" s="84">
        <f t="shared" si="265"/>
        <v>0</v>
      </c>
      <c r="AD3198" s="84">
        <f t="shared" si="268"/>
        <v>0</v>
      </c>
    </row>
    <row r="3199" spans="9:30" ht="15">
      <c r="I3199" s="112"/>
      <c r="T3199" s="110">
        <f t="shared" si="264"/>
        <v>0</v>
      </c>
      <c r="AA3199" s="83">
        <f t="shared" si="266"/>
        <v>1</v>
      </c>
      <c r="AB3199" s="83">
        <f t="shared" si="267"/>
        <v>0</v>
      </c>
      <c r="AC3199" s="84">
        <f t="shared" si="265"/>
        <v>0</v>
      </c>
      <c r="AD3199" s="84">
        <f t="shared" si="268"/>
        <v>0</v>
      </c>
    </row>
    <row r="3200" spans="9:30" ht="15">
      <c r="I3200" s="112"/>
      <c r="T3200" s="110">
        <f t="shared" si="264"/>
        <v>0</v>
      </c>
      <c r="AA3200" s="83">
        <f t="shared" si="266"/>
        <v>1</v>
      </c>
      <c r="AB3200" s="83">
        <f t="shared" si="267"/>
        <v>0</v>
      </c>
      <c r="AC3200" s="84">
        <f t="shared" si="265"/>
        <v>0</v>
      </c>
      <c r="AD3200" s="84">
        <f t="shared" si="268"/>
        <v>0</v>
      </c>
    </row>
    <row r="3201" spans="9:30" ht="15">
      <c r="I3201" s="112"/>
      <c r="T3201" s="110">
        <f t="shared" si="264"/>
        <v>0</v>
      </c>
      <c r="AA3201" s="83">
        <f t="shared" si="266"/>
        <v>1</v>
      </c>
      <c r="AB3201" s="83">
        <f t="shared" si="267"/>
        <v>0</v>
      </c>
      <c r="AC3201" s="84">
        <f t="shared" si="265"/>
        <v>0</v>
      </c>
      <c r="AD3201" s="84">
        <f t="shared" si="268"/>
        <v>0</v>
      </c>
    </row>
    <row r="3202" spans="9:30" ht="15">
      <c r="I3202" s="112"/>
      <c r="T3202" s="110">
        <f t="shared" si="264"/>
        <v>0</v>
      </c>
      <c r="AA3202" s="83">
        <f t="shared" si="266"/>
        <v>1</v>
      </c>
      <c r="AB3202" s="83">
        <f t="shared" si="267"/>
        <v>0</v>
      </c>
      <c r="AC3202" s="84">
        <f t="shared" si="265"/>
        <v>0</v>
      </c>
      <c r="AD3202" s="84">
        <f t="shared" si="268"/>
        <v>0</v>
      </c>
    </row>
    <row r="3203" spans="9:30" ht="15">
      <c r="I3203" s="112"/>
      <c r="T3203" s="110">
        <f t="shared" si="264"/>
        <v>0</v>
      </c>
      <c r="AA3203" s="83">
        <f t="shared" si="266"/>
        <v>1</v>
      </c>
      <c r="AB3203" s="83">
        <f t="shared" si="267"/>
        <v>0</v>
      </c>
      <c r="AC3203" s="84">
        <f t="shared" si="265"/>
        <v>0</v>
      </c>
      <c r="AD3203" s="84">
        <f t="shared" si="268"/>
        <v>0</v>
      </c>
    </row>
    <row r="3204" spans="9:30" ht="15">
      <c r="I3204" s="112"/>
      <c r="T3204" s="110">
        <f t="shared" si="264"/>
        <v>0</v>
      </c>
      <c r="AA3204" s="83">
        <f t="shared" si="266"/>
        <v>1</v>
      </c>
      <c r="AB3204" s="83">
        <f t="shared" si="267"/>
        <v>0</v>
      </c>
      <c r="AC3204" s="84">
        <f t="shared" si="265"/>
        <v>0</v>
      </c>
      <c r="AD3204" s="84">
        <f t="shared" si="268"/>
        <v>0</v>
      </c>
    </row>
    <row r="3205" spans="9:30" ht="15">
      <c r="I3205" s="112"/>
      <c r="T3205" s="110">
        <f t="shared" si="264"/>
        <v>0</v>
      </c>
      <c r="AA3205" s="83">
        <f t="shared" si="266"/>
        <v>1</v>
      </c>
      <c r="AB3205" s="83">
        <f t="shared" si="267"/>
        <v>0</v>
      </c>
      <c r="AC3205" s="84">
        <f t="shared" si="265"/>
        <v>0</v>
      </c>
      <c r="AD3205" s="84">
        <f t="shared" si="268"/>
        <v>0</v>
      </c>
    </row>
    <row r="3206" spans="9:30" ht="15">
      <c r="I3206" s="112"/>
      <c r="T3206" s="110">
        <f t="shared" si="264"/>
        <v>0</v>
      </c>
      <c r="AA3206" s="83">
        <f t="shared" si="266"/>
        <v>1</v>
      </c>
      <c r="AB3206" s="83">
        <f t="shared" si="267"/>
        <v>0</v>
      </c>
      <c r="AC3206" s="84">
        <f t="shared" si="265"/>
        <v>0</v>
      </c>
      <c r="AD3206" s="84">
        <f t="shared" si="268"/>
        <v>0</v>
      </c>
    </row>
    <row r="3207" spans="9:30" ht="15">
      <c r="I3207" s="112"/>
      <c r="T3207" s="110">
        <f t="shared" si="264"/>
        <v>0</v>
      </c>
      <c r="AA3207" s="83">
        <f t="shared" si="266"/>
        <v>1</v>
      </c>
      <c r="AB3207" s="83">
        <f t="shared" si="267"/>
        <v>0</v>
      </c>
      <c r="AC3207" s="84">
        <f t="shared" si="265"/>
        <v>0</v>
      </c>
      <c r="AD3207" s="84">
        <f t="shared" si="268"/>
        <v>0</v>
      </c>
    </row>
    <row r="3208" spans="9:30" ht="15">
      <c r="I3208" s="112"/>
      <c r="T3208" s="110">
        <f t="shared" ref="T3208:T3271" si="269">S3208</f>
        <v>0</v>
      </c>
      <c r="AA3208" s="83">
        <f t="shared" si="266"/>
        <v>1</v>
      </c>
      <c r="AB3208" s="83">
        <f t="shared" si="267"/>
        <v>0</v>
      </c>
      <c r="AC3208" s="84">
        <f t="shared" si="265"/>
        <v>0</v>
      </c>
      <c r="AD3208" s="84">
        <f t="shared" si="268"/>
        <v>0</v>
      </c>
    </row>
    <row r="3209" spans="9:30" ht="15">
      <c r="I3209" s="112"/>
      <c r="T3209" s="110">
        <f t="shared" si="269"/>
        <v>0</v>
      </c>
      <c r="AA3209" s="83">
        <f t="shared" si="266"/>
        <v>1</v>
      </c>
      <c r="AB3209" s="83">
        <f t="shared" si="267"/>
        <v>0</v>
      </c>
      <c r="AC3209" s="84">
        <f t="shared" ref="AC3209:AC3272" si="270">T3209-0</f>
        <v>0</v>
      </c>
      <c r="AD3209" s="84">
        <f t="shared" si="268"/>
        <v>0</v>
      </c>
    </row>
    <row r="3210" spans="9:30" ht="15">
      <c r="I3210" s="112"/>
      <c r="T3210" s="110">
        <f t="shared" si="269"/>
        <v>0</v>
      </c>
      <c r="AA3210" s="83">
        <f t="shared" ref="AA3210:AA3273" si="271">MONTH(G3210)</f>
        <v>1</v>
      </c>
      <c r="AB3210" s="83">
        <f t="shared" ref="AB3210:AB3273" si="272">WEEKNUM(G3210,1)</f>
        <v>0</v>
      </c>
      <c r="AC3210" s="84">
        <f t="shared" si="270"/>
        <v>0</v>
      </c>
      <c r="AD3210" s="84">
        <f t="shared" ref="AD3210:AD3273" si="273">I3210-0</f>
        <v>0</v>
      </c>
    </row>
    <row r="3211" spans="9:30" ht="15">
      <c r="I3211" s="112"/>
      <c r="T3211" s="110">
        <f t="shared" si="269"/>
        <v>0</v>
      </c>
      <c r="AA3211" s="83">
        <f t="shared" si="271"/>
        <v>1</v>
      </c>
      <c r="AB3211" s="83">
        <f t="shared" si="272"/>
        <v>0</v>
      </c>
      <c r="AC3211" s="84">
        <f t="shared" si="270"/>
        <v>0</v>
      </c>
      <c r="AD3211" s="84">
        <f t="shared" si="273"/>
        <v>0</v>
      </c>
    </row>
    <row r="3212" spans="9:30" ht="15">
      <c r="I3212" s="112"/>
      <c r="T3212" s="110">
        <f t="shared" si="269"/>
        <v>0</v>
      </c>
      <c r="AA3212" s="83">
        <f t="shared" si="271"/>
        <v>1</v>
      </c>
      <c r="AB3212" s="83">
        <f t="shared" si="272"/>
        <v>0</v>
      </c>
      <c r="AC3212" s="84">
        <f t="shared" si="270"/>
        <v>0</v>
      </c>
      <c r="AD3212" s="84">
        <f t="shared" si="273"/>
        <v>0</v>
      </c>
    </row>
    <row r="3213" spans="9:30" ht="15">
      <c r="I3213" s="112"/>
      <c r="T3213" s="110">
        <f t="shared" si="269"/>
        <v>0</v>
      </c>
      <c r="AA3213" s="83">
        <f t="shared" si="271"/>
        <v>1</v>
      </c>
      <c r="AB3213" s="83">
        <f t="shared" si="272"/>
        <v>0</v>
      </c>
      <c r="AC3213" s="84">
        <f t="shared" si="270"/>
        <v>0</v>
      </c>
      <c r="AD3213" s="84">
        <f t="shared" si="273"/>
        <v>0</v>
      </c>
    </row>
    <row r="3214" spans="9:30" ht="15">
      <c r="I3214" s="112"/>
      <c r="T3214" s="110">
        <f t="shared" si="269"/>
        <v>0</v>
      </c>
      <c r="AA3214" s="83">
        <f t="shared" si="271"/>
        <v>1</v>
      </c>
      <c r="AB3214" s="83">
        <f t="shared" si="272"/>
        <v>0</v>
      </c>
      <c r="AC3214" s="84">
        <f t="shared" si="270"/>
        <v>0</v>
      </c>
      <c r="AD3214" s="84">
        <f t="shared" si="273"/>
        <v>0</v>
      </c>
    </row>
    <row r="3215" spans="9:30" ht="15">
      <c r="I3215" s="112"/>
      <c r="T3215" s="110">
        <f t="shared" si="269"/>
        <v>0</v>
      </c>
      <c r="AA3215" s="83">
        <f t="shared" si="271"/>
        <v>1</v>
      </c>
      <c r="AB3215" s="83">
        <f t="shared" si="272"/>
        <v>0</v>
      </c>
      <c r="AC3215" s="84">
        <f t="shared" si="270"/>
        <v>0</v>
      </c>
      <c r="AD3215" s="84">
        <f t="shared" si="273"/>
        <v>0</v>
      </c>
    </row>
    <row r="3216" spans="9:30" ht="15">
      <c r="I3216" s="112"/>
      <c r="T3216" s="110">
        <f t="shared" si="269"/>
        <v>0</v>
      </c>
      <c r="AA3216" s="83">
        <f t="shared" si="271"/>
        <v>1</v>
      </c>
      <c r="AB3216" s="83">
        <f t="shared" si="272"/>
        <v>0</v>
      </c>
      <c r="AC3216" s="84">
        <f t="shared" si="270"/>
        <v>0</v>
      </c>
      <c r="AD3216" s="84">
        <f t="shared" si="273"/>
        <v>0</v>
      </c>
    </row>
    <row r="3217" spans="9:30" ht="15">
      <c r="I3217" s="112"/>
      <c r="T3217" s="110">
        <f t="shared" si="269"/>
        <v>0</v>
      </c>
      <c r="AA3217" s="83">
        <f t="shared" si="271"/>
        <v>1</v>
      </c>
      <c r="AB3217" s="83">
        <f t="shared" si="272"/>
        <v>0</v>
      </c>
      <c r="AC3217" s="84">
        <f t="shared" si="270"/>
        <v>0</v>
      </c>
      <c r="AD3217" s="84">
        <f t="shared" si="273"/>
        <v>0</v>
      </c>
    </row>
    <row r="3218" spans="9:30" ht="15">
      <c r="I3218" s="112"/>
      <c r="T3218" s="110">
        <f t="shared" si="269"/>
        <v>0</v>
      </c>
      <c r="AA3218" s="83">
        <f t="shared" si="271"/>
        <v>1</v>
      </c>
      <c r="AB3218" s="83">
        <f t="shared" si="272"/>
        <v>0</v>
      </c>
      <c r="AC3218" s="84">
        <f t="shared" si="270"/>
        <v>0</v>
      </c>
      <c r="AD3218" s="84">
        <f t="shared" si="273"/>
        <v>0</v>
      </c>
    </row>
    <row r="3219" spans="9:30" ht="15">
      <c r="I3219" s="112"/>
      <c r="T3219" s="110">
        <f t="shared" si="269"/>
        <v>0</v>
      </c>
      <c r="AA3219" s="83">
        <f t="shared" si="271"/>
        <v>1</v>
      </c>
      <c r="AB3219" s="83">
        <f t="shared" si="272"/>
        <v>0</v>
      </c>
      <c r="AC3219" s="84">
        <f t="shared" si="270"/>
        <v>0</v>
      </c>
      <c r="AD3219" s="84">
        <f t="shared" si="273"/>
        <v>0</v>
      </c>
    </row>
    <row r="3220" spans="9:30" ht="15">
      <c r="I3220" s="112"/>
      <c r="T3220" s="110">
        <f t="shared" si="269"/>
        <v>0</v>
      </c>
      <c r="AA3220" s="83">
        <f t="shared" si="271"/>
        <v>1</v>
      </c>
      <c r="AB3220" s="83">
        <f t="shared" si="272"/>
        <v>0</v>
      </c>
      <c r="AC3220" s="84">
        <f t="shared" si="270"/>
        <v>0</v>
      </c>
      <c r="AD3220" s="84">
        <f t="shared" si="273"/>
        <v>0</v>
      </c>
    </row>
    <row r="3221" spans="9:30" ht="15">
      <c r="I3221" s="112"/>
      <c r="T3221" s="110">
        <f t="shared" si="269"/>
        <v>0</v>
      </c>
      <c r="AA3221" s="83">
        <f t="shared" si="271"/>
        <v>1</v>
      </c>
      <c r="AB3221" s="83">
        <f t="shared" si="272"/>
        <v>0</v>
      </c>
      <c r="AC3221" s="84">
        <f t="shared" si="270"/>
        <v>0</v>
      </c>
      <c r="AD3221" s="84">
        <f t="shared" si="273"/>
        <v>0</v>
      </c>
    </row>
    <row r="3222" spans="9:30" ht="15">
      <c r="I3222" s="112"/>
      <c r="T3222" s="110">
        <f t="shared" si="269"/>
        <v>0</v>
      </c>
      <c r="AA3222" s="83">
        <f t="shared" si="271"/>
        <v>1</v>
      </c>
      <c r="AB3222" s="83">
        <f t="shared" si="272"/>
        <v>0</v>
      </c>
      <c r="AC3222" s="84">
        <f t="shared" si="270"/>
        <v>0</v>
      </c>
      <c r="AD3222" s="84">
        <f t="shared" si="273"/>
        <v>0</v>
      </c>
    </row>
    <row r="3223" spans="9:30" ht="15">
      <c r="I3223" s="112"/>
      <c r="T3223" s="110">
        <f t="shared" si="269"/>
        <v>0</v>
      </c>
      <c r="AA3223" s="83">
        <f t="shared" si="271"/>
        <v>1</v>
      </c>
      <c r="AB3223" s="83">
        <f t="shared" si="272"/>
        <v>0</v>
      </c>
      <c r="AC3223" s="84">
        <f t="shared" si="270"/>
        <v>0</v>
      </c>
      <c r="AD3223" s="84">
        <f t="shared" si="273"/>
        <v>0</v>
      </c>
    </row>
    <row r="3224" spans="9:30" ht="15">
      <c r="I3224" s="112"/>
      <c r="T3224" s="110">
        <f t="shared" si="269"/>
        <v>0</v>
      </c>
      <c r="AA3224" s="83">
        <f t="shared" si="271"/>
        <v>1</v>
      </c>
      <c r="AB3224" s="83">
        <f t="shared" si="272"/>
        <v>0</v>
      </c>
      <c r="AC3224" s="84">
        <f t="shared" si="270"/>
        <v>0</v>
      </c>
      <c r="AD3224" s="84">
        <f t="shared" si="273"/>
        <v>0</v>
      </c>
    </row>
    <row r="3225" spans="9:30" ht="15">
      <c r="I3225" s="112"/>
      <c r="T3225" s="110">
        <f t="shared" si="269"/>
        <v>0</v>
      </c>
      <c r="AA3225" s="83">
        <f t="shared" si="271"/>
        <v>1</v>
      </c>
      <c r="AB3225" s="83">
        <f t="shared" si="272"/>
        <v>0</v>
      </c>
      <c r="AC3225" s="84">
        <f t="shared" si="270"/>
        <v>0</v>
      </c>
      <c r="AD3225" s="84">
        <f t="shared" si="273"/>
        <v>0</v>
      </c>
    </row>
    <row r="3226" spans="9:30" ht="15">
      <c r="I3226" s="112"/>
      <c r="T3226" s="110">
        <f t="shared" si="269"/>
        <v>0</v>
      </c>
      <c r="AA3226" s="83">
        <f t="shared" si="271"/>
        <v>1</v>
      </c>
      <c r="AB3226" s="83">
        <f t="shared" si="272"/>
        <v>0</v>
      </c>
      <c r="AC3226" s="84">
        <f t="shared" si="270"/>
        <v>0</v>
      </c>
      <c r="AD3226" s="84">
        <f t="shared" si="273"/>
        <v>0</v>
      </c>
    </row>
    <row r="3227" spans="9:30" ht="15">
      <c r="I3227" s="112"/>
      <c r="T3227" s="110">
        <f t="shared" si="269"/>
        <v>0</v>
      </c>
      <c r="AA3227" s="83">
        <f t="shared" si="271"/>
        <v>1</v>
      </c>
      <c r="AB3227" s="83">
        <f t="shared" si="272"/>
        <v>0</v>
      </c>
      <c r="AC3227" s="84">
        <f t="shared" si="270"/>
        <v>0</v>
      </c>
      <c r="AD3227" s="84">
        <f t="shared" si="273"/>
        <v>0</v>
      </c>
    </row>
    <row r="3228" spans="9:30" ht="15">
      <c r="I3228" s="112"/>
      <c r="T3228" s="110">
        <f t="shared" si="269"/>
        <v>0</v>
      </c>
      <c r="AA3228" s="83">
        <f t="shared" si="271"/>
        <v>1</v>
      </c>
      <c r="AB3228" s="83">
        <f t="shared" si="272"/>
        <v>0</v>
      </c>
      <c r="AC3228" s="84">
        <f t="shared" si="270"/>
        <v>0</v>
      </c>
      <c r="AD3228" s="84">
        <f t="shared" si="273"/>
        <v>0</v>
      </c>
    </row>
    <row r="3229" spans="9:30" ht="15">
      <c r="I3229" s="112"/>
      <c r="T3229" s="110">
        <f t="shared" si="269"/>
        <v>0</v>
      </c>
      <c r="AA3229" s="83">
        <f t="shared" si="271"/>
        <v>1</v>
      </c>
      <c r="AB3229" s="83">
        <f t="shared" si="272"/>
        <v>0</v>
      </c>
      <c r="AC3229" s="84">
        <f t="shared" si="270"/>
        <v>0</v>
      </c>
      <c r="AD3229" s="84">
        <f t="shared" si="273"/>
        <v>0</v>
      </c>
    </row>
    <row r="3230" spans="9:30" ht="15">
      <c r="I3230" s="112"/>
      <c r="T3230" s="110">
        <f t="shared" si="269"/>
        <v>0</v>
      </c>
      <c r="AA3230" s="83">
        <f t="shared" si="271"/>
        <v>1</v>
      </c>
      <c r="AB3230" s="83">
        <f t="shared" si="272"/>
        <v>0</v>
      </c>
      <c r="AC3230" s="84">
        <f t="shared" si="270"/>
        <v>0</v>
      </c>
      <c r="AD3230" s="84">
        <f t="shared" si="273"/>
        <v>0</v>
      </c>
    </row>
    <row r="3231" spans="9:30" ht="15">
      <c r="I3231" s="112"/>
      <c r="T3231" s="110">
        <f t="shared" si="269"/>
        <v>0</v>
      </c>
      <c r="AA3231" s="83">
        <f t="shared" si="271"/>
        <v>1</v>
      </c>
      <c r="AB3231" s="83">
        <f t="shared" si="272"/>
        <v>0</v>
      </c>
      <c r="AC3231" s="84">
        <f t="shared" si="270"/>
        <v>0</v>
      </c>
      <c r="AD3231" s="84">
        <f t="shared" si="273"/>
        <v>0</v>
      </c>
    </row>
    <row r="3232" spans="9:30" ht="15">
      <c r="I3232" s="112"/>
      <c r="T3232" s="110">
        <f t="shared" si="269"/>
        <v>0</v>
      </c>
      <c r="AA3232" s="83">
        <f t="shared" si="271"/>
        <v>1</v>
      </c>
      <c r="AB3232" s="83">
        <f t="shared" si="272"/>
        <v>0</v>
      </c>
      <c r="AC3232" s="84">
        <f t="shared" si="270"/>
        <v>0</v>
      </c>
      <c r="AD3232" s="84">
        <f t="shared" si="273"/>
        <v>0</v>
      </c>
    </row>
    <row r="3233" spans="9:30" ht="15">
      <c r="I3233" s="112"/>
      <c r="T3233" s="110">
        <f t="shared" si="269"/>
        <v>0</v>
      </c>
      <c r="AA3233" s="83">
        <f t="shared" si="271"/>
        <v>1</v>
      </c>
      <c r="AB3233" s="83">
        <f t="shared" si="272"/>
        <v>0</v>
      </c>
      <c r="AC3233" s="84">
        <f t="shared" si="270"/>
        <v>0</v>
      </c>
      <c r="AD3233" s="84">
        <f t="shared" si="273"/>
        <v>0</v>
      </c>
    </row>
    <row r="3234" spans="9:30" ht="15">
      <c r="I3234" s="112"/>
      <c r="T3234" s="110">
        <f t="shared" si="269"/>
        <v>0</v>
      </c>
      <c r="AA3234" s="83">
        <f t="shared" si="271"/>
        <v>1</v>
      </c>
      <c r="AB3234" s="83">
        <f t="shared" si="272"/>
        <v>0</v>
      </c>
      <c r="AC3234" s="84">
        <f t="shared" si="270"/>
        <v>0</v>
      </c>
      <c r="AD3234" s="84">
        <f t="shared" si="273"/>
        <v>0</v>
      </c>
    </row>
    <row r="3235" spans="9:30" ht="15">
      <c r="I3235" s="112"/>
      <c r="T3235" s="110">
        <f t="shared" si="269"/>
        <v>0</v>
      </c>
      <c r="AA3235" s="83">
        <f t="shared" si="271"/>
        <v>1</v>
      </c>
      <c r="AB3235" s="83">
        <f t="shared" si="272"/>
        <v>0</v>
      </c>
      <c r="AC3235" s="84">
        <f t="shared" si="270"/>
        <v>0</v>
      </c>
      <c r="AD3235" s="84">
        <f t="shared" si="273"/>
        <v>0</v>
      </c>
    </row>
    <row r="3236" spans="9:30" ht="15">
      <c r="I3236" s="112"/>
      <c r="T3236" s="110">
        <f t="shared" si="269"/>
        <v>0</v>
      </c>
      <c r="AA3236" s="83">
        <f t="shared" si="271"/>
        <v>1</v>
      </c>
      <c r="AB3236" s="83">
        <f t="shared" si="272"/>
        <v>0</v>
      </c>
      <c r="AC3236" s="84">
        <f t="shared" si="270"/>
        <v>0</v>
      </c>
      <c r="AD3236" s="84">
        <f t="shared" si="273"/>
        <v>0</v>
      </c>
    </row>
    <row r="3237" spans="9:30" ht="15">
      <c r="I3237" s="112"/>
      <c r="T3237" s="110">
        <f t="shared" si="269"/>
        <v>0</v>
      </c>
      <c r="AA3237" s="83">
        <f t="shared" si="271"/>
        <v>1</v>
      </c>
      <c r="AB3237" s="83">
        <f t="shared" si="272"/>
        <v>0</v>
      </c>
      <c r="AC3237" s="84">
        <f t="shared" si="270"/>
        <v>0</v>
      </c>
      <c r="AD3237" s="84">
        <f t="shared" si="273"/>
        <v>0</v>
      </c>
    </row>
    <row r="3238" spans="9:30" ht="15">
      <c r="I3238" s="112"/>
      <c r="T3238" s="110">
        <f t="shared" si="269"/>
        <v>0</v>
      </c>
      <c r="AA3238" s="83">
        <f t="shared" si="271"/>
        <v>1</v>
      </c>
      <c r="AB3238" s="83">
        <f t="shared" si="272"/>
        <v>0</v>
      </c>
      <c r="AC3238" s="84">
        <f t="shared" si="270"/>
        <v>0</v>
      </c>
      <c r="AD3238" s="84">
        <f t="shared" si="273"/>
        <v>0</v>
      </c>
    </row>
    <row r="3239" spans="9:30" ht="15">
      <c r="I3239" s="112"/>
      <c r="T3239" s="110">
        <f t="shared" si="269"/>
        <v>0</v>
      </c>
      <c r="AA3239" s="83">
        <f t="shared" si="271"/>
        <v>1</v>
      </c>
      <c r="AB3239" s="83">
        <f t="shared" si="272"/>
        <v>0</v>
      </c>
      <c r="AC3239" s="84">
        <f t="shared" si="270"/>
        <v>0</v>
      </c>
      <c r="AD3239" s="84">
        <f t="shared" si="273"/>
        <v>0</v>
      </c>
    </row>
    <row r="3240" spans="9:30" ht="15">
      <c r="I3240" s="112"/>
      <c r="T3240" s="110">
        <f t="shared" si="269"/>
        <v>0</v>
      </c>
      <c r="AA3240" s="83">
        <f t="shared" si="271"/>
        <v>1</v>
      </c>
      <c r="AB3240" s="83">
        <f t="shared" si="272"/>
        <v>0</v>
      </c>
      <c r="AC3240" s="84">
        <f t="shared" si="270"/>
        <v>0</v>
      </c>
      <c r="AD3240" s="84">
        <f t="shared" si="273"/>
        <v>0</v>
      </c>
    </row>
    <row r="3241" spans="9:30" ht="15">
      <c r="I3241" s="112"/>
      <c r="T3241" s="110">
        <f t="shared" si="269"/>
        <v>0</v>
      </c>
      <c r="AA3241" s="83">
        <f t="shared" si="271"/>
        <v>1</v>
      </c>
      <c r="AB3241" s="83">
        <f t="shared" si="272"/>
        <v>0</v>
      </c>
      <c r="AC3241" s="84">
        <f t="shared" si="270"/>
        <v>0</v>
      </c>
      <c r="AD3241" s="84">
        <f t="shared" si="273"/>
        <v>0</v>
      </c>
    </row>
    <row r="3242" spans="9:30" ht="15">
      <c r="I3242" s="112"/>
      <c r="T3242" s="110">
        <f t="shared" si="269"/>
        <v>0</v>
      </c>
      <c r="AA3242" s="83">
        <f t="shared" si="271"/>
        <v>1</v>
      </c>
      <c r="AB3242" s="83">
        <f t="shared" si="272"/>
        <v>0</v>
      </c>
      <c r="AC3242" s="84">
        <f t="shared" si="270"/>
        <v>0</v>
      </c>
      <c r="AD3242" s="84">
        <f t="shared" si="273"/>
        <v>0</v>
      </c>
    </row>
    <row r="3243" spans="9:30" ht="15">
      <c r="I3243" s="112"/>
      <c r="T3243" s="110">
        <f t="shared" si="269"/>
        <v>0</v>
      </c>
      <c r="AA3243" s="83">
        <f t="shared" si="271"/>
        <v>1</v>
      </c>
      <c r="AB3243" s="83">
        <f t="shared" si="272"/>
        <v>0</v>
      </c>
      <c r="AC3243" s="84">
        <f t="shared" si="270"/>
        <v>0</v>
      </c>
      <c r="AD3243" s="84">
        <f t="shared" si="273"/>
        <v>0</v>
      </c>
    </row>
    <row r="3244" spans="9:30" ht="15">
      <c r="I3244" s="112"/>
      <c r="T3244" s="110">
        <f t="shared" si="269"/>
        <v>0</v>
      </c>
      <c r="AA3244" s="83">
        <f t="shared" si="271"/>
        <v>1</v>
      </c>
      <c r="AB3244" s="83">
        <f t="shared" si="272"/>
        <v>0</v>
      </c>
      <c r="AC3244" s="84">
        <f t="shared" si="270"/>
        <v>0</v>
      </c>
      <c r="AD3244" s="84">
        <f t="shared" si="273"/>
        <v>0</v>
      </c>
    </row>
    <row r="3245" spans="9:30" ht="15">
      <c r="I3245" s="112"/>
      <c r="T3245" s="110">
        <f t="shared" si="269"/>
        <v>0</v>
      </c>
      <c r="AA3245" s="83">
        <f t="shared" si="271"/>
        <v>1</v>
      </c>
      <c r="AB3245" s="83">
        <f t="shared" si="272"/>
        <v>0</v>
      </c>
      <c r="AC3245" s="84">
        <f t="shared" si="270"/>
        <v>0</v>
      </c>
      <c r="AD3245" s="84">
        <f t="shared" si="273"/>
        <v>0</v>
      </c>
    </row>
    <row r="3246" spans="9:30" ht="15">
      <c r="I3246" s="112"/>
      <c r="T3246" s="110">
        <f t="shared" si="269"/>
        <v>0</v>
      </c>
      <c r="AA3246" s="83">
        <f t="shared" si="271"/>
        <v>1</v>
      </c>
      <c r="AB3246" s="83">
        <f t="shared" si="272"/>
        <v>0</v>
      </c>
      <c r="AC3246" s="84">
        <f t="shared" si="270"/>
        <v>0</v>
      </c>
      <c r="AD3246" s="84">
        <f t="shared" si="273"/>
        <v>0</v>
      </c>
    </row>
    <row r="3247" spans="9:30" ht="15">
      <c r="I3247" s="112"/>
      <c r="T3247" s="110">
        <f t="shared" si="269"/>
        <v>0</v>
      </c>
      <c r="AA3247" s="83">
        <f t="shared" si="271"/>
        <v>1</v>
      </c>
      <c r="AB3247" s="83">
        <f t="shared" si="272"/>
        <v>0</v>
      </c>
      <c r="AC3247" s="84">
        <f t="shared" si="270"/>
        <v>0</v>
      </c>
      <c r="AD3247" s="84">
        <f t="shared" si="273"/>
        <v>0</v>
      </c>
    </row>
    <row r="3248" spans="9:30" ht="15">
      <c r="I3248" s="112"/>
      <c r="T3248" s="110">
        <f t="shared" si="269"/>
        <v>0</v>
      </c>
      <c r="AA3248" s="83">
        <f t="shared" si="271"/>
        <v>1</v>
      </c>
      <c r="AB3248" s="83">
        <f t="shared" si="272"/>
        <v>0</v>
      </c>
      <c r="AC3248" s="84">
        <f t="shared" si="270"/>
        <v>0</v>
      </c>
      <c r="AD3248" s="84">
        <f t="shared" si="273"/>
        <v>0</v>
      </c>
    </row>
    <row r="3249" spans="9:30" ht="15">
      <c r="I3249" s="112"/>
      <c r="T3249" s="110">
        <f t="shared" si="269"/>
        <v>0</v>
      </c>
      <c r="AA3249" s="83">
        <f t="shared" si="271"/>
        <v>1</v>
      </c>
      <c r="AB3249" s="83">
        <f t="shared" si="272"/>
        <v>0</v>
      </c>
      <c r="AC3249" s="84">
        <f t="shared" si="270"/>
        <v>0</v>
      </c>
      <c r="AD3249" s="84">
        <f t="shared" si="273"/>
        <v>0</v>
      </c>
    </row>
    <row r="3250" spans="9:30" ht="15">
      <c r="I3250" s="112"/>
      <c r="T3250" s="110">
        <f t="shared" si="269"/>
        <v>0</v>
      </c>
      <c r="AA3250" s="83">
        <f t="shared" si="271"/>
        <v>1</v>
      </c>
      <c r="AB3250" s="83">
        <f t="shared" si="272"/>
        <v>0</v>
      </c>
      <c r="AC3250" s="84">
        <f t="shared" si="270"/>
        <v>0</v>
      </c>
      <c r="AD3250" s="84">
        <f t="shared" si="273"/>
        <v>0</v>
      </c>
    </row>
    <row r="3251" spans="9:30" ht="15">
      <c r="I3251" s="112"/>
      <c r="T3251" s="110">
        <f t="shared" si="269"/>
        <v>0</v>
      </c>
      <c r="AA3251" s="83">
        <f t="shared" si="271"/>
        <v>1</v>
      </c>
      <c r="AB3251" s="83">
        <f t="shared" si="272"/>
        <v>0</v>
      </c>
      <c r="AC3251" s="84">
        <f t="shared" si="270"/>
        <v>0</v>
      </c>
      <c r="AD3251" s="84">
        <f t="shared" si="273"/>
        <v>0</v>
      </c>
    </row>
    <row r="3252" spans="9:30" ht="15">
      <c r="I3252" s="112"/>
      <c r="T3252" s="110">
        <f t="shared" si="269"/>
        <v>0</v>
      </c>
      <c r="AA3252" s="83">
        <f t="shared" si="271"/>
        <v>1</v>
      </c>
      <c r="AB3252" s="83">
        <f t="shared" si="272"/>
        <v>0</v>
      </c>
      <c r="AC3252" s="84">
        <f t="shared" si="270"/>
        <v>0</v>
      </c>
      <c r="AD3252" s="84">
        <f t="shared" si="273"/>
        <v>0</v>
      </c>
    </row>
    <row r="3253" spans="9:30" ht="15">
      <c r="I3253" s="112"/>
      <c r="T3253" s="110">
        <f t="shared" si="269"/>
        <v>0</v>
      </c>
      <c r="AA3253" s="83">
        <f t="shared" si="271"/>
        <v>1</v>
      </c>
      <c r="AB3253" s="83">
        <f t="shared" si="272"/>
        <v>0</v>
      </c>
      <c r="AC3253" s="84">
        <f t="shared" si="270"/>
        <v>0</v>
      </c>
      <c r="AD3253" s="84">
        <f t="shared" si="273"/>
        <v>0</v>
      </c>
    </row>
    <row r="3254" spans="9:30" ht="15">
      <c r="I3254" s="112"/>
      <c r="T3254" s="110">
        <f t="shared" si="269"/>
        <v>0</v>
      </c>
      <c r="AA3254" s="83">
        <f t="shared" si="271"/>
        <v>1</v>
      </c>
      <c r="AB3254" s="83">
        <f t="shared" si="272"/>
        <v>0</v>
      </c>
      <c r="AC3254" s="84">
        <f t="shared" si="270"/>
        <v>0</v>
      </c>
      <c r="AD3254" s="84">
        <f t="shared" si="273"/>
        <v>0</v>
      </c>
    </row>
    <row r="3255" spans="9:30" ht="15">
      <c r="I3255" s="112"/>
      <c r="T3255" s="110">
        <f t="shared" si="269"/>
        <v>0</v>
      </c>
      <c r="AA3255" s="83">
        <f t="shared" si="271"/>
        <v>1</v>
      </c>
      <c r="AB3255" s="83">
        <f t="shared" si="272"/>
        <v>0</v>
      </c>
      <c r="AC3255" s="84">
        <f t="shared" si="270"/>
        <v>0</v>
      </c>
      <c r="AD3255" s="84">
        <f t="shared" si="273"/>
        <v>0</v>
      </c>
    </row>
    <row r="3256" spans="9:30" ht="15">
      <c r="I3256" s="112"/>
      <c r="T3256" s="110">
        <f t="shared" si="269"/>
        <v>0</v>
      </c>
      <c r="AA3256" s="83">
        <f t="shared" si="271"/>
        <v>1</v>
      </c>
      <c r="AB3256" s="83">
        <f t="shared" si="272"/>
        <v>0</v>
      </c>
      <c r="AC3256" s="84">
        <f t="shared" si="270"/>
        <v>0</v>
      </c>
      <c r="AD3256" s="84">
        <f t="shared" si="273"/>
        <v>0</v>
      </c>
    </row>
    <row r="3257" spans="9:30" ht="15">
      <c r="I3257" s="112"/>
      <c r="T3257" s="110">
        <f t="shared" si="269"/>
        <v>0</v>
      </c>
      <c r="AA3257" s="83">
        <f t="shared" si="271"/>
        <v>1</v>
      </c>
      <c r="AB3257" s="83">
        <f t="shared" si="272"/>
        <v>0</v>
      </c>
      <c r="AC3257" s="84">
        <f t="shared" si="270"/>
        <v>0</v>
      </c>
      <c r="AD3257" s="84">
        <f t="shared" si="273"/>
        <v>0</v>
      </c>
    </row>
    <row r="3258" spans="9:30" ht="15">
      <c r="I3258" s="112"/>
      <c r="T3258" s="110">
        <f t="shared" si="269"/>
        <v>0</v>
      </c>
      <c r="AA3258" s="83">
        <f t="shared" si="271"/>
        <v>1</v>
      </c>
      <c r="AB3258" s="83">
        <f t="shared" si="272"/>
        <v>0</v>
      </c>
      <c r="AC3258" s="84">
        <f t="shared" si="270"/>
        <v>0</v>
      </c>
      <c r="AD3258" s="84">
        <f t="shared" si="273"/>
        <v>0</v>
      </c>
    </row>
    <row r="3259" spans="9:30" ht="15">
      <c r="I3259" s="112"/>
      <c r="T3259" s="110">
        <f t="shared" si="269"/>
        <v>0</v>
      </c>
      <c r="AA3259" s="83">
        <f t="shared" si="271"/>
        <v>1</v>
      </c>
      <c r="AB3259" s="83">
        <f t="shared" si="272"/>
        <v>0</v>
      </c>
      <c r="AC3259" s="84">
        <f t="shared" si="270"/>
        <v>0</v>
      </c>
      <c r="AD3259" s="84">
        <f t="shared" si="273"/>
        <v>0</v>
      </c>
    </row>
    <row r="3260" spans="9:30" ht="15">
      <c r="I3260" s="112"/>
      <c r="T3260" s="110">
        <f t="shared" si="269"/>
        <v>0</v>
      </c>
      <c r="AA3260" s="83">
        <f t="shared" si="271"/>
        <v>1</v>
      </c>
      <c r="AB3260" s="83">
        <f t="shared" si="272"/>
        <v>0</v>
      </c>
      <c r="AC3260" s="84">
        <f t="shared" si="270"/>
        <v>0</v>
      </c>
      <c r="AD3260" s="84">
        <f t="shared" si="273"/>
        <v>0</v>
      </c>
    </row>
    <row r="3261" spans="9:30" ht="15">
      <c r="I3261" s="112"/>
      <c r="T3261" s="110">
        <f t="shared" si="269"/>
        <v>0</v>
      </c>
      <c r="AA3261" s="83">
        <f t="shared" si="271"/>
        <v>1</v>
      </c>
      <c r="AB3261" s="83">
        <f t="shared" si="272"/>
        <v>0</v>
      </c>
      <c r="AC3261" s="84">
        <f t="shared" si="270"/>
        <v>0</v>
      </c>
      <c r="AD3261" s="84">
        <f t="shared" si="273"/>
        <v>0</v>
      </c>
    </row>
    <row r="3262" spans="9:30" ht="15">
      <c r="I3262" s="112"/>
      <c r="T3262" s="110">
        <f t="shared" si="269"/>
        <v>0</v>
      </c>
      <c r="AA3262" s="83">
        <f t="shared" si="271"/>
        <v>1</v>
      </c>
      <c r="AB3262" s="83">
        <f t="shared" si="272"/>
        <v>0</v>
      </c>
      <c r="AC3262" s="84">
        <f t="shared" si="270"/>
        <v>0</v>
      </c>
      <c r="AD3262" s="84">
        <f t="shared" si="273"/>
        <v>0</v>
      </c>
    </row>
    <row r="3263" spans="9:30" ht="15">
      <c r="I3263" s="112"/>
      <c r="T3263" s="110">
        <f t="shared" si="269"/>
        <v>0</v>
      </c>
      <c r="AA3263" s="83">
        <f t="shared" si="271"/>
        <v>1</v>
      </c>
      <c r="AB3263" s="83">
        <f t="shared" si="272"/>
        <v>0</v>
      </c>
      <c r="AC3263" s="84">
        <f t="shared" si="270"/>
        <v>0</v>
      </c>
      <c r="AD3263" s="84">
        <f t="shared" si="273"/>
        <v>0</v>
      </c>
    </row>
    <row r="3264" spans="9:30" ht="15">
      <c r="I3264" s="112"/>
      <c r="T3264" s="110">
        <f t="shared" si="269"/>
        <v>0</v>
      </c>
      <c r="AA3264" s="83">
        <f t="shared" si="271"/>
        <v>1</v>
      </c>
      <c r="AB3264" s="83">
        <f t="shared" si="272"/>
        <v>0</v>
      </c>
      <c r="AC3264" s="84">
        <f t="shared" si="270"/>
        <v>0</v>
      </c>
      <c r="AD3264" s="84">
        <f t="shared" si="273"/>
        <v>0</v>
      </c>
    </row>
    <row r="3265" spans="9:30" ht="15">
      <c r="I3265" s="112"/>
      <c r="T3265" s="110">
        <f t="shared" si="269"/>
        <v>0</v>
      </c>
      <c r="AA3265" s="83">
        <f t="shared" si="271"/>
        <v>1</v>
      </c>
      <c r="AB3265" s="83">
        <f t="shared" si="272"/>
        <v>0</v>
      </c>
      <c r="AC3265" s="84">
        <f t="shared" si="270"/>
        <v>0</v>
      </c>
      <c r="AD3265" s="84">
        <f t="shared" si="273"/>
        <v>0</v>
      </c>
    </row>
    <row r="3266" spans="9:30" ht="15">
      <c r="I3266" s="112"/>
      <c r="T3266" s="110">
        <f t="shared" si="269"/>
        <v>0</v>
      </c>
      <c r="AA3266" s="83">
        <f t="shared" si="271"/>
        <v>1</v>
      </c>
      <c r="AB3266" s="83">
        <f t="shared" si="272"/>
        <v>0</v>
      </c>
      <c r="AC3266" s="84">
        <f t="shared" si="270"/>
        <v>0</v>
      </c>
      <c r="AD3266" s="84">
        <f t="shared" si="273"/>
        <v>0</v>
      </c>
    </row>
    <row r="3267" spans="9:30" ht="15">
      <c r="I3267" s="112"/>
      <c r="T3267" s="110">
        <f t="shared" si="269"/>
        <v>0</v>
      </c>
      <c r="AA3267" s="83">
        <f t="shared" si="271"/>
        <v>1</v>
      </c>
      <c r="AB3267" s="83">
        <f t="shared" si="272"/>
        <v>0</v>
      </c>
      <c r="AC3267" s="84">
        <f t="shared" si="270"/>
        <v>0</v>
      </c>
      <c r="AD3267" s="84">
        <f t="shared" si="273"/>
        <v>0</v>
      </c>
    </row>
    <row r="3268" spans="9:30" ht="15">
      <c r="I3268" s="112"/>
      <c r="T3268" s="110">
        <f t="shared" si="269"/>
        <v>0</v>
      </c>
      <c r="AA3268" s="83">
        <f t="shared" si="271"/>
        <v>1</v>
      </c>
      <c r="AB3268" s="83">
        <f t="shared" si="272"/>
        <v>0</v>
      </c>
      <c r="AC3268" s="84">
        <f t="shared" si="270"/>
        <v>0</v>
      </c>
      <c r="AD3268" s="84">
        <f t="shared" si="273"/>
        <v>0</v>
      </c>
    </row>
    <row r="3269" spans="9:30" ht="15">
      <c r="I3269" s="112"/>
      <c r="T3269" s="110">
        <f t="shared" si="269"/>
        <v>0</v>
      </c>
      <c r="AA3269" s="83">
        <f t="shared" si="271"/>
        <v>1</v>
      </c>
      <c r="AB3269" s="83">
        <f t="shared" si="272"/>
        <v>0</v>
      </c>
      <c r="AC3269" s="84">
        <f t="shared" si="270"/>
        <v>0</v>
      </c>
      <c r="AD3269" s="84">
        <f t="shared" si="273"/>
        <v>0</v>
      </c>
    </row>
    <row r="3270" spans="9:30" ht="15">
      <c r="I3270" s="112"/>
      <c r="T3270" s="110">
        <f t="shared" si="269"/>
        <v>0</v>
      </c>
      <c r="AA3270" s="83">
        <f t="shared" si="271"/>
        <v>1</v>
      </c>
      <c r="AB3270" s="83">
        <f t="shared" si="272"/>
        <v>0</v>
      </c>
      <c r="AC3270" s="84">
        <f t="shared" si="270"/>
        <v>0</v>
      </c>
      <c r="AD3270" s="84">
        <f t="shared" si="273"/>
        <v>0</v>
      </c>
    </row>
    <row r="3271" spans="9:30" ht="15">
      <c r="I3271" s="112"/>
      <c r="T3271" s="110">
        <f t="shared" si="269"/>
        <v>0</v>
      </c>
      <c r="AA3271" s="83">
        <f t="shared" si="271"/>
        <v>1</v>
      </c>
      <c r="AB3271" s="83">
        <f t="shared" si="272"/>
        <v>0</v>
      </c>
      <c r="AC3271" s="84">
        <f t="shared" si="270"/>
        <v>0</v>
      </c>
      <c r="AD3271" s="84">
        <f t="shared" si="273"/>
        <v>0</v>
      </c>
    </row>
    <row r="3272" spans="9:30" ht="15">
      <c r="I3272" s="112"/>
      <c r="T3272" s="110">
        <f t="shared" ref="T3272:T3335" si="274">S3272</f>
        <v>0</v>
      </c>
      <c r="AA3272" s="83">
        <f t="shared" si="271"/>
        <v>1</v>
      </c>
      <c r="AB3272" s="83">
        <f t="shared" si="272"/>
        <v>0</v>
      </c>
      <c r="AC3272" s="84">
        <f t="shared" si="270"/>
        <v>0</v>
      </c>
      <c r="AD3272" s="84">
        <f t="shared" si="273"/>
        <v>0</v>
      </c>
    </row>
    <row r="3273" spans="9:30" ht="15">
      <c r="I3273" s="112"/>
      <c r="T3273" s="110">
        <f t="shared" si="274"/>
        <v>0</v>
      </c>
      <c r="AA3273" s="83">
        <f t="shared" si="271"/>
        <v>1</v>
      </c>
      <c r="AB3273" s="83">
        <f t="shared" si="272"/>
        <v>0</v>
      </c>
      <c r="AC3273" s="84">
        <f t="shared" ref="AC3273:AC3336" si="275">T3273-0</f>
        <v>0</v>
      </c>
      <c r="AD3273" s="84">
        <f t="shared" si="273"/>
        <v>0</v>
      </c>
    </row>
    <row r="3274" spans="9:30" ht="15">
      <c r="I3274" s="112"/>
      <c r="T3274" s="110">
        <f t="shared" si="274"/>
        <v>0</v>
      </c>
      <c r="AA3274" s="83">
        <f t="shared" ref="AA3274:AA3337" si="276">MONTH(G3274)</f>
        <v>1</v>
      </c>
      <c r="AB3274" s="83">
        <f t="shared" ref="AB3274:AB3337" si="277">WEEKNUM(G3274,1)</f>
        <v>0</v>
      </c>
      <c r="AC3274" s="84">
        <f t="shared" si="275"/>
        <v>0</v>
      </c>
      <c r="AD3274" s="84">
        <f t="shared" ref="AD3274:AD3337" si="278">I3274-0</f>
        <v>0</v>
      </c>
    </row>
    <row r="3275" spans="9:30" ht="15">
      <c r="I3275" s="112"/>
      <c r="T3275" s="110">
        <f t="shared" si="274"/>
        <v>0</v>
      </c>
      <c r="AA3275" s="83">
        <f t="shared" si="276"/>
        <v>1</v>
      </c>
      <c r="AB3275" s="83">
        <f t="shared" si="277"/>
        <v>0</v>
      </c>
      <c r="AC3275" s="84">
        <f t="shared" si="275"/>
        <v>0</v>
      </c>
      <c r="AD3275" s="84">
        <f t="shared" si="278"/>
        <v>0</v>
      </c>
    </row>
    <row r="3276" spans="9:30" ht="15">
      <c r="I3276" s="112"/>
      <c r="T3276" s="110">
        <f t="shared" si="274"/>
        <v>0</v>
      </c>
      <c r="AA3276" s="83">
        <f t="shared" si="276"/>
        <v>1</v>
      </c>
      <c r="AB3276" s="83">
        <f t="shared" si="277"/>
        <v>0</v>
      </c>
      <c r="AC3276" s="84">
        <f t="shared" si="275"/>
        <v>0</v>
      </c>
      <c r="AD3276" s="84">
        <f t="shared" si="278"/>
        <v>0</v>
      </c>
    </row>
    <row r="3277" spans="9:30" ht="15">
      <c r="I3277" s="112"/>
      <c r="T3277" s="110">
        <f t="shared" si="274"/>
        <v>0</v>
      </c>
      <c r="AA3277" s="83">
        <f t="shared" si="276"/>
        <v>1</v>
      </c>
      <c r="AB3277" s="83">
        <f t="shared" si="277"/>
        <v>0</v>
      </c>
      <c r="AC3277" s="84">
        <f t="shared" si="275"/>
        <v>0</v>
      </c>
      <c r="AD3277" s="84">
        <f t="shared" si="278"/>
        <v>0</v>
      </c>
    </row>
    <row r="3278" spans="9:30" ht="15">
      <c r="I3278" s="112"/>
      <c r="T3278" s="110">
        <f t="shared" si="274"/>
        <v>0</v>
      </c>
      <c r="AA3278" s="83">
        <f t="shared" si="276"/>
        <v>1</v>
      </c>
      <c r="AB3278" s="83">
        <f t="shared" si="277"/>
        <v>0</v>
      </c>
      <c r="AC3278" s="84">
        <f t="shared" si="275"/>
        <v>0</v>
      </c>
      <c r="AD3278" s="84">
        <f t="shared" si="278"/>
        <v>0</v>
      </c>
    </row>
    <row r="3279" spans="9:30" ht="15">
      <c r="I3279" s="112"/>
      <c r="T3279" s="110">
        <f t="shared" si="274"/>
        <v>0</v>
      </c>
      <c r="AA3279" s="83">
        <f t="shared" si="276"/>
        <v>1</v>
      </c>
      <c r="AB3279" s="83">
        <f t="shared" si="277"/>
        <v>0</v>
      </c>
      <c r="AC3279" s="84">
        <f t="shared" si="275"/>
        <v>0</v>
      </c>
      <c r="AD3279" s="84">
        <f t="shared" si="278"/>
        <v>0</v>
      </c>
    </row>
    <row r="3280" spans="9:30" ht="15">
      <c r="I3280" s="112"/>
      <c r="T3280" s="110">
        <f t="shared" si="274"/>
        <v>0</v>
      </c>
      <c r="AA3280" s="83">
        <f t="shared" si="276"/>
        <v>1</v>
      </c>
      <c r="AB3280" s="83">
        <f t="shared" si="277"/>
        <v>0</v>
      </c>
      <c r="AC3280" s="84">
        <f t="shared" si="275"/>
        <v>0</v>
      </c>
      <c r="AD3280" s="84">
        <f t="shared" si="278"/>
        <v>0</v>
      </c>
    </row>
    <row r="3281" spans="9:30" ht="15">
      <c r="I3281" s="112"/>
      <c r="T3281" s="110">
        <f t="shared" si="274"/>
        <v>0</v>
      </c>
      <c r="AA3281" s="83">
        <f t="shared" si="276"/>
        <v>1</v>
      </c>
      <c r="AB3281" s="83">
        <f t="shared" si="277"/>
        <v>0</v>
      </c>
      <c r="AC3281" s="84">
        <f t="shared" si="275"/>
        <v>0</v>
      </c>
      <c r="AD3281" s="84">
        <f t="shared" si="278"/>
        <v>0</v>
      </c>
    </row>
    <row r="3282" spans="9:30" ht="15">
      <c r="I3282" s="112"/>
      <c r="T3282" s="110">
        <f t="shared" si="274"/>
        <v>0</v>
      </c>
      <c r="AA3282" s="83">
        <f t="shared" si="276"/>
        <v>1</v>
      </c>
      <c r="AB3282" s="83">
        <f t="shared" si="277"/>
        <v>0</v>
      </c>
      <c r="AC3282" s="84">
        <f t="shared" si="275"/>
        <v>0</v>
      </c>
      <c r="AD3282" s="84">
        <f t="shared" si="278"/>
        <v>0</v>
      </c>
    </row>
    <row r="3283" spans="9:30" ht="15">
      <c r="I3283" s="112"/>
      <c r="T3283" s="110">
        <f t="shared" si="274"/>
        <v>0</v>
      </c>
      <c r="AA3283" s="83">
        <f t="shared" si="276"/>
        <v>1</v>
      </c>
      <c r="AB3283" s="83">
        <f t="shared" si="277"/>
        <v>0</v>
      </c>
      <c r="AC3283" s="84">
        <f t="shared" si="275"/>
        <v>0</v>
      </c>
      <c r="AD3283" s="84">
        <f t="shared" si="278"/>
        <v>0</v>
      </c>
    </row>
    <row r="3284" spans="9:30" ht="15">
      <c r="I3284" s="112"/>
      <c r="T3284" s="110">
        <f t="shared" si="274"/>
        <v>0</v>
      </c>
      <c r="AA3284" s="83">
        <f t="shared" si="276"/>
        <v>1</v>
      </c>
      <c r="AB3284" s="83">
        <f t="shared" si="277"/>
        <v>0</v>
      </c>
      <c r="AC3284" s="84">
        <f t="shared" si="275"/>
        <v>0</v>
      </c>
      <c r="AD3284" s="84">
        <f t="shared" si="278"/>
        <v>0</v>
      </c>
    </row>
    <row r="3285" spans="9:30" ht="15">
      <c r="I3285" s="112"/>
      <c r="T3285" s="110">
        <f t="shared" si="274"/>
        <v>0</v>
      </c>
      <c r="AA3285" s="83">
        <f t="shared" si="276"/>
        <v>1</v>
      </c>
      <c r="AB3285" s="83">
        <f t="shared" si="277"/>
        <v>0</v>
      </c>
      <c r="AC3285" s="84">
        <f t="shared" si="275"/>
        <v>0</v>
      </c>
      <c r="AD3285" s="84">
        <f t="shared" si="278"/>
        <v>0</v>
      </c>
    </row>
    <row r="3286" spans="9:30" ht="15">
      <c r="I3286" s="112"/>
      <c r="T3286" s="110">
        <f t="shared" si="274"/>
        <v>0</v>
      </c>
      <c r="AA3286" s="83">
        <f t="shared" si="276"/>
        <v>1</v>
      </c>
      <c r="AB3286" s="83">
        <f t="shared" si="277"/>
        <v>0</v>
      </c>
      <c r="AC3286" s="84">
        <f t="shared" si="275"/>
        <v>0</v>
      </c>
      <c r="AD3286" s="84">
        <f t="shared" si="278"/>
        <v>0</v>
      </c>
    </row>
    <row r="3287" spans="9:30" ht="15">
      <c r="I3287" s="112"/>
      <c r="T3287" s="110">
        <f t="shared" si="274"/>
        <v>0</v>
      </c>
      <c r="AA3287" s="83">
        <f t="shared" si="276"/>
        <v>1</v>
      </c>
      <c r="AB3287" s="83">
        <f t="shared" si="277"/>
        <v>0</v>
      </c>
      <c r="AC3287" s="84">
        <f t="shared" si="275"/>
        <v>0</v>
      </c>
      <c r="AD3287" s="84">
        <f t="shared" si="278"/>
        <v>0</v>
      </c>
    </row>
    <row r="3288" spans="9:30" ht="15">
      <c r="I3288" s="112"/>
      <c r="T3288" s="110">
        <f t="shared" si="274"/>
        <v>0</v>
      </c>
      <c r="AA3288" s="83">
        <f t="shared" si="276"/>
        <v>1</v>
      </c>
      <c r="AB3288" s="83">
        <f t="shared" si="277"/>
        <v>0</v>
      </c>
      <c r="AC3288" s="84">
        <f t="shared" si="275"/>
        <v>0</v>
      </c>
      <c r="AD3288" s="84">
        <f t="shared" si="278"/>
        <v>0</v>
      </c>
    </row>
    <row r="3289" spans="9:30" ht="15">
      <c r="I3289" s="112"/>
      <c r="T3289" s="110">
        <f t="shared" si="274"/>
        <v>0</v>
      </c>
      <c r="AA3289" s="83">
        <f t="shared" si="276"/>
        <v>1</v>
      </c>
      <c r="AB3289" s="83">
        <f t="shared" si="277"/>
        <v>0</v>
      </c>
      <c r="AC3289" s="84">
        <f t="shared" si="275"/>
        <v>0</v>
      </c>
      <c r="AD3289" s="84">
        <f t="shared" si="278"/>
        <v>0</v>
      </c>
    </row>
    <row r="3290" spans="9:30" ht="15">
      <c r="I3290" s="112"/>
      <c r="T3290" s="110">
        <f t="shared" si="274"/>
        <v>0</v>
      </c>
      <c r="AA3290" s="83">
        <f t="shared" si="276"/>
        <v>1</v>
      </c>
      <c r="AB3290" s="83">
        <f t="shared" si="277"/>
        <v>0</v>
      </c>
      <c r="AC3290" s="84">
        <f t="shared" si="275"/>
        <v>0</v>
      </c>
      <c r="AD3290" s="84">
        <f t="shared" si="278"/>
        <v>0</v>
      </c>
    </row>
    <row r="3291" spans="9:30" ht="15">
      <c r="I3291" s="112"/>
      <c r="T3291" s="110">
        <f t="shared" si="274"/>
        <v>0</v>
      </c>
      <c r="AA3291" s="83">
        <f t="shared" si="276"/>
        <v>1</v>
      </c>
      <c r="AB3291" s="83">
        <f t="shared" si="277"/>
        <v>0</v>
      </c>
      <c r="AC3291" s="84">
        <f t="shared" si="275"/>
        <v>0</v>
      </c>
      <c r="AD3291" s="84">
        <f t="shared" si="278"/>
        <v>0</v>
      </c>
    </row>
    <row r="3292" spans="9:30" ht="15">
      <c r="I3292" s="112"/>
      <c r="T3292" s="110">
        <f t="shared" si="274"/>
        <v>0</v>
      </c>
      <c r="AA3292" s="83">
        <f t="shared" si="276"/>
        <v>1</v>
      </c>
      <c r="AB3292" s="83">
        <f t="shared" si="277"/>
        <v>0</v>
      </c>
      <c r="AC3292" s="84">
        <f t="shared" si="275"/>
        <v>0</v>
      </c>
      <c r="AD3292" s="84">
        <f t="shared" si="278"/>
        <v>0</v>
      </c>
    </row>
    <row r="3293" spans="9:30" ht="15">
      <c r="I3293" s="112"/>
      <c r="T3293" s="110">
        <f t="shared" si="274"/>
        <v>0</v>
      </c>
      <c r="AA3293" s="83">
        <f t="shared" si="276"/>
        <v>1</v>
      </c>
      <c r="AB3293" s="83">
        <f t="shared" si="277"/>
        <v>0</v>
      </c>
      <c r="AC3293" s="84">
        <f t="shared" si="275"/>
        <v>0</v>
      </c>
      <c r="AD3293" s="84">
        <f t="shared" si="278"/>
        <v>0</v>
      </c>
    </row>
    <row r="3294" spans="9:30" ht="15">
      <c r="I3294" s="112"/>
      <c r="T3294" s="110">
        <f t="shared" si="274"/>
        <v>0</v>
      </c>
      <c r="AA3294" s="83">
        <f t="shared" si="276"/>
        <v>1</v>
      </c>
      <c r="AB3294" s="83">
        <f t="shared" si="277"/>
        <v>0</v>
      </c>
      <c r="AC3294" s="84">
        <f t="shared" si="275"/>
        <v>0</v>
      </c>
      <c r="AD3294" s="84">
        <f t="shared" si="278"/>
        <v>0</v>
      </c>
    </row>
    <row r="3295" spans="9:30" ht="15">
      <c r="I3295" s="112"/>
      <c r="T3295" s="110">
        <f t="shared" si="274"/>
        <v>0</v>
      </c>
      <c r="AA3295" s="83">
        <f t="shared" si="276"/>
        <v>1</v>
      </c>
      <c r="AB3295" s="83">
        <f t="shared" si="277"/>
        <v>0</v>
      </c>
      <c r="AC3295" s="84">
        <f t="shared" si="275"/>
        <v>0</v>
      </c>
      <c r="AD3295" s="84">
        <f t="shared" si="278"/>
        <v>0</v>
      </c>
    </row>
    <row r="3296" spans="9:30" ht="15">
      <c r="I3296" s="112"/>
      <c r="T3296" s="110">
        <f t="shared" si="274"/>
        <v>0</v>
      </c>
      <c r="AA3296" s="83">
        <f t="shared" si="276"/>
        <v>1</v>
      </c>
      <c r="AB3296" s="83">
        <f t="shared" si="277"/>
        <v>0</v>
      </c>
      <c r="AC3296" s="84">
        <f t="shared" si="275"/>
        <v>0</v>
      </c>
      <c r="AD3296" s="84">
        <f t="shared" si="278"/>
        <v>0</v>
      </c>
    </row>
    <row r="3297" spans="9:30" ht="15">
      <c r="I3297" s="112"/>
      <c r="T3297" s="110">
        <f t="shared" si="274"/>
        <v>0</v>
      </c>
      <c r="AA3297" s="83">
        <f t="shared" si="276"/>
        <v>1</v>
      </c>
      <c r="AB3297" s="83">
        <f t="shared" si="277"/>
        <v>0</v>
      </c>
      <c r="AC3297" s="84">
        <f t="shared" si="275"/>
        <v>0</v>
      </c>
      <c r="AD3297" s="84">
        <f t="shared" si="278"/>
        <v>0</v>
      </c>
    </row>
    <row r="3298" spans="9:30" ht="15">
      <c r="I3298" s="112"/>
      <c r="T3298" s="110">
        <f t="shared" si="274"/>
        <v>0</v>
      </c>
      <c r="AA3298" s="83">
        <f t="shared" si="276"/>
        <v>1</v>
      </c>
      <c r="AB3298" s="83">
        <f t="shared" si="277"/>
        <v>0</v>
      </c>
      <c r="AC3298" s="84">
        <f t="shared" si="275"/>
        <v>0</v>
      </c>
      <c r="AD3298" s="84">
        <f t="shared" si="278"/>
        <v>0</v>
      </c>
    </row>
    <row r="3299" spans="9:30" ht="15">
      <c r="I3299" s="112"/>
      <c r="T3299" s="110">
        <f t="shared" si="274"/>
        <v>0</v>
      </c>
      <c r="AA3299" s="83">
        <f t="shared" si="276"/>
        <v>1</v>
      </c>
      <c r="AB3299" s="83">
        <f t="shared" si="277"/>
        <v>0</v>
      </c>
      <c r="AC3299" s="84">
        <f t="shared" si="275"/>
        <v>0</v>
      </c>
      <c r="AD3299" s="84">
        <f t="shared" si="278"/>
        <v>0</v>
      </c>
    </row>
    <row r="3300" spans="9:30" ht="15">
      <c r="I3300" s="112"/>
      <c r="T3300" s="110">
        <f t="shared" si="274"/>
        <v>0</v>
      </c>
      <c r="AA3300" s="83">
        <f t="shared" si="276"/>
        <v>1</v>
      </c>
      <c r="AB3300" s="83">
        <f t="shared" si="277"/>
        <v>0</v>
      </c>
      <c r="AC3300" s="84">
        <f t="shared" si="275"/>
        <v>0</v>
      </c>
      <c r="AD3300" s="84">
        <f t="shared" si="278"/>
        <v>0</v>
      </c>
    </row>
    <row r="3301" spans="9:30" ht="15">
      <c r="I3301" s="112"/>
      <c r="T3301" s="110">
        <f t="shared" si="274"/>
        <v>0</v>
      </c>
      <c r="AA3301" s="83">
        <f t="shared" si="276"/>
        <v>1</v>
      </c>
      <c r="AB3301" s="83">
        <f t="shared" si="277"/>
        <v>0</v>
      </c>
      <c r="AC3301" s="84">
        <f t="shared" si="275"/>
        <v>0</v>
      </c>
      <c r="AD3301" s="84">
        <f t="shared" si="278"/>
        <v>0</v>
      </c>
    </row>
    <row r="3302" spans="9:30" ht="15">
      <c r="I3302" s="112"/>
      <c r="T3302" s="110">
        <f t="shared" si="274"/>
        <v>0</v>
      </c>
      <c r="AA3302" s="83">
        <f t="shared" si="276"/>
        <v>1</v>
      </c>
      <c r="AB3302" s="83">
        <f t="shared" si="277"/>
        <v>0</v>
      </c>
      <c r="AC3302" s="84">
        <f t="shared" si="275"/>
        <v>0</v>
      </c>
      <c r="AD3302" s="84">
        <f t="shared" si="278"/>
        <v>0</v>
      </c>
    </row>
    <row r="3303" spans="9:30" ht="15">
      <c r="I3303" s="112"/>
      <c r="T3303" s="110">
        <f t="shared" si="274"/>
        <v>0</v>
      </c>
      <c r="AA3303" s="83">
        <f t="shared" si="276"/>
        <v>1</v>
      </c>
      <c r="AB3303" s="83">
        <f t="shared" si="277"/>
        <v>0</v>
      </c>
      <c r="AC3303" s="84">
        <f t="shared" si="275"/>
        <v>0</v>
      </c>
      <c r="AD3303" s="84">
        <f t="shared" si="278"/>
        <v>0</v>
      </c>
    </row>
    <row r="3304" spans="9:30" ht="15">
      <c r="I3304" s="112"/>
      <c r="T3304" s="110">
        <f t="shared" si="274"/>
        <v>0</v>
      </c>
      <c r="AA3304" s="83">
        <f t="shared" si="276"/>
        <v>1</v>
      </c>
      <c r="AB3304" s="83">
        <f t="shared" si="277"/>
        <v>0</v>
      </c>
      <c r="AC3304" s="84">
        <f t="shared" si="275"/>
        <v>0</v>
      </c>
      <c r="AD3304" s="84">
        <f t="shared" si="278"/>
        <v>0</v>
      </c>
    </row>
    <row r="3305" spans="9:30" ht="15">
      <c r="I3305" s="112"/>
      <c r="T3305" s="110">
        <f t="shared" si="274"/>
        <v>0</v>
      </c>
      <c r="AA3305" s="83">
        <f t="shared" si="276"/>
        <v>1</v>
      </c>
      <c r="AB3305" s="83">
        <f t="shared" si="277"/>
        <v>0</v>
      </c>
      <c r="AC3305" s="84">
        <f t="shared" si="275"/>
        <v>0</v>
      </c>
      <c r="AD3305" s="84">
        <f t="shared" si="278"/>
        <v>0</v>
      </c>
    </row>
    <row r="3306" spans="9:30" ht="15">
      <c r="I3306" s="112"/>
      <c r="T3306" s="110">
        <f t="shared" si="274"/>
        <v>0</v>
      </c>
      <c r="AA3306" s="83">
        <f t="shared" si="276"/>
        <v>1</v>
      </c>
      <c r="AB3306" s="83">
        <f t="shared" si="277"/>
        <v>0</v>
      </c>
      <c r="AC3306" s="84">
        <f t="shared" si="275"/>
        <v>0</v>
      </c>
      <c r="AD3306" s="84">
        <f t="shared" si="278"/>
        <v>0</v>
      </c>
    </row>
    <row r="3307" spans="9:30" ht="15">
      <c r="I3307" s="112"/>
      <c r="T3307" s="110">
        <f t="shared" si="274"/>
        <v>0</v>
      </c>
      <c r="AA3307" s="83">
        <f t="shared" si="276"/>
        <v>1</v>
      </c>
      <c r="AB3307" s="83">
        <f t="shared" si="277"/>
        <v>0</v>
      </c>
      <c r="AC3307" s="84">
        <f t="shared" si="275"/>
        <v>0</v>
      </c>
      <c r="AD3307" s="84">
        <f t="shared" si="278"/>
        <v>0</v>
      </c>
    </row>
    <row r="3308" spans="9:30" ht="15">
      <c r="I3308" s="112"/>
      <c r="T3308" s="110">
        <f t="shared" si="274"/>
        <v>0</v>
      </c>
      <c r="AA3308" s="83">
        <f t="shared" si="276"/>
        <v>1</v>
      </c>
      <c r="AB3308" s="83">
        <f t="shared" si="277"/>
        <v>0</v>
      </c>
      <c r="AC3308" s="84">
        <f t="shared" si="275"/>
        <v>0</v>
      </c>
      <c r="AD3308" s="84">
        <f t="shared" si="278"/>
        <v>0</v>
      </c>
    </row>
    <row r="3309" spans="9:30" ht="15">
      <c r="I3309" s="112"/>
      <c r="T3309" s="110">
        <f t="shared" si="274"/>
        <v>0</v>
      </c>
      <c r="AA3309" s="83">
        <f t="shared" si="276"/>
        <v>1</v>
      </c>
      <c r="AB3309" s="83">
        <f t="shared" si="277"/>
        <v>0</v>
      </c>
      <c r="AC3309" s="84">
        <f t="shared" si="275"/>
        <v>0</v>
      </c>
      <c r="AD3309" s="84">
        <f t="shared" si="278"/>
        <v>0</v>
      </c>
    </row>
    <row r="3310" spans="9:30" ht="15">
      <c r="I3310" s="112"/>
      <c r="T3310" s="110">
        <f t="shared" si="274"/>
        <v>0</v>
      </c>
      <c r="AA3310" s="83">
        <f t="shared" si="276"/>
        <v>1</v>
      </c>
      <c r="AB3310" s="83">
        <f t="shared" si="277"/>
        <v>0</v>
      </c>
      <c r="AC3310" s="84">
        <f t="shared" si="275"/>
        <v>0</v>
      </c>
      <c r="AD3310" s="84">
        <f t="shared" si="278"/>
        <v>0</v>
      </c>
    </row>
    <row r="3311" spans="9:30" ht="15">
      <c r="I3311" s="112"/>
      <c r="T3311" s="110">
        <f t="shared" si="274"/>
        <v>0</v>
      </c>
      <c r="AA3311" s="83">
        <f t="shared" si="276"/>
        <v>1</v>
      </c>
      <c r="AB3311" s="83">
        <f t="shared" si="277"/>
        <v>0</v>
      </c>
      <c r="AC3311" s="84">
        <f t="shared" si="275"/>
        <v>0</v>
      </c>
      <c r="AD3311" s="84">
        <f t="shared" si="278"/>
        <v>0</v>
      </c>
    </row>
    <row r="3312" spans="9:30" ht="15">
      <c r="I3312" s="112"/>
      <c r="T3312" s="110">
        <f t="shared" si="274"/>
        <v>0</v>
      </c>
      <c r="AA3312" s="83">
        <f t="shared" si="276"/>
        <v>1</v>
      </c>
      <c r="AB3312" s="83">
        <f t="shared" si="277"/>
        <v>0</v>
      </c>
      <c r="AC3312" s="84">
        <f t="shared" si="275"/>
        <v>0</v>
      </c>
      <c r="AD3312" s="84">
        <f t="shared" si="278"/>
        <v>0</v>
      </c>
    </row>
    <row r="3313" spans="9:30" ht="15">
      <c r="I3313" s="112"/>
      <c r="T3313" s="110">
        <f t="shared" si="274"/>
        <v>0</v>
      </c>
      <c r="AA3313" s="83">
        <f t="shared" si="276"/>
        <v>1</v>
      </c>
      <c r="AB3313" s="83">
        <f t="shared" si="277"/>
        <v>0</v>
      </c>
      <c r="AC3313" s="84">
        <f t="shared" si="275"/>
        <v>0</v>
      </c>
      <c r="AD3313" s="84">
        <f t="shared" si="278"/>
        <v>0</v>
      </c>
    </row>
    <row r="3314" spans="9:30" ht="15">
      <c r="I3314" s="112"/>
      <c r="T3314" s="110">
        <f t="shared" si="274"/>
        <v>0</v>
      </c>
      <c r="AA3314" s="83">
        <f t="shared" si="276"/>
        <v>1</v>
      </c>
      <c r="AB3314" s="83">
        <f t="shared" si="277"/>
        <v>0</v>
      </c>
      <c r="AC3314" s="84">
        <f t="shared" si="275"/>
        <v>0</v>
      </c>
      <c r="AD3314" s="84">
        <f t="shared" si="278"/>
        <v>0</v>
      </c>
    </row>
    <row r="3315" spans="9:30" ht="15">
      <c r="I3315" s="112"/>
      <c r="T3315" s="110">
        <f t="shared" si="274"/>
        <v>0</v>
      </c>
      <c r="AA3315" s="83">
        <f t="shared" si="276"/>
        <v>1</v>
      </c>
      <c r="AB3315" s="83">
        <f t="shared" si="277"/>
        <v>0</v>
      </c>
      <c r="AC3315" s="84">
        <f t="shared" si="275"/>
        <v>0</v>
      </c>
      <c r="AD3315" s="84">
        <f t="shared" si="278"/>
        <v>0</v>
      </c>
    </row>
    <row r="3316" spans="9:30" ht="15">
      <c r="I3316" s="112"/>
      <c r="T3316" s="110">
        <f t="shared" si="274"/>
        <v>0</v>
      </c>
      <c r="AA3316" s="83">
        <f t="shared" si="276"/>
        <v>1</v>
      </c>
      <c r="AB3316" s="83">
        <f t="shared" si="277"/>
        <v>0</v>
      </c>
      <c r="AC3316" s="84">
        <f t="shared" si="275"/>
        <v>0</v>
      </c>
      <c r="AD3316" s="84">
        <f t="shared" si="278"/>
        <v>0</v>
      </c>
    </row>
    <row r="3317" spans="9:30" ht="15">
      <c r="I3317" s="112"/>
      <c r="T3317" s="110">
        <f t="shared" si="274"/>
        <v>0</v>
      </c>
      <c r="AA3317" s="83">
        <f t="shared" si="276"/>
        <v>1</v>
      </c>
      <c r="AB3317" s="83">
        <f t="shared" si="277"/>
        <v>0</v>
      </c>
      <c r="AC3317" s="84">
        <f t="shared" si="275"/>
        <v>0</v>
      </c>
      <c r="AD3317" s="84">
        <f t="shared" si="278"/>
        <v>0</v>
      </c>
    </row>
    <row r="3318" spans="9:30" ht="15">
      <c r="I3318" s="112"/>
      <c r="T3318" s="110">
        <f t="shared" si="274"/>
        <v>0</v>
      </c>
      <c r="AA3318" s="83">
        <f t="shared" si="276"/>
        <v>1</v>
      </c>
      <c r="AB3318" s="83">
        <f t="shared" si="277"/>
        <v>0</v>
      </c>
      <c r="AC3318" s="84">
        <f t="shared" si="275"/>
        <v>0</v>
      </c>
      <c r="AD3318" s="84">
        <f t="shared" si="278"/>
        <v>0</v>
      </c>
    </row>
    <row r="3319" spans="9:30" ht="15">
      <c r="I3319" s="112"/>
      <c r="T3319" s="110">
        <f t="shared" si="274"/>
        <v>0</v>
      </c>
      <c r="AA3319" s="83">
        <f t="shared" si="276"/>
        <v>1</v>
      </c>
      <c r="AB3319" s="83">
        <f t="shared" si="277"/>
        <v>0</v>
      </c>
      <c r="AC3319" s="84">
        <f t="shared" si="275"/>
        <v>0</v>
      </c>
      <c r="AD3319" s="84">
        <f t="shared" si="278"/>
        <v>0</v>
      </c>
    </row>
    <row r="3320" spans="9:30" ht="15">
      <c r="I3320" s="112"/>
      <c r="T3320" s="110">
        <f t="shared" si="274"/>
        <v>0</v>
      </c>
      <c r="AA3320" s="83">
        <f t="shared" si="276"/>
        <v>1</v>
      </c>
      <c r="AB3320" s="83">
        <f t="shared" si="277"/>
        <v>0</v>
      </c>
      <c r="AC3320" s="84">
        <f t="shared" si="275"/>
        <v>0</v>
      </c>
      <c r="AD3320" s="84">
        <f t="shared" si="278"/>
        <v>0</v>
      </c>
    </row>
    <row r="3321" spans="9:30" ht="15">
      <c r="I3321" s="112"/>
      <c r="T3321" s="110">
        <f t="shared" si="274"/>
        <v>0</v>
      </c>
      <c r="AA3321" s="83">
        <f t="shared" si="276"/>
        <v>1</v>
      </c>
      <c r="AB3321" s="83">
        <f t="shared" si="277"/>
        <v>0</v>
      </c>
      <c r="AC3321" s="84">
        <f t="shared" si="275"/>
        <v>0</v>
      </c>
      <c r="AD3321" s="84">
        <f t="shared" si="278"/>
        <v>0</v>
      </c>
    </row>
    <row r="3322" spans="9:30" ht="15">
      <c r="I3322" s="112"/>
      <c r="T3322" s="110">
        <f t="shared" si="274"/>
        <v>0</v>
      </c>
      <c r="AA3322" s="83">
        <f t="shared" si="276"/>
        <v>1</v>
      </c>
      <c r="AB3322" s="83">
        <f t="shared" si="277"/>
        <v>0</v>
      </c>
      <c r="AC3322" s="84">
        <f t="shared" si="275"/>
        <v>0</v>
      </c>
      <c r="AD3322" s="84">
        <f t="shared" si="278"/>
        <v>0</v>
      </c>
    </row>
    <row r="3323" spans="9:30" ht="15">
      <c r="I3323" s="112"/>
      <c r="T3323" s="110">
        <f t="shared" si="274"/>
        <v>0</v>
      </c>
      <c r="AA3323" s="83">
        <f t="shared" si="276"/>
        <v>1</v>
      </c>
      <c r="AB3323" s="83">
        <f t="shared" si="277"/>
        <v>0</v>
      </c>
      <c r="AC3323" s="84">
        <f t="shared" si="275"/>
        <v>0</v>
      </c>
      <c r="AD3323" s="84">
        <f t="shared" si="278"/>
        <v>0</v>
      </c>
    </row>
    <row r="3324" spans="9:30" ht="15">
      <c r="I3324" s="112"/>
      <c r="T3324" s="110">
        <f t="shared" si="274"/>
        <v>0</v>
      </c>
      <c r="AA3324" s="83">
        <f t="shared" si="276"/>
        <v>1</v>
      </c>
      <c r="AB3324" s="83">
        <f t="shared" si="277"/>
        <v>0</v>
      </c>
      <c r="AC3324" s="84">
        <f t="shared" si="275"/>
        <v>0</v>
      </c>
      <c r="AD3324" s="84">
        <f t="shared" si="278"/>
        <v>0</v>
      </c>
    </row>
    <row r="3325" spans="9:30" ht="15">
      <c r="I3325" s="112"/>
      <c r="T3325" s="110">
        <f t="shared" si="274"/>
        <v>0</v>
      </c>
      <c r="AA3325" s="83">
        <f t="shared" si="276"/>
        <v>1</v>
      </c>
      <c r="AB3325" s="83">
        <f t="shared" si="277"/>
        <v>0</v>
      </c>
      <c r="AC3325" s="84">
        <f t="shared" si="275"/>
        <v>0</v>
      </c>
      <c r="AD3325" s="84">
        <f t="shared" si="278"/>
        <v>0</v>
      </c>
    </row>
    <row r="3326" spans="9:30" ht="15">
      <c r="I3326" s="112"/>
      <c r="T3326" s="110">
        <f t="shared" si="274"/>
        <v>0</v>
      </c>
      <c r="AA3326" s="83">
        <f t="shared" si="276"/>
        <v>1</v>
      </c>
      <c r="AB3326" s="83">
        <f t="shared" si="277"/>
        <v>0</v>
      </c>
      <c r="AC3326" s="84">
        <f t="shared" si="275"/>
        <v>0</v>
      </c>
      <c r="AD3326" s="84">
        <f t="shared" si="278"/>
        <v>0</v>
      </c>
    </row>
    <row r="3327" spans="9:30" ht="15">
      <c r="I3327" s="112"/>
      <c r="T3327" s="110">
        <f t="shared" si="274"/>
        <v>0</v>
      </c>
      <c r="AA3327" s="83">
        <f t="shared" si="276"/>
        <v>1</v>
      </c>
      <c r="AB3327" s="83">
        <f t="shared" si="277"/>
        <v>0</v>
      </c>
      <c r="AC3327" s="84">
        <f t="shared" si="275"/>
        <v>0</v>
      </c>
      <c r="AD3327" s="84">
        <f t="shared" si="278"/>
        <v>0</v>
      </c>
    </row>
    <row r="3328" spans="9:30" ht="15">
      <c r="I3328" s="112"/>
      <c r="T3328" s="110">
        <f t="shared" si="274"/>
        <v>0</v>
      </c>
      <c r="AA3328" s="83">
        <f t="shared" si="276"/>
        <v>1</v>
      </c>
      <c r="AB3328" s="83">
        <f t="shared" si="277"/>
        <v>0</v>
      </c>
      <c r="AC3328" s="84">
        <f t="shared" si="275"/>
        <v>0</v>
      </c>
      <c r="AD3328" s="84">
        <f t="shared" si="278"/>
        <v>0</v>
      </c>
    </row>
    <row r="3329" spans="9:30" ht="15">
      <c r="I3329" s="112"/>
      <c r="T3329" s="110">
        <f t="shared" si="274"/>
        <v>0</v>
      </c>
      <c r="AA3329" s="83">
        <f t="shared" si="276"/>
        <v>1</v>
      </c>
      <c r="AB3329" s="83">
        <f t="shared" si="277"/>
        <v>0</v>
      </c>
      <c r="AC3329" s="84">
        <f t="shared" si="275"/>
        <v>0</v>
      </c>
      <c r="AD3329" s="84">
        <f t="shared" si="278"/>
        <v>0</v>
      </c>
    </row>
    <row r="3330" spans="9:30" ht="15">
      <c r="I3330" s="112"/>
      <c r="T3330" s="110">
        <f t="shared" si="274"/>
        <v>0</v>
      </c>
      <c r="AA3330" s="83">
        <f t="shared" si="276"/>
        <v>1</v>
      </c>
      <c r="AB3330" s="83">
        <f t="shared" si="277"/>
        <v>0</v>
      </c>
      <c r="AC3330" s="84">
        <f t="shared" si="275"/>
        <v>0</v>
      </c>
      <c r="AD3330" s="84">
        <f t="shared" si="278"/>
        <v>0</v>
      </c>
    </row>
    <row r="3331" spans="9:30" ht="15">
      <c r="I3331" s="112"/>
      <c r="T3331" s="110">
        <f t="shared" si="274"/>
        <v>0</v>
      </c>
      <c r="AA3331" s="83">
        <f t="shared" si="276"/>
        <v>1</v>
      </c>
      <c r="AB3331" s="83">
        <f t="shared" si="277"/>
        <v>0</v>
      </c>
      <c r="AC3331" s="84">
        <f t="shared" si="275"/>
        <v>0</v>
      </c>
      <c r="AD3331" s="84">
        <f t="shared" si="278"/>
        <v>0</v>
      </c>
    </row>
    <row r="3332" spans="9:30" ht="15">
      <c r="I3332" s="112"/>
      <c r="T3332" s="110">
        <f t="shared" si="274"/>
        <v>0</v>
      </c>
      <c r="AA3332" s="83">
        <f t="shared" si="276"/>
        <v>1</v>
      </c>
      <c r="AB3332" s="83">
        <f t="shared" si="277"/>
        <v>0</v>
      </c>
      <c r="AC3332" s="84">
        <f t="shared" si="275"/>
        <v>0</v>
      </c>
      <c r="AD3332" s="84">
        <f t="shared" si="278"/>
        <v>0</v>
      </c>
    </row>
    <row r="3333" spans="9:30" ht="15">
      <c r="I3333" s="112"/>
      <c r="T3333" s="110">
        <f t="shared" si="274"/>
        <v>0</v>
      </c>
      <c r="AA3333" s="83">
        <f t="shared" si="276"/>
        <v>1</v>
      </c>
      <c r="AB3333" s="83">
        <f t="shared" si="277"/>
        <v>0</v>
      </c>
      <c r="AC3333" s="84">
        <f t="shared" si="275"/>
        <v>0</v>
      </c>
      <c r="AD3333" s="84">
        <f t="shared" si="278"/>
        <v>0</v>
      </c>
    </row>
    <row r="3334" spans="9:30" ht="15">
      <c r="I3334" s="112"/>
      <c r="T3334" s="110">
        <f t="shared" si="274"/>
        <v>0</v>
      </c>
      <c r="AA3334" s="83">
        <f t="shared" si="276"/>
        <v>1</v>
      </c>
      <c r="AB3334" s="83">
        <f t="shared" si="277"/>
        <v>0</v>
      </c>
      <c r="AC3334" s="84">
        <f t="shared" si="275"/>
        <v>0</v>
      </c>
      <c r="AD3334" s="84">
        <f t="shared" si="278"/>
        <v>0</v>
      </c>
    </row>
    <row r="3335" spans="9:30" ht="15">
      <c r="I3335" s="112"/>
      <c r="T3335" s="110">
        <f t="shared" si="274"/>
        <v>0</v>
      </c>
      <c r="AA3335" s="83">
        <f t="shared" si="276"/>
        <v>1</v>
      </c>
      <c r="AB3335" s="83">
        <f t="shared" si="277"/>
        <v>0</v>
      </c>
      <c r="AC3335" s="84">
        <f t="shared" si="275"/>
        <v>0</v>
      </c>
      <c r="AD3335" s="84">
        <f t="shared" si="278"/>
        <v>0</v>
      </c>
    </row>
    <row r="3336" spans="9:30" ht="15">
      <c r="I3336" s="112"/>
      <c r="T3336" s="110">
        <f t="shared" ref="T3336:T3399" si="279">S3336</f>
        <v>0</v>
      </c>
      <c r="AA3336" s="83">
        <f t="shared" si="276"/>
        <v>1</v>
      </c>
      <c r="AB3336" s="83">
        <f t="shared" si="277"/>
        <v>0</v>
      </c>
      <c r="AC3336" s="84">
        <f t="shared" si="275"/>
        <v>0</v>
      </c>
      <c r="AD3336" s="84">
        <f t="shared" si="278"/>
        <v>0</v>
      </c>
    </row>
    <row r="3337" spans="9:30" ht="15">
      <c r="I3337" s="112"/>
      <c r="T3337" s="110">
        <f t="shared" si="279"/>
        <v>0</v>
      </c>
      <c r="AA3337" s="83">
        <f t="shared" si="276"/>
        <v>1</v>
      </c>
      <c r="AB3337" s="83">
        <f t="shared" si="277"/>
        <v>0</v>
      </c>
      <c r="AC3337" s="84">
        <f t="shared" ref="AC3337:AC3400" si="280">T3337-0</f>
        <v>0</v>
      </c>
      <c r="AD3337" s="84">
        <f t="shared" si="278"/>
        <v>0</v>
      </c>
    </row>
    <row r="3338" spans="9:30" ht="15">
      <c r="I3338" s="112"/>
      <c r="T3338" s="110">
        <f t="shared" si="279"/>
        <v>0</v>
      </c>
      <c r="AA3338" s="83">
        <f t="shared" ref="AA3338:AA3401" si="281">MONTH(G3338)</f>
        <v>1</v>
      </c>
      <c r="AB3338" s="83">
        <f t="shared" ref="AB3338:AB3401" si="282">WEEKNUM(G3338,1)</f>
        <v>0</v>
      </c>
      <c r="AC3338" s="84">
        <f t="shared" si="280"/>
        <v>0</v>
      </c>
      <c r="AD3338" s="84">
        <f t="shared" ref="AD3338:AD3401" si="283">I3338-0</f>
        <v>0</v>
      </c>
    </row>
    <row r="3339" spans="9:30" ht="15">
      <c r="I3339" s="112"/>
      <c r="T3339" s="110">
        <f t="shared" si="279"/>
        <v>0</v>
      </c>
      <c r="AA3339" s="83">
        <f t="shared" si="281"/>
        <v>1</v>
      </c>
      <c r="AB3339" s="83">
        <f t="shared" si="282"/>
        <v>0</v>
      </c>
      <c r="AC3339" s="84">
        <f t="shared" si="280"/>
        <v>0</v>
      </c>
      <c r="AD3339" s="84">
        <f t="shared" si="283"/>
        <v>0</v>
      </c>
    </row>
    <row r="3340" spans="9:30" ht="15">
      <c r="I3340" s="112"/>
      <c r="T3340" s="110">
        <f t="shared" si="279"/>
        <v>0</v>
      </c>
      <c r="AA3340" s="83">
        <f t="shared" si="281"/>
        <v>1</v>
      </c>
      <c r="AB3340" s="83">
        <f t="shared" si="282"/>
        <v>0</v>
      </c>
      <c r="AC3340" s="84">
        <f t="shared" si="280"/>
        <v>0</v>
      </c>
      <c r="AD3340" s="84">
        <f t="shared" si="283"/>
        <v>0</v>
      </c>
    </row>
    <row r="3341" spans="9:30" ht="15">
      <c r="I3341" s="112"/>
      <c r="T3341" s="110">
        <f t="shared" si="279"/>
        <v>0</v>
      </c>
      <c r="AA3341" s="83">
        <f t="shared" si="281"/>
        <v>1</v>
      </c>
      <c r="AB3341" s="83">
        <f t="shared" si="282"/>
        <v>0</v>
      </c>
      <c r="AC3341" s="84">
        <f t="shared" si="280"/>
        <v>0</v>
      </c>
      <c r="AD3341" s="84">
        <f t="shared" si="283"/>
        <v>0</v>
      </c>
    </row>
    <row r="3342" spans="9:30" ht="15">
      <c r="I3342" s="112"/>
      <c r="T3342" s="110">
        <f t="shared" si="279"/>
        <v>0</v>
      </c>
      <c r="AA3342" s="83">
        <f t="shared" si="281"/>
        <v>1</v>
      </c>
      <c r="AB3342" s="83">
        <f t="shared" si="282"/>
        <v>0</v>
      </c>
      <c r="AC3342" s="84">
        <f t="shared" si="280"/>
        <v>0</v>
      </c>
      <c r="AD3342" s="84">
        <f t="shared" si="283"/>
        <v>0</v>
      </c>
    </row>
    <row r="3343" spans="9:30" ht="15">
      <c r="I3343" s="112"/>
      <c r="T3343" s="110">
        <f t="shared" si="279"/>
        <v>0</v>
      </c>
      <c r="AA3343" s="83">
        <f t="shared" si="281"/>
        <v>1</v>
      </c>
      <c r="AB3343" s="83">
        <f t="shared" si="282"/>
        <v>0</v>
      </c>
      <c r="AC3343" s="84">
        <f t="shared" si="280"/>
        <v>0</v>
      </c>
      <c r="AD3343" s="84">
        <f t="shared" si="283"/>
        <v>0</v>
      </c>
    </row>
    <row r="3344" spans="9:30" ht="15">
      <c r="I3344" s="112"/>
      <c r="T3344" s="110">
        <f t="shared" si="279"/>
        <v>0</v>
      </c>
      <c r="AA3344" s="83">
        <f t="shared" si="281"/>
        <v>1</v>
      </c>
      <c r="AB3344" s="83">
        <f t="shared" si="282"/>
        <v>0</v>
      </c>
      <c r="AC3344" s="84">
        <f t="shared" si="280"/>
        <v>0</v>
      </c>
      <c r="AD3344" s="84">
        <f t="shared" si="283"/>
        <v>0</v>
      </c>
    </row>
    <row r="3345" spans="9:30" ht="15">
      <c r="I3345" s="112"/>
      <c r="T3345" s="110">
        <f t="shared" si="279"/>
        <v>0</v>
      </c>
      <c r="AA3345" s="83">
        <f t="shared" si="281"/>
        <v>1</v>
      </c>
      <c r="AB3345" s="83">
        <f t="shared" si="282"/>
        <v>0</v>
      </c>
      <c r="AC3345" s="84">
        <f t="shared" si="280"/>
        <v>0</v>
      </c>
      <c r="AD3345" s="84">
        <f t="shared" si="283"/>
        <v>0</v>
      </c>
    </row>
    <row r="3346" spans="9:30" ht="15">
      <c r="I3346" s="112"/>
      <c r="T3346" s="110">
        <f t="shared" si="279"/>
        <v>0</v>
      </c>
      <c r="AA3346" s="83">
        <f t="shared" si="281"/>
        <v>1</v>
      </c>
      <c r="AB3346" s="83">
        <f t="shared" si="282"/>
        <v>0</v>
      </c>
      <c r="AC3346" s="84">
        <f t="shared" si="280"/>
        <v>0</v>
      </c>
      <c r="AD3346" s="84">
        <f t="shared" si="283"/>
        <v>0</v>
      </c>
    </row>
    <row r="3347" spans="9:30" ht="15">
      <c r="I3347" s="112"/>
      <c r="T3347" s="110">
        <f t="shared" si="279"/>
        <v>0</v>
      </c>
      <c r="AA3347" s="83">
        <f t="shared" si="281"/>
        <v>1</v>
      </c>
      <c r="AB3347" s="83">
        <f t="shared" si="282"/>
        <v>0</v>
      </c>
      <c r="AC3347" s="84">
        <f t="shared" si="280"/>
        <v>0</v>
      </c>
      <c r="AD3347" s="84">
        <f t="shared" si="283"/>
        <v>0</v>
      </c>
    </row>
    <row r="3348" spans="9:30" ht="15">
      <c r="I3348" s="112"/>
      <c r="T3348" s="110">
        <f t="shared" si="279"/>
        <v>0</v>
      </c>
      <c r="AA3348" s="83">
        <f t="shared" si="281"/>
        <v>1</v>
      </c>
      <c r="AB3348" s="83">
        <f t="shared" si="282"/>
        <v>0</v>
      </c>
      <c r="AC3348" s="84">
        <f t="shared" si="280"/>
        <v>0</v>
      </c>
      <c r="AD3348" s="84">
        <f t="shared" si="283"/>
        <v>0</v>
      </c>
    </row>
    <row r="3349" spans="9:30" ht="15">
      <c r="I3349" s="112"/>
      <c r="T3349" s="110">
        <f t="shared" si="279"/>
        <v>0</v>
      </c>
      <c r="AA3349" s="83">
        <f t="shared" si="281"/>
        <v>1</v>
      </c>
      <c r="AB3349" s="83">
        <f t="shared" si="282"/>
        <v>0</v>
      </c>
      <c r="AC3349" s="84">
        <f t="shared" si="280"/>
        <v>0</v>
      </c>
      <c r="AD3349" s="84">
        <f t="shared" si="283"/>
        <v>0</v>
      </c>
    </row>
    <row r="3350" spans="9:30" ht="15">
      <c r="I3350" s="112"/>
      <c r="T3350" s="110">
        <f t="shared" si="279"/>
        <v>0</v>
      </c>
      <c r="AA3350" s="83">
        <f t="shared" si="281"/>
        <v>1</v>
      </c>
      <c r="AB3350" s="83">
        <f t="shared" si="282"/>
        <v>0</v>
      </c>
      <c r="AC3350" s="84">
        <f t="shared" si="280"/>
        <v>0</v>
      </c>
      <c r="AD3350" s="84">
        <f t="shared" si="283"/>
        <v>0</v>
      </c>
    </row>
    <row r="3351" spans="9:30" ht="15">
      <c r="I3351" s="112"/>
      <c r="T3351" s="110">
        <f t="shared" si="279"/>
        <v>0</v>
      </c>
      <c r="AA3351" s="83">
        <f t="shared" si="281"/>
        <v>1</v>
      </c>
      <c r="AB3351" s="83">
        <f t="shared" si="282"/>
        <v>0</v>
      </c>
      <c r="AC3351" s="84">
        <f t="shared" si="280"/>
        <v>0</v>
      </c>
      <c r="AD3351" s="84">
        <f t="shared" si="283"/>
        <v>0</v>
      </c>
    </row>
    <row r="3352" spans="9:30" ht="15">
      <c r="I3352" s="112"/>
      <c r="T3352" s="110">
        <f t="shared" si="279"/>
        <v>0</v>
      </c>
      <c r="AA3352" s="83">
        <f t="shared" si="281"/>
        <v>1</v>
      </c>
      <c r="AB3352" s="83">
        <f t="shared" si="282"/>
        <v>0</v>
      </c>
      <c r="AC3352" s="84">
        <f t="shared" si="280"/>
        <v>0</v>
      </c>
      <c r="AD3352" s="84">
        <f t="shared" si="283"/>
        <v>0</v>
      </c>
    </row>
    <row r="3353" spans="9:30" ht="15">
      <c r="I3353" s="112"/>
      <c r="T3353" s="110">
        <f t="shared" si="279"/>
        <v>0</v>
      </c>
      <c r="AA3353" s="83">
        <f t="shared" si="281"/>
        <v>1</v>
      </c>
      <c r="AB3353" s="83">
        <f t="shared" si="282"/>
        <v>0</v>
      </c>
      <c r="AC3353" s="84">
        <f t="shared" si="280"/>
        <v>0</v>
      </c>
      <c r="AD3353" s="84">
        <f t="shared" si="283"/>
        <v>0</v>
      </c>
    </row>
    <row r="3354" spans="9:30" ht="15">
      <c r="I3354" s="112"/>
      <c r="T3354" s="110">
        <f t="shared" si="279"/>
        <v>0</v>
      </c>
      <c r="AA3354" s="83">
        <f t="shared" si="281"/>
        <v>1</v>
      </c>
      <c r="AB3354" s="83">
        <f t="shared" si="282"/>
        <v>0</v>
      </c>
      <c r="AC3354" s="84">
        <f t="shared" si="280"/>
        <v>0</v>
      </c>
      <c r="AD3354" s="84">
        <f t="shared" si="283"/>
        <v>0</v>
      </c>
    </row>
    <row r="3355" spans="9:30" ht="15">
      <c r="I3355" s="112"/>
      <c r="T3355" s="110">
        <f t="shared" si="279"/>
        <v>0</v>
      </c>
      <c r="AA3355" s="83">
        <f t="shared" si="281"/>
        <v>1</v>
      </c>
      <c r="AB3355" s="83">
        <f t="shared" si="282"/>
        <v>0</v>
      </c>
      <c r="AC3355" s="84">
        <f t="shared" si="280"/>
        <v>0</v>
      </c>
      <c r="AD3355" s="84">
        <f t="shared" si="283"/>
        <v>0</v>
      </c>
    </row>
    <row r="3356" spans="9:30" ht="15">
      <c r="I3356" s="112"/>
      <c r="T3356" s="110">
        <f t="shared" si="279"/>
        <v>0</v>
      </c>
      <c r="AA3356" s="83">
        <f t="shared" si="281"/>
        <v>1</v>
      </c>
      <c r="AB3356" s="83">
        <f t="shared" si="282"/>
        <v>0</v>
      </c>
      <c r="AC3356" s="84">
        <f t="shared" si="280"/>
        <v>0</v>
      </c>
      <c r="AD3356" s="84">
        <f t="shared" si="283"/>
        <v>0</v>
      </c>
    </row>
    <row r="3357" spans="9:30" ht="15">
      <c r="I3357" s="112"/>
      <c r="T3357" s="110">
        <f t="shared" si="279"/>
        <v>0</v>
      </c>
      <c r="AA3357" s="83">
        <f t="shared" si="281"/>
        <v>1</v>
      </c>
      <c r="AB3357" s="83">
        <f t="shared" si="282"/>
        <v>0</v>
      </c>
      <c r="AC3357" s="84">
        <f t="shared" si="280"/>
        <v>0</v>
      </c>
      <c r="AD3357" s="84">
        <f t="shared" si="283"/>
        <v>0</v>
      </c>
    </row>
    <row r="3358" spans="9:30" ht="15">
      <c r="I3358" s="112"/>
      <c r="T3358" s="110">
        <f t="shared" si="279"/>
        <v>0</v>
      </c>
      <c r="AA3358" s="83">
        <f t="shared" si="281"/>
        <v>1</v>
      </c>
      <c r="AB3358" s="83">
        <f t="shared" si="282"/>
        <v>0</v>
      </c>
      <c r="AC3358" s="84">
        <f t="shared" si="280"/>
        <v>0</v>
      </c>
      <c r="AD3358" s="84">
        <f t="shared" si="283"/>
        <v>0</v>
      </c>
    </row>
    <row r="3359" spans="9:30" ht="15">
      <c r="I3359" s="112"/>
      <c r="T3359" s="110">
        <f t="shared" si="279"/>
        <v>0</v>
      </c>
      <c r="AA3359" s="83">
        <f t="shared" si="281"/>
        <v>1</v>
      </c>
      <c r="AB3359" s="83">
        <f t="shared" si="282"/>
        <v>0</v>
      </c>
      <c r="AC3359" s="84">
        <f t="shared" si="280"/>
        <v>0</v>
      </c>
      <c r="AD3359" s="84">
        <f t="shared" si="283"/>
        <v>0</v>
      </c>
    </row>
    <row r="3360" spans="9:30" ht="15">
      <c r="I3360" s="112"/>
      <c r="T3360" s="110">
        <f t="shared" si="279"/>
        <v>0</v>
      </c>
      <c r="AA3360" s="83">
        <f t="shared" si="281"/>
        <v>1</v>
      </c>
      <c r="AB3360" s="83">
        <f t="shared" si="282"/>
        <v>0</v>
      </c>
      <c r="AC3360" s="84">
        <f t="shared" si="280"/>
        <v>0</v>
      </c>
      <c r="AD3360" s="84">
        <f t="shared" si="283"/>
        <v>0</v>
      </c>
    </row>
    <row r="3361" spans="9:30" ht="15">
      <c r="I3361" s="112"/>
      <c r="T3361" s="110">
        <f t="shared" si="279"/>
        <v>0</v>
      </c>
      <c r="AA3361" s="83">
        <f t="shared" si="281"/>
        <v>1</v>
      </c>
      <c r="AB3361" s="83">
        <f t="shared" si="282"/>
        <v>0</v>
      </c>
      <c r="AC3361" s="84">
        <f t="shared" si="280"/>
        <v>0</v>
      </c>
      <c r="AD3361" s="84">
        <f t="shared" si="283"/>
        <v>0</v>
      </c>
    </row>
    <row r="3362" spans="9:30" ht="15">
      <c r="I3362" s="112"/>
      <c r="T3362" s="110">
        <f t="shared" si="279"/>
        <v>0</v>
      </c>
      <c r="AA3362" s="83">
        <f t="shared" si="281"/>
        <v>1</v>
      </c>
      <c r="AB3362" s="83">
        <f t="shared" si="282"/>
        <v>0</v>
      </c>
      <c r="AC3362" s="84">
        <f t="shared" si="280"/>
        <v>0</v>
      </c>
      <c r="AD3362" s="84">
        <f t="shared" si="283"/>
        <v>0</v>
      </c>
    </row>
    <row r="3363" spans="9:30" ht="15">
      <c r="I3363" s="112"/>
      <c r="T3363" s="110">
        <f t="shared" si="279"/>
        <v>0</v>
      </c>
      <c r="AA3363" s="83">
        <f t="shared" si="281"/>
        <v>1</v>
      </c>
      <c r="AB3363" s="83">
        <f t="shared" si="282"/>
        <v>0</v>
      </c>
      <c r="AC3363" s="84">
        <f t="shared" si="280"/>
        <v>0</v>
      </c>
      <c r="AD3363" s="84">
        <f t="shared" si="283"/>
        <v>0</v>
      </c>
    </row>
    <row r="3364" spans="9:30" ht="15">
      <c r="I3364" s="112"/>
      <c r="T3364" s="110">
        <f t="shared" si="279"/>
        <v>0</v>
      </c>
      <c r="AA3364" s="83">
        <f t="shared" si="281"/>
        <v>1</v>
      </c>
      <c r="AB3364" s="83">
        <f t="shared" si="282"/>
        <v>0</v>
      </c>
      <c r="AC3364" s="84">
        <f t="shared" si="280"/>
        <v>0</v>
      </c>
      <c r="AD3364" s="84">
        <f t="shared" si="283"/>
        <v>0</v>
      </c>
    </row>
    <row r="3365" spans="9:30" ht="15">
      <c r="I3365" s="112"/>
      <c r="T3365" s="110">
        <f t="shared" si="279"/>
        <v>0</v>
      </c>
      <c r="AA3365" s="83">
        <f t="shared" si="281"/>
        <v>1</v>
      </c>
      <c r="AB3365" s="83">
        <f t="shared" si="282"/>
        <v>0</v>
      </c>
      <c r="AC3365" s="84">
        <f t="shared" si="280"/>
        <v>0</v>
      </c>
      <c r="AD3365" s="84">
        <f t="shared" si="283"/>
        <v>0</v>
      </c>
    </row>
    <row r="3366" spans="9:30" ht="15">
      <c r="I3366" s="112"/>
      <c r="T3366" s="110">
        <f t="shared" si="279"/>
        <v>0</v>
      </c>
      <c r="AA3366" s="83">
        <f t="shared" si="281"/>
        <v>1</v>
      </c>
      <c r="AB3366" s="83">
        <f t="shared" si="282"/>
        <v>0</v>
      </c>
      <c r="AC3366" s="84">
        <f t="shared" si="280"/>
        <v>0</v>
      </c>
      <c r="AD3366" s="84">
        <f t="shared" si="283"/>
        <v>0</v>
      </c>
    </row>
    <row r="3367" spans="9:30" ht="15">
      <c r="I3367" s="112"/>
      <c r="T3367" s="110">
        <f t="shared" si="279"/>
        <v>0</v>
      </c>
      <c r="AA3367" s="83">
        <f t="shared" si="281"/>
        <v>1</v>
      </c>
      <c r="AB3367" s="83">
        <f t="shared" si="282"/>
        <v>0</v>
      </c>
      <c r="AC3367" s="84">
        <f t="shared" si="280"/>
        <v>0</v>
      </c>
      <c r="AD3367" s="84">
        <f t="shared" si="283"/>
        <v>0</v>
      </c>
    </row>
    <row r="3368" spans="9:30" ht="15">
      <c r="I3368" s="112"/>
      <c r="T3368" s="110">
        <f t="shared" si="279"/>
        <v>0</v>
      </c>
      <c r="AA3368" s="83">
        <f t="shared" si="281"/>
        <v>1</v>
      </c>
      <c r="AB3368" s="83">
        <f t="shared" si="282"/>
        <v>0</v>
      </c>
      <c r="AC3368" s="84">
        <f t="shared" si="280"/>
        <v>0</v>
      </c>
      <c r="AD3368" s="84">
        <f t="shared" si="283"/>
        <v>0</v>
      </c>
    </row>
    <row r="3369" spans="9:30" ht="15">
      <c r="I3369" s="112"/>
      <c r="T3369" s="110">
        <f t="shared" si="279"/>
        <v>0</v>
      </c>
      <c r="AA3369" s="83">
        <f t="shared" si="281"/>
        <v>1</v>
      </c>
      <c r="AB3369" s="83">
        <f t="shared" si="282"/>
        <v>0</v>
      </c>
      <c r="AC3369" s="84">
        <f t="shared" si="280"/>
        <v>0</v>
      </c>
      <c r="AD3369" s="84">
        <f t="shared" si="283"/>
        <v>0</v>
      </c>
    </row>
    <row r="3370" spans="9:30" ht="15">
      <c r="I3370" s="112"/>
      <c r="T3370" s="110">
        <f t="shared" si="279"/>
        <v>0</v>
      </c>
      <c r="AA3370" s="83">
        <f t="shared" si="281"/>
        <v>1</v>
      </c>
      <c r="AB3370" s="83">
        <f t="shared" si="282"/>
        <v>0</v>
      </c>
      <c r="AC3370" s="84">
        <f t="shared" si="280"/>
        <v>0</v>
      </c>
      <c r="AD3370" s="84">
        <f t="shared" si="283"/>
        <v>0</v>
      </c>
    </row>
    <row r="3371" spans="9:30" ht="15">
      <c r="I3371" s="112"/>
      <c r="T3371" s="110">
        <f t="shared" si="279"/>
        <v>0</v>
      </c>
      <c r="AA3371" s="83">
        <f t="shared" si="281"/>
        <v>1</v>
      </c>
      <c r="AB3371" s="83">
        <f t="shared" si="282"/>
        <v>0</v>
      </c>
      <c r="AC3371" s="84">
        <f t="shared" si="280"/>
        <v>0</v>
      </c>
      <c r="AD3371" s="84">
        <f t="shared" si="283"/>
        <v>0</v>
      </c>
    </row>
    <row r="3372" spans="9:30" ht="15">
      <c r="I3372" s="112"/>
      <c r="T3372" s="110">
        <f t="shared" si="279"/>
        <v>0</v>
      </c>
      <c r="AA3372" s="83">
        <f t="shared" si="281"/>
        <v>1</v>
      </c>
      <c r="AB3372" s="83">
        <f t="shared" si="282"/>
        <v>0</v>
      </c>
      <c r="AC3372" s="84">
        <f t="shared" si="280"/>
        <v>0</v>
      </c>
      <c r="AD3372" s="84">
        <f t="shared" si="283"/>
        <v>0</v>
      </c>
    </row>
    <row r="3373" spans="9:30" ht="15">
      <c r="I3373" s="112"/>
      <c r="T3373" s="110">
        <f t="shared" si="279"/>
        <v>0</v>
      </c>
      <c r="AA3373" s="83">
        <f t="shared" si="281"/>
        <v>1</v>
      </c>
      <c r="AB3373" s="83">
        <f t="shared" si="282"/>
        <v>0</v>
      </c>
      <c r="AC3373" s="84">
        <f t="shared" si="280"/>
        <v>0</v>
      </c>
      <c r="AD3373" s="84">
        <f t="shared" si="283"/>
        <v>0</v>
      </c>
    </row>
    <row r="3374" spans="9:30" ht="15">
      <c r="I3374" s="112"/>
      <c r="T3374" s="110">
        <f t="shared" si="279"/>
        <v>0</v>
      </c>
      <c r="AA3374" s="83">
        <f t="shared" si="281"/>
        <v>1</v>
      </c>
      <c r="AB3374" s="83">
        <f t="shared" si="282"/>
        <v>0</v>
      </c>
      <c r="AC3374" s="84">
        <f t="shared" si="280"/>
        <v>0</v>
      </c>
      <c r="AD3374" s="84">
        <f t="shared" si="283"/>
        <v>0</v>
      </c>
    </row>
    <row r="3375" spans="9:30" ht="15">
      <c r="I3375" s="112"/>
      <c r="T3375" s="110">
        <f t="shared" si="279"/>
        <v>0</v>
      </c>
      <c r="AA3375" s="83">
        <f t="shared" si="281"/>
        <v>1</v>
      </c>
      <c r="AB3375" s="83">
        <f t="shared" si="282"/>
        <v>0</v>
      </c>
      <c r="AC3375" s="84">
        <f t="shared" si="280"/>
        <v>0</v>
      </c>
      <c r="AD3375" s="84">
        <f t="shared" si="283"/>
        <v>0</v>
      </c>
    </row>
    <row r="3376" spans="9:30" ht="15">
      <c r="I3376" s="112"/>
      <c r="T3376" s="110">
        <f t="shared" si="279"/>
        <v>0</v>
      </c>
      <c r="AA3376" s="83">
        <f t="shared" si="281"/>
        <v>1</v>
      </c>
      <c r="AB3376" s="83">
        <f t="shared" si="282"/>
        <v>0</v>
      </c>
      <c r="AC3376" s="84">
        <f t="shared" si="280"/>
        <v>0</v>
      </c>
      <c r="AD3376" s="84">
        <f t="shared" si="283"/>
        <v>0</v>
      </c>
    </row>
    <row r="3377" spans="9:30" ht="15">
      <c r="I3377" s="112"/>
      <c r="T3377" s="110">
        <f t="shared" si="279"/>
        <v>0</v>
      </c>
      <c r="AA3377" s="83">
        <f t="shared" si="281"/>
        <v>1</v>
      </c>
      <c r="AB3377" s="83">
        <f t="shared" si="282"/>
        <v>0</v>
      </c>
      <c r="AC3377" s="84">
        <f t="shared" si="280"/>
        <v>0</v>
      </c>
      <c r="AD3377" s="84">
        <f t="shared" si="283"/>
        <v>0</v>
      </c>
    </row>
    <row r="3378" spans="9:30" ht="15">
      <c r="I3378" s="112"/>
      <c r="T3378" s="110">
        <f t="shared" si="279"/>
        <v>0</v>
      </c>
      <c r="AA3378" s="83">
        <f t="shared" si="281"/>
        <v>1</v>
      </c>
      <c r="AB3378" s="83">
        <f t="shared" si="282"/>
        <v>0</v>
      </c>
      <c r="AC3378" s="84">
        <f t="shared" si="280"/>
        <v>0</v>
      </c>
      <c r="AD3378" s="84">
        <f t="shared" si="283"/>
        <v>0</v>
      </c>
    </row>
    <row r="3379" spans="9:30" ht="15">
      <c r="I3379" s="112"/>
      <c r="T3379" s="110">
        <f t="shared" si="279"/>
        <v>0</v>
      </c>
      <c r="AA3379" s="83">
        <f t="shared" si="281"/>
        <v>1</v>
      </c>
      <c r="AB3379" s="83">
        <f t="shared" si="282"/>
        <v>0</v>
      </c>
      <c r="AC3379" s="84">
        <f t="shared" si="280"/>
        <v>0</v>
      </c>
      <c r="AD3379" s="84">
        <f t="shared" si="283"/>
        <v>0</v>
      </c>
    </row>
    <row r="3380" spans="9:30" ht="15">
      <c r="I3380" s="112"/>
      <c r="T3380" s="110">
        <f t="shared" si="279"/>
        <v>0</v>
      </c>
      <c r="AA3380" s="83">
        <f t="shared" si="281"/>
        <v>1</v>
      </c>
      <c r="AB3380" s="83">
        <f t="shared" si="282"/>
        <v>0</v>
      </c>
      <c r="AC3380" s="84">
        <f t="shared" si="280"/>
        <v>0</v>
      </c>
      <c r="AD3380" s="84">
        <f t="shared" si="283"/>
        <v>0</v>
      </c>
    </row>
    <row r="3381" spans="9:30" ht="15">
      <c r="I3381" s="112"/>
      <c r="T3381" s="110">
        <f t="shared" si="279"/>
        <v>0</v>
      </c>
      <c r="AA3381" s="83">
        <f t="shared" si="281"/>
        <v>1</v>
      </c>
      <c r="AB3381" s="83">
        <f t="shared" si="282"/>
        <v>0</v>
      </c>
      <c r="AC3381" s="84">
        <f t="shared" si="280"/>
        <v>0</v>
      </c>
      <c r="AD3381" s="84">
        <f t="shared" si="283"/>
        <v>0</v>
      </c>
    </row>
    <row r="3382" spans="9:30" ht="15">
      <c r="I3382" s="112"/>
      <c r="T3382" s="110">
        <f t="shared" si="279"/>
        <v>0</v>
      </c>
      <c r="AA3382" s="83">
        <f t="shared" si="281"/>
        <v>1</v>
      </c>
      <c r="AB3382" s="83">
        <f t="shared" si="282"/>
        <v>0</v>
      </c>
      <c r="AC3382" s="84">
        <f t="shared" si="280"/>
        <v>0</v>
      </c>
      <c r="AD3382" s="84">
        <f t="shared" si="283"/>
        <v>0</v>
      </c>
    </row>
    <row r="3383" spans="9:30" ht="15">
      <c r="I3383" s="112"/>
      <c r="T3383" s="110">
        <f t="shared" si="279"/>
        <v>0</v>
      </c>
      <c r="AA3383" s="83">
        <f t="shared" si="281"/>
        <v>1</v>
      </c>
      <c r="AB3383" s="83">
        <f t="shared" si="282"/>
        <v>0</v>
      </c>
      <c r="AC3383" s="84">
        <f t="shared" si="280"/>
        <v>0</v>
      </c>
      <c r="AD3383" s="84">
        <f t="shared" si="283"/>
        <v>0</v>
      </c>
    </row>
    <row r="3384" spans="9:30" ht="15">
      <c r="I3384" s="112"/>
      <c r="T3384" s="110">
        <f t="shared" si="279"/>
        <v>0</v>
      </c>
      <c r="AA3384" s="83">
        <f t="shared" si="281"/>
        <v>1</v>
      </c>
      <c r="AB3384" s="83">
        <f t="shared" si="282"/>
        <v>0</v>
      </c>
      <c r="AC3384" s="84">
        <f t="shared" si="280"/>
        <v>0</v>
      </c>
      <c r="AD3384" s="84">
        <f t="shared" si="283"/>
        <v>0</v>
      </c>
    </row>
    <row r="3385" spans="9:30" ht="15">
      <c r="I3385" s="112"/>
      <c r="T3385" s="110">
        <f t="shared" si="279"/>
        <v>0</v>
      </c>
      <c r="AA3385" s="83">
        <f t="shared" si="281"/>
        <v>1</v>
      </c>
      <c r="AB3385" s="83">
        <f t="shared" si="282"/>
        <v>0</v>
      </c>
      <c r="AC3385" s="84">
        <f t="shared" si="280"/>
        <v>0</v>
      </c>
      <c r="AD3385" s="84">
        <f t="shared" si="283"/>
        <v>0</v>
      </c>
    </row>
    <row r="3386" spans="9:30" ht="15">
      <c r="I3386" s="112"/>
      <c r="T3386" s="110">
        <f t="shared" si="279"/>
        <v>0</v>
      </c>
      <c r="AA3386" s="83">
        <f t="shared" si="281"/>
        <v>1</v>
      </c>
      <c r="AB3386" s="83">
        <f t="shared" si="282"/>
        <v>0</v>
      </c>
      <c r="AC3386" s="84">
        <f t="shared" si="280"/>
        <v>0</v>
      </c>
      <c r="AD3386" s="84">
        <f t="shared" si="283"/>
        <v>0</v>
      </c>
    </row>
    <row r="3387" spans="9:30" ht="15">
      <c r="I3387" s="112"/>
      <c r="T3387" s="110">
        <f t="shared" si="279"/>
        <v>0</v>
      </c>
      <c r="AA3387" s="83">
        <f t="shared" si="281"/>
        <v>1</v>
      </c>
      <c r="AB3387" s="83">
        <f t="shared" si="282"/>
        <v>0</v>
      </c>
      <c r="AC3387" s="84">
        <f t="shared" si="280"/>
        <v>0</v>
      </c>
      <c r="AD3387" s="84">
        <f t="shared" si="283"/>
        <v>0</v>
      </c>
    </row>
    <row r="3388" spans="9:30" ht="15">
      <c r="I3388" s="112"/>
      <c r="T3388" s="110">
        <f t="shared" si="279"/>
        <v>0</v>
      </c>
      <c r="AA3388" s="83">
        <f t="shared" si="281"/>
        <v>1</v>
      </c>
      <c r="AB3388" s="83">
        <f t="shared" si="282"/>
        <v>0</v>
      </c>
      <c r="AC3388" s="84">
        <f t="shared" si="280"/>
        <v>0</v>
      </c>
      <c r="AD3388" s="84">
        <f t="shared" si="283"/>
        <v>0</v>
      </c>
    </row>
    <row r="3389" spans="9:30" ht="15">
      <c r="I3389" s="112"/>
      <c r="T3389" s="110">
        <f t="shared" si="279"/>
        <v>0</v>
      </c>
      <c r="AA3389" s="83">
        <f t="shared" si="281"/>
        <v>1</v>
      </c>
      <c r="AB3389" s="83">
        <f t="shared" si="282"/>
        <v>0</v>
      </c>
      <c r="AC3389" s="84">
        <f t="shared" si="280"/>
        <v>0</v>
      </c>
      <c r="AD3389" s="84">
        <f t="shared" si="283"/>
        <v>0</v>
      </c>
    </row>
    <row r="3390" spans="9:30" ht="15">
      <c r="I3390" s="112"/>
      <c r="T3390" s="110">
        <f t="shared" si="279"/>
        <v>0</v>
      </c>
      <c r="AA3390" s="83">
        <f t="shared" si="281"/>
        <v>1</v>
      </c>
      <c r="AB3390" s="83">
        <f t="shared" si="282"/>
        <v>0</v>
      </c>
      <c r="AC3390" s="84">
        <f t="shared" si="280"/>
        <v>0</v>
      </c>
      <c r="AD3390" s="84">
        <f t="shared" si="283"/>
        <v>0</v>
      </c>
    </row>
    <row r="3391" spans="9:30" ht="15">
      <c r="I3391" s="112"/>
      <c r="T3391" s="110">
        <f t="shared" si="279"/>
        <v>0</v>
      </c>
      <c r="AA3391" s="83">
        <f t="shared" si="281"/>
        <v>1</v>
      </c>
      <c r="AB3391" s="83">
        <f t="shared" si="282"/>
        <v>0</v>
      </c>
      <c r="AC3391" s="84">
        <f t="shared" si="280"/>
        <v>0</v>
      </c>
      <c r="AD3391" s="84">
        <f t="shared" si="283"/>
        <v>0</v>
      </c>
    </row>
    <row r="3392" spans="9:30" ht="15">
      <c r="I3392" s="112"/>
      <c r="T3392" s="110">
        <f t="shared" si="279"/>
        <v>0</v>
      </c>
      <c r="AA3392" s="83">
        <f t="shared" si="281"/>
        <v>1</v>
      </c>
      <c r="AB3392" s="83">
        <f t="shared" si="282"/>
        <v>0</v>
      </c>
      <c r="AC3392" s="84">
        <f t="shared" si="280"/>
        <v>0</v>
      </c>
      <c r="AD3392" s="84">
        <f t="shared" si="283"/>
        <v>0</v>
      </c>
    </row>
    <row r="3393" spans="9:30" ht="15">
      <c r="I3393" s="112"/>
      <c r="T3393" s="110">
        <f t="shared" si="279"/>
        <v>0</v>
      </c>
      <c r="AA3393" s="83">
        <f t="shared" si="281"/>
        <v>1</v>
      </c>
      <c r="AB3393" s="83">
        <f t="shared" si="282"/>
        <v>0</v>
      </c>
      <c r="AC3393" s="84">
        <f t="shared" si="280"/>
        <v>0</v>
      </c>
      <c r="AD3393" s="84">
        <f t="shared" si="283"/>
        <v>0</v>
      </c>
    </row>
    <row r="3394" spans="9:30" ht="15">
      <c r="I3394" s="112"/>
      <c r="T3394" s="110">
        <f t="shared" si="279"/>
        <v>0</v>
      </c>
      <c r="AA3394" s="83">
        <f t="shared" si="281"/>
        <v>1</v>
      </c>
      <c r="AB3394" s="83">
        <f t="shared" si="282"/>
        <v>0</v>
      </c>
      <c r="AC3394" s="84">
        <f t="shared" si="280"/>
        <v>0</v>
      </c>
      <c r="AD3394" s="84">
        <f t="shared" si="283"/>
        <v>0</v>
      </c>
    </row>
    <row r="3395" spans="9:30" ht="15">
      <c r="I3395" s="112"/>
      <c r="T3395" s="110">
        <f t="shared" si="279"/>
        <v>0</v>
      </c>
      <c r="AA3395" s="83">
        <f t="shared" si="281"/>
        <v>1</v>
      </c>
      <c r="AB3395" s="83">
        <f t="shared" si="282"/>
        <v>0</v>
      </c>
      <c r="AC3395" s="84">
        <f t="shared" si="280"/>
        <v>0</v>
      </c>
      <c r="AD3395" s="84">
        <f t="shared" si="283"/>
        <v>0</v>
      </c>
    </row>
    <row r="3396" spans="9:30" ht="15">
      <c r="I3396" s="112"/>
      <c r="T3396" s="110">
        <f t="shared" si="279"/>
        <v>0</v>
      </c>
      <c r="AA3396" s="83">
        <f t="shared" si="281"/>
        <v>1</v>
      </c>
      <c r="AB3396" s="83">
        <f t="shared" si="282"/>
        <v>0</v>
      </c>
      <c r="AC3396" s="84">
        <f t="shared" si="280"/>
        <v>0</v>
      </c>
      <c r="AD3396" s="84">
        <f t="shared" si="283"/>
        <v>0</v>
      </c>
    </row>
    <row r="3397" spans="9:30" ht="15">
      <c r="I3397" s="112"/>
      <c r="T3397" s="110">
        <f t="shared" si="279"/>
        <v>0</v>
      </c>
      <c r="AA3397" s="83">
        <f t="shared" si="281"/>
        <v>1</v>
      </c>
      <c r="AB3397" s="83">
        <f t="shared" si="282"/>
        <v>0</v>
      </c>
      <c r="AC3397" s="84">
        <f t="shared" si="280"/>
        <v>0</v>
      </c>
      <c r="AD3397" s="84">
        <f t="shared" si="283"/>
        <v>0</v>
      </c>
    </row>
    <row r="3398" spans="9:30" ht="15">
      <c r="I3398" s="112"/>
      <c r="T3398" s="110">
        <f t="shared" si="279"/>
        <v>0</v>
      </c>
      <c r="AA3398" s="83">
        <f t="shared" si="281"/>
        <v>1</v>
      </c>
      <c r="AB3398" s="83">
        <f t="shared" si="282"/>
        <v>0</v>
      </c>
      <c r="AC3398" s="84">
        <f t="shared" si="280"/>
        <v>0</v>
      </c>
      <c r="AD3398" s="84">
        <f t="shared" si="283"/>
        <v>0</v>
      </c>
    </row>
    <row r="3399" spans="9:30" ht="15">
      <c r="I3399" s="112"/>
      <c r="T3399" s="110">
        <f t="shared" si="279"/>
        <v>0</v>
      </c>
      <c r="AA3399" s="83">
        <f t="shared" si="281"/>
        <v>1</v>
      </c>
      <c r="AB3399" s="83">
        <f t="shared" si="282"/>
        <v>0</v>
      </c>
      <c r="AC3399" s="84">
        <f t="shared" si="280"/>
        <v>0</v>
      </c>
      <c r="AD3399" s="84">
        <f t="shared" si="283"/>
        <v>0</v>
      </c>
    </row>
    <row r="3400" spans="9:30" ht="15">
      <c r="I3400" s="112"/>
      <c r="T3400" s="110">
        <f t="shared" ref="T3400:T3463" si="284">S3400</f>
        <v>0</v>
      </c>
      <c r="AA3400" s="83">
        <f t="shared" si="281"/>
        <v>1</v>
      </c>
      <c r="AB3400" s="83">
        <f t="shared" si="282"/>
        <v>0</v>
      </c>
      <c r="AC3400" s="84">
        <f t="shared" si="280"/>
        <v>0</v>
      </c>
      <c r="AD3400" s="84">
        <f t="shared" si="283"/>
        <v>0</v>
      </c>
    </row>
    <row r="3401" spans="9:30" ht="15">
      <c r="I3401" s="112"/>
      <c r="T3401" s="110">
        <f t="shared" si="284"/>
        <v>0</v>
      </c>
      <c r="AA3401" s="83">
        <f t="shared" si="281"/>
        <v>1</v>
      </c>
      <c r="AB3401" s="83">
        <f t="shared" si="282"/>
        <v>0</v>
      </c>
      <c r="AC3401" s="84">
        <f t="shared" ref="AC3401:AC3464" si="285">T3401-0</f>
        <v>0</v>
      </c>
      <c r="AD3401" s="84">
        <f t="shared" si="283"/>
        <v>0</v>
      </c>
    </row>
    <row r="3402" spans="9:30" ht="15">
      <c r="I3402" s="112"/>
      <c r="T3402" s="110">
        <f t="shared" si="284"/>
        <v>0</v>
      </c>
      <c r="AA3402" s="83">
        <f t="shared" ref="AA3402:AA3465" si="286">MONTH(G3402)</f>
        <v>1</v>
      </c>
      <c r="AB3402" s="83">
        <f t="shared" ref="AB3402:AB3465" si="287">WEEKNUM(G3402,1)</f>
        <v>0</v>
      </c>
      <c r="AC3402" s="84">
        <f t="shared" si="285"/>
        <v>0</v>
      </c>
      <c r="AD3402" s="84">
        <f t="shared" ref="AD3402:AD3465" si="288">I3402-0</f>
        <v>0</v>
      </c>
    </row>
    <row r="3403" spans="9:30" ht="15">
      <c r="I3403" s="112"/>
      <c r="T3403" s="110">
        <f t="shared" si="284"/>
        <v>0</v>
      </c>
      <c r="AA3403" s="83">
        <f t="shared" si="286"/>
        <v>1</v>
      </c>
      <c r="AB3403" s="83">
        <f t="shared" si="287"/>
        <v>0</v>
      </c>
      <c r="AC3403" s="84">
        <f t="shared" si="285"/>
        <v>0</v>
      </c>
      <c r="AD3403" s="84">
        <f t="shared" si="288"/>
        <v>0</v>
      </c>
    </row>
    <row r="3404" spans="9:30" ht="15">
      <c r="I3404" s="112"/>
      <c r="T3404" s="110">
        <f t="shared" si="284"/>
        <v>0</v>
      </c>
      <c r="AA3404" s="83">
        <f t="shared" si="286"/>
        <v>1</v>
      </c>
      <c r="AB3404" s="83">
        <f t="shared" si="287"/>
        <v>0</v>
      </c>
      <c r="AC3404" s="84">
        <f t="shared" si="285"/>
        <v>0</v>
      </c>
      <c r="AD3404" s="84">
        <f t="shared" si="288"/>
        <v>0</v>
      </c>
    </row>
    <row r="3405" spans="9:30" ht="15">
      <c r="I3405" s="112"/>
      <c r="T3405" s="110">
        <f t="shared" si="284"/>
        <v>0</v>
      </c>
      <c r="AA3405" s="83">
        <f t="shared" si="286"/>
        <v>1</v>
      </c>
      <c r="AB3405" s="83">
        <f t="shared" si="287"/>
        <v>0</v>
      </c>
      <c r="AC3405" s="84">
        <f t="shared" si="285"/>
        <v>0</v>
      </c>
      <c r="AD3405" s="84">
        <f t="shared" si="288"/>
        <v>0</v>
      </c>
    </row>
    <row r="3406" spans="9:30" ht="15">
      <c r="I3406" s="112"/>
      <c r="T3406" s="110">
        <f t="shared" si="284"/>
        <v>0</v>
      </c>
      <c r="AA3406" s="83">
        <f t="shared" si="286"/>
        <v>1</v>
      </c>
      <c r="AB3406" s="83">
        <f t="shared" si="287"/>
        <v>0</v>
      </c>
      <c r="AC3406" s="84">
        <f t="shared" si="285"/>
        <v>0</v>
      </c>
      <c r="AD3406" s="84">
        <f t="shared" si="288"/>
        <v>0</v>
      </c>
    </row>
    <row r="3407" spans="9:30" ht="15">
      <c r="I3407" s="112"/>
      <c r="T3407" s="110">
        <f t="shared" si="284"/>
        <v>0</v>
      </c>
      <c r="AA3407" s="83">
        <f t="shared" si="286"/>
        <v>1</v>
      </c>
      <c r="AB3407" s="83">
        <f t="shared" si="287"/>
        <v>0</v>
      </c>
      <c r="AC3407" s="84">
        <f t="shared" si="285"/>
        <v>0</v>
      </c>
      <c r="AD3407" s="84">
        <f t="shared" si="288"/>
        <v>0</v>
      </c>
    </row>
    <row r="3408" spans="9:30" ht="15">
      <c r="I3408" s="112"/>
      <c r="T3408" s="110">
        <f t="shared" si="284"/>
        <v>0</v>
      </c>
      <c r="AA3408" s="83">
        <f t="shared" si="286"/>
        <v>1</v>
      </c>
      <c r="AB3408" s="83">
        <f t="shared" si="287"/>
        <v>0</v>
      </c>
      <c r="AC3408" s="84">
        <f t="shared" si="285"/>
        <v>0</v>
      </c>
      <c r="AD3408" s="84">
        <f t="shared" si="288"/>
        <v>0</v>
      </c>
    </row>
    <row r="3409" spans="9:30" ht="15">
      <c r="I3409" s="112"/>
      <c r="T3409" s="110">
        <f t="shared" si="284"/>
        <v>0</v>
      </c>
      <c r="AA3409" s="83">
        <f t="shared" si="286"/>
        <v>1</v>
      </c>
      <c r="AB3409" s="83">
        <f t="shared" si="287"/>
        <v>0</v>
      </c>
      <c r="AC3409" s="84">
        <f t="shared" si="285"/>
        <v>0</v>
      </c>
      <c r="AD3409" s="84">
        <f t="shared" si="288"/>
        <v>0</v>
      </c>
    </row>
    <row r="3410" spans="9:30" ht="15">
      <c r="I3410" s="112"/>
      <c r="T3410" s="110">
        <f t="shared" si="284"/>
        <v>0</v>
      </c>
      <c r="AA3410" s="83">
        <f t="shared" si="286"/>
        <v>1</v>
      </c>
      <c r="AB3410" s="83">
        <f t="shared" si="287"/>
        <v>0</v>
      </c>
      <c r="AC3410" s="84">
        <f t="shared" si="285"/>
        <v>0</v>
      </c>
      <c r="AD3410" s="84">
        <f t="shared" si="288"/>
        <v>0</v>
      </c>
    </row>
    <row r="3411" spans="9:30" ht="15">
      <c r="I3411" s="112"/>
      <c r="T3411" s="110">
        <f t="shared" si="284"/>
        <v>0</v>
      </c>
      <c r="AA3411" s="83">
        <f t="shared" si="286"/>
        <v>1</v>
      </c>
      <c r="AB3411" s="83">
        <f t="shared" si="287"/>
        <v>0</v>
      </c>
      <c r="AC3411" s="84">
        <f t="shared" si="285"/>
        <v>0</v>
      </c>
      <c r="AD3411" s="84">
        <f t="shared" si="288"/>
        <v>0</v>
      </c>
    </row>
    <row r="3412" spans="9:30" ht="15">
      <c r="I3412" s="112"/>
      <c r="T3412" s="110">
        <f t="shared" si="284"/>
        <v>0</v>
      </c>
      <c r="AA3412" s="83">
        <f t="shared" si="286"/>
        <v>1</v>
      </c>
      <c r="AB3412" s="83">
        <f t="shared" si="287"/>
        <v>0</v>
      </c>
      <c r="AC3412" s="84">
        <f t="shared" si="285"/>
        <v>0</v>
      </c>
      <c r="AD3412" s="84">
        <f t="shared" si="288"/>
        <v>0</v>
      </c>
    </row>
    <row r="3413" spans="9:30" ht="15">
      <c r="I3413" s="112"/>
      <c r="T3413" s="110">
        <f t="shared" si="284"/>
        <v>0</v>
      </c>
      <c r="AA3413" s="83">
        <f t="shared" si="286"/>
        <v>1</v>
      </c>
      <c r="AB3413" s="83">
        <f t="shared" si="287"/>
        <v>0</v>
      </c>
      <c r="AC3413" s="84">
        <f t="shared" si="285"/>
        <v>0</v>
      </c>
      <c r="AD3413" s="84">
        <f t="shared" si="288"/>
        <v>0</v>
      </c>
    </row>
    <row r="3414" spans="9:30" ht="15">
      <c r="I3414" s="112"/>
      <c r="T3414" s="110">
        <f t="shared" si="284"/>
        <v>0</v>
      </c>
      <c r="AA3414" s="83">
        <f t="shared" si="286"/>
        <v>1</v>
      </c>
      <c r="AB3414" s="83">
        <f t="shared" si="287"/>
        <v>0</v>
      </c>
      <c r="AC3414" s="84">
        <f t="shared" si="285"/>
        <v>0</v>
      </c>
      <c r="AD3414" s="84">
        <f t="shared" si="288"/>
        <v>0</v>
      </c>
    </row>
    <row r="3415" spans="9:30" ht="15">
      <c r="I3415" s="112"/>
      <c r="T3415" s="110">
        <f t="shared" si="284"/>
        <v>0</v>
      </c>
      <c r="AA3415" s="83">
        <f t="shared" si="286"/>
        <v>1</v>
      </c>
      <c r="AB3415" s="83">
        <f t="shared" si="287"/>
        <v>0</v>
      </c>
      <c r="AC3415" s="84">
        <f t="shared" si="285"/>
        <v>0</v>
      </c>
      <c r="AD3415" s="84">
        <f t="shared" si="288"/>
        <v>0</v>
      </c>
    </row>
    <row r="3416" spans="9:30" ht="15">
      <c r="I3416" s="112"/>
      <c r="T3416" s="110">
        <f t="shared" si="284"/>
        <v>0</v>
      </c>
      <c r="AA3416" s="83">
        <f t="shared" si="286"/>
        <v>1</v>
      </c>
      <c r="AB3416" s="83">
        <f t="shared" si="287"/>
        <v>0</v>
      </c>
      <c r="AC3416" s="84">
        <f t="shared" si="285"/>
        <v>0</v>
      </c>
      <c r="AD3416" s="84">
        <f t="shared" si="288"/>
        <v>0</v>
      </c>
    </row>
    <row r="3417" spans="9:30" ht="15">
      <c r="I3417" s="112"/>
      <c r="T3417" s="110">
        <f t="shared" si="284"/>
        <v>0</v>
      </c>
      <c r="AA3417" s="83">
        <f t="shared" si="286"/>
        <v>1</v>
      </c>
      <c r="AB3417" s="83">
        <f t="shared" si="287"/>
        <v>0</v>
      </c>
      <c r="AC3417" s="84">
        <f t="shared" si="285"/>
        <v>0</v>
      </c>
      <c r="AD3417" s="84">
        <f t="shared" si="288"/>
        <v>0</v>
      </c>
    </row>
    <row r="3418" spans="9:30" ht="15">
      <c r="I3418" s="112"/>
      <c r="T3418" s="110">
        <f t="shared" si="284"/>
        <v>0</v>
      </c>
      <c r="AA3418" s="83">
        <f t="shared" si="286"/>
        <v>1</v>
      </c>
      <c r="AB3418" s="83">
        <f t="shared" si="287"/>
        <v>0</v>
      </c>
      <c r="AC3418" s="84">
        <f t="shared" si="285"/>
        <v>0</v>
      </c>
      <c r="AD3418" s="84">
        <f t="shared" si="288"/>
        <v>0</v>
      </c>
    </row>
    <row r="3419" spans="9:30" ht="15">
      <c r="I3419" s="112"/>
      <c r="T3419" s="110">
        <f t="shared" si="284"/>
        <v>0</v>
      </c>
      <c r="AA3419" s="83">
        <f t="shared" si="286"/>
        <v>1</v>
      </c>
      <c r="AB3419" s="83">
        <f t="shared" si="287"/>
        <v>0</v>
      </c>
      <c r="AC3419" s="84">
        <f t="shared" si="285"/>
        <v>0</v>
      </c>
      <c r="AD3419" s="84">
        <f t="shared" si="288"/>
        <v>0</v>
      </c>
    </row>
    <row r="3420" spans="9:30" ht="15">
      <c r="I3420" s="112"/>
      <c r="T3420" s="110">
        <f t="shared" si="284"/>
        <v>0</v>
      </c>
      <c r="AA3420" s="83">
        <f t="shared" si="286"/>
        <v>1</v>
      </c>
      <c r="AB3420" s="83">
        <f t="shared" si="287"/>
        <v>0</v>
      </c>
      <c r="AC3420" s="84">
        <f t="shared" si="285"/>
        <v>0</v>
      </c>
      <c r="AD3420" s="84">
        <f t="shared" si="288"/>
        <v>0</v>
      </c>
    </row>
    <row r="3421" spans="9:30" ht="15">
      <c r="I3421" s="112"/>
      <c r="T3421" s="110">
        <f t="shared" si="284"/>
        <v>0</v>
      </c>
      <c r="AA3421" s="83">
        <f t="shared" si="286"/>
        <v>1</v>
      </c>
      <c r="AB3421" s="83">
        <f t="shared" si="287"/>
        <v>0</v>
      </c>
      <c r="AC3421" s="84">
        <f t="shared" si="285"/>
        <v>0</v>
      </c>
      <c r="AD3421" s="84">
        <f t="shared" si="288"/>
        <v>0</v>
      </c>
    </row>
    <row r="3422" spans="9:30" ht="15">
      <c r="I3422" s="112"/>
      <c r="T3422" s="110">
        <f t="shared" si="284"/>
        <v>0</v>
      </c>
      <c r="AA3422" s="83">
        <f t="shared" si="286"/>
        <v>1</v>
      </c>
      <c r="AB3422" s="83">
        <f t="shared" si="287"/>
        <v>0</v>
      </c>
      <c r="AC3422" s="84">
        <f t="shared" si="285"/>
        <v>0</v>
      </c>
      <c r="AD3422" s="84">
        <f t="shared" si="288"/>
        <v>0</v>
      </c>
    </row>
    <row r="3423" spans="9:30" ht="15">
      <c r="I3423" s="112"/>
      <c r="T3423" s="110">
        <f t="shared" si="284"/>
        <v>0</v>
      </c>
      <c r="AA3423" s="83">
        <f t="shared" si="286"/>
        <v>1</v>
      </c>
      <c r="AB3423" s="83">
        <f t="shared" si="287"/>
        <v>0</v>
      </c>
      <c r="AC3423" s="84">
        <f t="shared" si="285"/>
        <v>0</v>
      </c>
      <c r="AD3423" s="84">
        <f t="shared" si="288"/>
        <v>0</v>
      </c>
    </row>
    <row r="3424" spans="9:30" ht="15">
      <c r="I3424" s="112"/>
      <c r="T3424" s="110">
        <f t="shared" si="284"/>
        <v>0</v>
      </c>
      <c r="AA3424" s="83">
        <f t="shared" si="286"/>
        <v>1</v>
      </c>
      <c r="AB3424" s="83">
        <f t="shared" si="287"/>
        <v>0</v>
      </c>
      <c r="AC3424" s="84">
        <f t="shared" si="285"/>
        <v>0</v>
      </c>
      <c r="AD3424" s="84">
        <f t="shared" si="288"/>
        <v>0</v>
      </c>
    </row>
    <row r="3425" spans="9:30" ht="15">
      <c r="I3425" s="112"/>
      <c r="T3425" s="110">
        <f t="shared" si="284"/>
        <v>0</v>
      </c>
      <c r="AA3425" s="83">
        <f t="shared" si="286"/>
        <v>1</v>
      </c>
      <c r="AB3425" s="83">
        <f t="shared" si="287"/>
        <v>0</v>
      </c>
      <c r="AC3425" s="84">
        <f t="shared" si="285"/>
        <v>0</v>
      </c>
      <c r="AD3425" s="84">
        <f t="shared" si="288"/>
        <v>0</v>
      </c>
    </row>
    <row r="3426" spans="9:30" ht="15">
      <c r="I3426" s="112"/>
      <c r="T3426" s="110">
        <f t="shared" si="284"/>
        <v>0</v>
      </c>
      <c r="AA3426" s="83">
        <f t="shared" si="286"/>
        <v>1</v>
      </c>
      <c r="AB3426" s="83">
        <f t="shared" si="287"/>
        <v>0</v>
      </c>
      <c r="AC3426" s="84">
        <f t="shared" si="285"/>
        <v>0</v>
      </c>
      <c r="AD3426" s="84">
        <f t="shared" si="288"/>
        <v>0</v>
      </c>
    </row>
    <row r="3427" spans="9:30" ht="15">
      <c r="I3427" s="112"/>
      <c r="T3427" s="110">
        <f t="shared" si="284"/>
        <v>0</v>
      </c>
      <c r="AA3427" s="83">
        <f t="shared" si="286"/>
        <v>1</v>
      </c>
      <c r="AB3427" s="83">
        <f t="shared" si="287"/>
        <v>0</v>
      </c>
      <c r="AC3427" s="84">
        <f t="shared" si="285"/>
        <v>0</v>
      </c>
      <c r="AD3427" s="84">
        <f t="shared" si="288"/>
        <v>0</v>
      </c>
    </row>
    <row r="3428" spans="9:30" ht="15">
      <c r="I3428" s="112"/>
      <c r="T3428" s="110">
        <f t="shared" si="284"/>
        <v>0</v>
      </c>
      <c r="AA3428" s="83">
        <f t="shared" si="286"/>
        <v>1</v>
      </c>
      <c r="AB3428" s="83">
        <f t="shared" si="287"/>
        <v>0</v>
      </c>
      <c r="AC3428" s="84">
        <f t="shared" si="285"/>
        <v>0</v>
      </c>
      <c r="AD3428" s="84">
        <f t="shared" si="288"/>
        <v>0</v>
      </c>
    </row>
    <row r="3429" spans="9:30" ht="15">
      <c r="I3429" s="112"/>
      <c r="T3429" s="110">
        <f t="shared" si="284"/>
        <v>0</v>
      </c>
      <c r="AA3429" s="83">
        <f t="shared" si="286"/>
        <v>1</v>
      </c>
      <c r="AB3429" s="83">
        <f t="shared" si="287"/>
        <v>0</v>
      </c>
      <c r="AC3429" s="84">
        <f t="shared" si="285"/>
        <v>0</v>
      </c>
      <c r="AD3429" s="84">
        <f t="shared" si="288"/>
        <v>0</v>
      </c>
    </row>
    <row r="3430" spans="9:30" ht="15">
      <c r="I3430" s="112"/>
      <c r="T3430" s="110">
        <f t="shared" si="284"/>
        <v>0</v>
      </c>
      <c r="AA3430" s="83">
        <f t="shared" si="286"/>
        <v>1</v>
      </c>
      <c r="AB3430" s="83">
        <f t="shared" si="287"/>
        <v>0</v>
      </c>
      <c r="AC3430" s="84">
        <f t="shared" si="285"/>
        <v>0</v>
      </c>
      <c r="AD3430" s="84">
        <f t="shared" si="288"/>
        <v>0</v>
      </c>
    </row>
    <row r="3431" spans="9:30" ht="15">
      <c r="I3431" s="112"/>
      <c r="T3431" s="110">
        <f t="shared" si="284"/>
        <v>0</v>
      </c>
      <c r="AA3431" s="83">
        <f t="shared" si="286"/>
        <v>1</v>
      </c>
      <c r="AB3431" s="83">
        <f t="shared" si="287"/>
        <v>0</v>
      </c>
      <c r="AC3431" s="84">
        <f t="shared" si="285"/>
        <v>0</v>
      </c>
      <c r="AD3431" s="84">
        <f t="shared" si="288"/>
        <v>0</v>
      </c>
    </row>
    <row r="3432" spans="9:30" ht="15">
      <c r="I3432" s="112"/>
      <c r="T3432" s="110">
        <f t="shared" si="284"/>
        <v>0</v>
      </c>
      <c r="AA3432" s="83">
        <f t="shared" si="286"/>
        <v>1</v>
      </c>
      <c r="AB3432" s="83">
        <f t="shared" si="287"/>
        <v>0</v>
      </c>
      <c r="AC3432" s="84">
        <f t="shared" si="285"/>
        <v>0</v>
      </c>
      <c r="AD3432" s="84">
        <f t="shared" si="288"/>
        <v>0</v>
      </c>
    </row>
    <row r="3433" spans="9:30" ht="15">
      <c r="I3433" s="112"/>
      <c r="T3433" s="110">
        <f t="shared" si="284"/>
        <v>0</v>
      </c>
      <c r="AA3433" s="83">
        <f t="shared" si="286"/>
        <v>1</v>
      </c>
      <c r="AB3433" s="83">
        <f t="shared" si="287"/>
        <v>0</v>
      </c>
      <c r="AC3433" s="84">
        <f t="shared" si="285"/>
        <v>0</v>
      </c>
      <c r="AD3433" s="84">
        <f t="shared" si="288"/>
        <v>0</v>
      </c>
    </row>
    <row r="3434" spans="9:30" ht="15">
      <c r="I3434" s="112"/>
      <c r="T3434" s="110">
        <f t="shared" si="284"/>
        <v>0</v>
      </c>
      <c r="AA3434" s="83">
        <f t="shared" si="286"/>
        <v>1</v>
      </c>
      <c r="AB3434" s="83">
        <f t="shared" si="287"/>
        <v>0</v>
      </c>
      <c r="AC3434" s="84">
        <f t="shared" si="285"/>
        <v>0</v>
      </c>
      <c r="AD3434" s="84">
        <f t="shared" si="288"/>
        <v>0</v>
      </c>
    </row>
    <row r="3435" spans="9:30" ht="15">
      <c r="I3435" s="112"/>
      <c r="T3435" s="110">
        <f t="shared" si="284"/>
        <v>0</v>
      </c>
      <c r="AA3435" s="83">
        <f t="shared" si="286"/>
        <v>1</v>
      </c>
      <c r="AB3435" s="83">
        <f t="shared" si="287"/>
        <v>0</v>
      </c>
      <c r="AC3435" s="84">
        <f t="shared" si="285"/>
        <v>0</v>
      </c>
      <c r="AD3435" s="84">
        <f t="shared" si="288"/>
        <v>0</v>
      </c>
    </row>
    <row r="3436" spans="9:30" ht="15">
      <c r="I3436" s="112"/>
      <c r="T3436" s="110">
        <f t="shared" si="284"/>
        <v>0</v>
      </c>
      <c r="AA3436" s="83">
        <f t="shared" si="286"/>
        <v>1</v>
      </c>
      <c r="AB3436" s="83">
        <f t="shared" si="287"/>
        <v>0</v>
      </c>
      <c r="AC3436" s="84">
        <f t="shared" si="285"/>
        <v>0</v>
      </c>
      <c r="AD3436" s="84">
        <f t="shared" si="288"/>
        <v>0</v>
      </c>
    </row>
    <row r="3437" spans="9:30" ht="15">
      <c r="I3437" s="112"/>
      <c r="T3437" s="110">
        <f t="shared" si="284"/>
        <v>0</v>
      </c>
      <c r="AA3437" s="83">
        <f t="shared" si="286"/>
        <v>1</v>
      </c>
      <c r="AB3437" s="83">
        <f t="shared" si="287"/>
        <v>0</v>
      </c>
      <c r="AC3437" s="84">
        <f t="shared" si="285"/>
        <v>0</v>
      </c>
      <c r="AD3437" s="84">
        <f t="shared" si="288"/>
        <v>0</v>
      </c>
    </row>
    <row r="3438" spans="9:30" ht="15">
      <c r="I3438" s="112"/>
      <c r="T3438" s="110">
        <f t="shared" si="284"/>
        <v>0</v>
      </c>
      <c r="AA3438" s="83">
        <f t="shared" si="286"/>
        <v>1</v>
      </c>
      <c r="AB3438" s="83">
        <f t="shared" si="287"/>
        <v>0</v>
      </c>
      <c r="AC3438" s="84">
        <f t="shared" si="285"/>
        <v>0</v>
      </c>
      <c r="AD3438" s="84">
        <f t="shared" si="288"/>
        <v>0</v>
      </c>
    </row>
    <row r="3439" spans="9:30" ht="15">
      <c r="I3439" s="112"/>
      <c r="T3439" s="110">
        <f t="shared" si="284"/>
        <v>0</v>
      </c>
      <c r="AA3439" s="83">
        <f t="shared" si="286"/>
        <v>1</v>
      </c>
      <c r="AB3439" s="83">
        <f t="shared" si="287"/>
        <v>0</v>
      </c>
      <c r="AC3439" s="84">
        <f t="shared" si="285"/>
        <v>0</v>
      </c>
      <c r="AD3439" s="84">
        <f t="shared" si="288"/>
        <v>0</v>
      </c>
    </row>
    <row r="3440" spans="9:30" ht="15">
      <c r="I3440" s="112"/>
      <c r="T3440" s="110">
        <f t="shared" si="284"/>
        <v>0</v>
      </c>
      <c r="AA3440" s="83">
        <f t="shared" si="286"/>
        <v>1</v>
      </c>
      <c r="AB3440" s="83">
        <f t="shared" si="287"/>
        <v>0</v>
      </c>
      <c r="AC3440" s="84">
        <f t="shared" si="285"/>
        <v>0</v>
      </c>
      <c r="AD3440" s="84">
        <f t="shared" si="288"/>
        <v>0</v>
      </c>
    </row>
    <row r="3441" spans="9:30" ht="15">
      <c r="I3441" s="112"/>
      <c r="T3441" s="110">
        <f t="shared" si="284"/>
        <v>0</v>
      </c>
      <c r="AA3441" s="83">
        <f t="shared" si="286"/>
        <v>1</v>
      </c>
      <c r="AB3441" s="83">
        <f t="shared" si="287"/>
        <v>0</v>
      </c>
      <c r="AC3441" s="84">
        <f t="shared" si="285"/>
        <v>0</v>
      </c>
      <c r="AD3441" s="84">
        <f t="shared" si="288"/>
        <v>0</v>
      </c>
    </row>
    <row r="3442" spans="9:30" ht="15">
      <c r="I3442" s="112"/>
      <c r="T3442" s="110">
        <f t="shared" si="284"/>
        <v>0</v>
      </c>
      <c r="AA3442" s="83">
        <f t="shared" si="286"/>
        <v>1</v>
      </c>
      <c r="AB3442" s="83">
        <f t="shared" si="287"/>
        <v>0</v>
      </c>
      <c r="AC3442" s="84">
        <f t="shared" si="285"/>
        <v>0</v>
      </c>
      <c r="AD3442" s="84">
        <f t="shared" si="288"/>
        <v>0</v>
      </c>
    </row>
    <row r="3443" spans="9:30" ht="15">
      <c r="I3443" s="112"/>
      <c r="T3443" s="110">
        <f t="shared" si="284"/>
        <v>0</v>
      </c>
      <c r="AA3443" s="83">
        <f t="shared" si="286"/>
        <v>1</v>
      </c>
      <c r="AB3443" s="83">
        <f t="shared" si="287"/>
        <v>0</v>
      </c>
      <c r="AC3443" s="84">
        <f t="shared" si="285"/>
        <v>0</v>
      </c>
      <c r="AD3443" s="84">
        <f t="shared" si="288"/>
        <v>0</v>
      </c>
    </row>
    <row r="3444" spans="9:30" ht="15">
      <c r="I3444" s="112"/>
      <c r="T3444" s="110">
        <f t="shared" si="284"/>
        <v>0</v>
      </c>
      <c r="AA3444" s="83">
        <f t="shared" si="286"/>
        <v>1</v>
      </c>
      <c r="AB3444" s="83">
        <f t="shared" si="287"/>
        <v>0</v>
      </c>
      <c r="AC3444" s="84">
        <f t="shared" si="285"/>
        <v>0</v>
      </c>
      <c r="AD3444" s="84">
        <f t="shared" si="288"/>
        <v>0</v>
      </c>
    </row>
    <row r="3445" spans="9:30" ht="15">
      <c r="I3445" s="112"/>
      <c r="T3445" s="110">
        <f t="shared" si="284"/>
        <v>0</v>
      </c>
      <c r="AA3445" s="83">
        <f t="shared" si="286"/>
        <v>1</v>
      </c>
      <c r="AB3445" s="83">
        <f t="shared" si="287"/>
        <v>0</v>
      </c>
      <c r="AC3445" s="84">
        <f t="shared" si="285"/>
        <v>0</v>
      </c>
      <c r="AD3445" s="84">
        <f t="shared" si="288"/>
        <v>0</v>
      </c>
    </row>
    <row r="3446" spans="9:30" ht="15">
      <c r="I3446" s="112"/>
      <c r="T3446" s="110">
        <f t="shared" si="284"/>
        <v>0</v>
      </c>
      <c r="AA3446" s="83">
        <f t="shared" si="286"/>
        <v>1</v>
      </c>
      <c r="AB3446" s="83">
        <f t="shared" si="287"/>
        <v>0</v>
      </c>
      <c r="AC3446" s="84">
        <f t="shared" si="285"/>
        <v>0</v>
      </c>
      <c r="AD3446" s="84">
        <f t="shared" si="288"/>
        <v>0</v>
      </c>
    </row>
    <row r="3447" spans="9:30" ht="15">
      <c r="I3447" s="112"/>
      <c r="T3447" s="110">
        <f t="shared" si="284"/>
        <v>0</v>
      </c>
      <c r="AA3447" s="83">
        <f t="shared" si="286"/>
        <v>1</v>
      </c>
      <c r="AB3447" s="83">
        <f t="shared" si="287"/>
        <v>0</v>
      </c>
      <c r="AC3447" s="84">
        <f t="shared" si="285"/>
        <v>0</v>
      </c>
      <c r="AD3447" s="84">
        <f t="shared" si="288"/>
        <v>0</v>
      </c>
    </row>
    <row r="3448" spans="9:30" ht="15">
      <c r="I3448" s="112"/>
      <c r="T3448" s="110">
        <f t="shared" si="284"/>
        <v>0</v>
      </c>
      <c r="AA3448" s="83">
        <f t="shared" si="286"/>
        <v>1</v>
      </c>
      <c r="AB3448" s="83">
        <f t="shared" si="287"/>
        <v>0</v>
      </c>
      <c r="AC3448" s="84">
        <f t="shared" si="285"/>
        <v>0</v>
      </c>
      <c r="AD3448" s="84">
        <f t="shared" si="288"/>
        <v>0</v>
      </c>
    </row>
    <row r="3449" spans="9:30" ht="15">
      <c r="I3449" s="112"/>
      <c r="T3449" s="110">
        <f t="shared" si="284"/>
        <v>0</v>
      </c>
      <c r="AA3449" s="83">
        <f t="shared" si="286"/>
        <v>1</v>
      </c>
      <c r="AB3449" s="83">
        <f t="shared" si="287"/>
        <v>0</v>
      </c>
      <c r="AC3449" s="84">
        <f t="shared" si="285"/>
        <v>0</v>
      </c>
      <c r="AD3449" s="84">
        <f t="shared" si="288"/>
        <v>0</v>
      </c>
    </row>
    <row r="3450" spans="9:30" ht="15">
      <c r="I3450" s="112"/>
      <c r="T3450" s="110">
        <f t="shared" si="284"/>
        <v>0</v>
      </c>
      <c r="AA3450" s="83">
        <f t="shared" si="286"/>
        <v>1</v>
      </c>
      <c r="AB3450" s="83">
        <f t="shared" si="287"/>
        <v>0</v>
      </c>
      <c r="AC3450" s="84">
        <f t="shared" si="285"/>
        <v>0</v>
      </c>
      <c r="AD3450" s="84">
        <f t="shared" si="288"/>
        <v>0</v>
      </c>
    </row>
    <row r="3451" spans="9:30" ht="15">
      <c r="I3451" s="112"/>
      <c r="T3451" s="110">
        <f t="shared" si="284"/>
        <v>0</v>
      </c>
      <c r="AA3451" s="83">
        <f t="shared" si="286"/>
        <v>1</v>
      </c>
      <c r="AB3451" s="83">
        <f t="shared" si="287"/>
        <v>0</v>
      </c>
      <c r="AC3451" s="84">
        <f t="shared" si="285"/>
        <v>0</v>
      </c>
      <c r="AD3451" s="84">
        <f t="shared" si="288"/>
        <v>0</v>
      </c>
    </row>
    <row r="3452" spans="9:30" ht="15">
      <c r="I3452" s="112"/>
      <c r="T3452" s="110">
        <f t="shared" si="284"/>
        <v>0</v>
      </c>
      <c r="AA3452" s="83">
        <f t="shared" si="286"/>
        <v>1</v>
      </c>
      <c r="AB3452" s="83">
        <f t="shared" si="287"/>
        <v>0</v>
      </c>
      <c r="AC3452" s="84">
        <f t="shared" si="285"/>
        <v>0</v>
      </c>
      <c r="AD3452" s="84">
        <f t="shared" si="288"/>
        <v>0</v>
      </c>
    </row>
    <row r="3453" spans="9:30" ht="15">
      <c r="I3453" s="112"/>
      <c r="T3453" s="110">
        <f t="shared" si="284"/>
        <v>0</v>
      </c>
      <c r="AA3453" s="83">
        <f t="shared" si="286"/>
        <v>1</v>
      </c>
      <c r="AB3453" s="83">
        <f t="shared" si="287"/>
        <v>0</v>
      </c>
      <c r="AC3453" s="84">
        <f t="shared" si="285"/>
        <v>0</v>
      </c>
      <c r="AD3453" s="84">
        <f t="shared" si="288"/>
        <v>0</v>
      </c>
    </row>
    <row r="3454" spans="9:30" ht="15">
      <c r="I3454" s="112"/>
      <c r="T3454" s="110">
        <f t="shared" si="284"/>
        <v>0</v>
      </c>
      <c r="AA3454" s="83">
        <f t="shared" si="286"/>
        <v>1</v>
      </c>
      <c r="AB3454" s="83">
        <f t="shared" si="287"/>
        <v>0</v>
      </c>
      <c r="AC3454" s="84">
        <f t="shared" si="285"/>
        <v>0</v>
      </c>
      <c r="AD3454" s="84">
        <f t="shared" si="288"/>
        <v>0</v>
      </c>
    </row>
    <row r="3455" spans="9:30" ht="15">
      <c r="I3455" s="112"/>
      <c r="T3455" s="110">
        <f t="shared" si="284"/>
        <v>0</v>
      </c>
      <c r="AA3455" s="83">
        <f t="shared" si="286"/>
        <v>1</v>
      </c>
      <c r="AB3455" s="83">
        <f t="shared" si="287"/>
        <v>0</v>
      </c>
      <c r="AC3455" s="84">
        <f t="shared" si="285"/>
        <v>0</v>
      </c>
      <c r="AD3455" s="84">
        <f t="shared" si="288"/>
        <v>0</v>
      </c>
    </row>
    <row r="3456" spans="9:30" ht="15">
      <c r="I3456" s="112"/>
      <c r="T3456" s="110">
        <f t="shared" si="284"/>
        <v>0</v>
      </c>
      <c r="AA3456" s="83">
        <f t="shared" si="286"/>
        <v>1</v>
      </c>
      <c r="AB3456" s="83">
        <f t="shared" si="287"/>
        <v>0</v>
      </c>
      <c r="AC3456" s="84">
        <f t="shared" si="285"/>
        <v>0</v>
      </c>
      <c r="AD3456" s="84">
        <f t="shared" si="288"/>
        <v>0</v>
      </c>
    </row>
    <row r="3457" spans="9:30" ht="15">
      <c r="I3457" s="112"/>
      <c r="T3457" s="110">
        <f t="shared" si="284"/>
        <v>0</v>
      </c>
      <c r="AA3457" s="83">
        <f t="shared" si="286"/>
        <v>1</v>
      </c>
      <c r="AB3457" s="83">
        <f t="shared" si="287"/>
        <v>0</v>
      </c>
      <c r="AC3457" s="84">
        <f t="shared" si="285"/>
        <v>0</v>
      </c>
      <c r="AD3457" s="84">
        <f t="shared" si="288"/>
        <v>0</v>
      </c>
    </row>
    <row r="3458" spans="9:30" ht="15">
      <c r="I3458" s="112"/>
      <c r="T3458" s="110">
        <f t="shared" si="284"/>
        <v>0</v>
      </c>
      <c r="AA3458" s="83">
        <f t="shared" si="286"/>
        <v>1</v>
      </c>
      <c r="AB3458" s="83">
        <f t="shared" si="287"/>
        <v>0</v>
      </c>
      <c r="AC3458" s="84">
        <f t="shared" si="285"/>
        <v>0</v>
      </c>
      <c r="AD3458" s="84">
        <f t="shared" si="288"/>
        <v>0</v>
      </c>
    </row>
    <row r="3459" spans="9:30" ht="15">
      <c r="I3459" s="112"/>
      <c r="T3459" s="110">
        <f t="shared" si="284"/>
        <v>0</v>
      </c>
      <c r="AA3459" s="83">
        <f t="shared" si="286"/>
        <v>1</v>
      </c>
      <c r="AB3459" s="83">
        <f t="shared" si="287"/>
        <v>0</v>
      </c>
      <c r="AC3459" s="84">
        <f t="shared" si="285"/>
        <v>0</v>
      </c>
      <c r="AD3459" s="84">
        <f t="shared" si="288"/>
        <v>0</v>
      </c>
    </row>
    <row r="3460" spans="9:30" ht="15">
      <c r="I3460" s="112"/>
      <c r="T3460" s="110">
        <f t="shared" si="284"/>
        <v>0</v>
      </c>
      <c r="AA3460" s="83">
        <f t="shared" si="286"/>
        <v>1</v>
      </c>
      <c r="AB3460" s="83">
        <f t="shared" si="287"/>
        <v>0</v>
      </c>
      <c r="AC3460" s="84">
        <f t="shared" si="285"/>
        <v>0</v>
      </c>
      <c r="AD3460" s="84">
        <f t="shared" si="288"/>
        <v>0</v>
      </c>
    </row>
    <row r="3461" spans="9:30" ht="15">
      <c r="I3461" s="112"/>
      <c r="T3461" s="110">
        <f t="shared" si="284"/>
        <v>0</v>
      </c>
      <c r="AA3461" s="83">
        <f t="shared" si="286"/>
        <v>1</v>
      </c>
      <c r="AB3461" s="83">
        <f t="shared" si="287"/>
        <v>0</v>
      </c>
      <c r="AC3461" s="84">
        <f t="shared" si="285"/>
        <v>0</v>
      </c>
      <c r="AD3461" s="84">
        <f t="shared" si="288"/>
        <v>0</v>
      </c>
    </row>
    <row r="3462" spans="9:30" ht="15">
      <c r="I3462" s="112"/>
      <c r="T3462" s="110">
        <f t="shared" si="284"/>
        <v>0</v>
      </c>
      <c r="AA3462" s="83">
        <f t="shared" si="286"/>
        <v>1</v>
      </c>
      <c r="AB3462" s="83">
        <f t="shared" si="287"/>
        <v>0</v>
      </c>
      <c r="AC3462" s="84">
        <f t="shared" si="285"/>
        <v>0</v>
      </c>
      <c r="AD3462" s="84">
        <f t="shared" si="288"/>
        <v>0</v>
      </c>
    </row>
    <row r="3463" spans="9:30" ht="15">
      <c r="I3463" s="112"/>
      <c r="T3463" s="110">
        <f t="shared" si="284"/>
        <v>0</v>
      </c>
      <c r="AA3463" s="83">
        <f t="shared" si="286"/>
        <v>1</v>
      </c>
      <c r="AB3463" s="83">
        <f t="shared" si="287"/>
        <v>0</v>
      </c>
      <c r="AC3463" s="84">
        <f t="shared" si="285"/>
        <v>0</v>
      </c>
      <c r="AD3463" s="84">
        <f t="shared" si="288"/>
        <v>0</v>
      </c>
    </row>
    <row r="3464" spans="9:30" ht="15">
      <c r="I3464" s="112"/>
      <c r="T3464" s="110">
        <f t="shared" ref="T3464:T3527" si="289">S3464</f>
        <v>0</v>
      </c>
      <c r="AA3464" s="83">
        <f t="shared" si="286"/>
        <v>1</v>
      </c>
      <c r="AB3464" s="83">
        <f t="shared" si="287"/>
        <v>0</v>
      </c>
      <c r="AC3464" s="84">
        <f t="shared" si="285"/>
        <v>0</v>
      </c>
      <c r="AD3464" s="84">
        <f t="shared" si="288"/>
        <v>0</v>
      </c>
    </row>
    <row r="3465" spans="9:30" ht="15">
      <c r="I3465" s="112"/>
      <c r="T3465" s="110">
        <f t="shared" si="289"/>
        <v>0</v>
      </c>
      <c r="AA3465" s="83">
        <f t="shared" si="286"/>
        <v>1</v>
      </c>
      <c r="AB3465" s="83">
        <f t="shared" si="287"/>
        <v>0</v>
      </c>
      <c r="AC3465" s="84">
        <f t="shared" ref="AC3465:AC3528" si="290">T3465-0</f>
        <v>0</v>
      </c>
      <c r="AD3465" s="84">
        <f t="shared" si="288"/>
        <v>0</v>
      </c>
    </row>
    <row r="3466" spans="9:30" ht="15">
      <c r="I3466" s="112"/>
      <c r="T3466" s="110">
        <f t="shared" si="289"/>
        <v>0</v>
      </c>
      <c r="AA3466" s="83">
        <f t="shared" ref="AA3466:AA3529" si="291">MONTH(G3466)</f>
        <v>1</v>
      </c>
      <c r="AB3466" s="83">
        <f t="shared" ref="AB3466:AB3529" si="292">WEEKNUM(G3466,1)</f>
        <v>0</v>
      </c>
      <c r="AC3466" s="84">
        <f t="shared" si="290"/>
        <v>0</v>
      </c>
      <c r="AD3466" s="84">
        <f t="shared" ref="AD3466:AD3529" si="293">I3466-0</f>
        <v>0</v>
      </c>
    </row>
    <row r="3467" spans="9:30" ht="15">
      <c r="I3467" s="112"/>
      <c r="T3467" s="110">
        <f t="shared" si="289"/>
        <v>0</v>
      </c>
      <c r="AA3467" s="83">
        <f t="shared" si="291"/>
        <v>1</v>
      </c>
      <c r="AB3467" s="83">
        <f t="shared" si="292"/>
        <v>0</v>
      </c>
      <c r="AC3467" s="84">
        <f t="shared" si="290"/>
        <v>0</v>
      </c>
      <c r="AD3467" s="84">
        <f t="shared" si="293"/>
        <v>0</v>
      </c>
    </row>
    <row r="3468" spans="9:30" ht="15">
      <c r="I3468" s="112"/>
      <c r="T3468" s="110">
        <f t="shared" si="289"/>
        <v>0</v>
      </c>
      <c r="AA3468" s="83">
        <f t="shared" si="291"/>
        <v>1</v>
      </c>
      <c r="AB3468" s="83">
        <f t="shared" si="292"/>
        <v>0</v>
      </c>
      <c r="AC3468" s="84">
        <f t="shared" si="290"/>
        <v>0</v>
      </c>
      <c r="AD3468" s="84">
        <f t="shared" si="293"/>
        <v>0</v>
      </c>
    </row>
    <row r="3469" spans="9:30" ht="15">
      <c r="I3469" s="112"/>
      <c r="T3469" s="110">
        <f t="shared" si="289"/>
        <v>0</v>
      </c>
      <c r="AA3469" s="83">
        <f t="shared" si="291"/>
        <v>1</v>
      </c>
      <c r="AB3469" s="83">
        <f t="shared" si="292"/>
        <v>0</v>
      </c>
      <c r="AC3469" s="84">
        <f t="shared" si="290"/>
        <v>0</v>
      </c>
      <c r="AD3469" s="84">
        <f t="shared" si="293"/>
        <v>0</v>
      </c>
    </row>
    <row r="3470" spans="9:30" ht="15">
      <c r="I3470" s="112"/>
      <c r="T3470" s="110">
        <f t="shared" si="289"/>
        <v>0</v>
      </c>
      <c r="AA3470" s="83">
        <f t="shared" si="291"/>
        <v>1</v>
      </c>
      <c r="AB3470" s="83">
        <f t="shared" si="292"/>
        <v>0</v>
      </c>
      <c r="AC3470" s="84">
        <f t="shared" si="290"/>
        <v>0</v>
      </c>
      <c r="AD3470" s="84">
        <f t="shared" si="293"/>
        <v>0</v>
      </c>
    </row>
    <row r="3471" spans="9:30" ht="15">
      <c r="I3471" s="112"/>
      <c r="T3471" s="110">
        <f t="shared" si="289"/>
        <v>0</v>
      </c>
      <c r="AA3471" s="83">
        <f t="shared" si="291"/>
        <v>1</v>
      </c>
      <c r="AB3471" s="83">
        <f t="shared" si="292"/>
        <v>0</v>
      </c>
      <c r="AC3471" s="84">
        <f t="shared" si="290"/>
        <v>0</v>
      </c>
      <c r="AD3471" s="84">
        <f t="shared" si="293"/>
        <v>0</v>
      </c>
    </row>
    <row r="3472" spans="9:30" ht="15">
      <c r="I3472" s="112"/>
      <c r="T3472" s="110">
        <f t="shared" si="289"/>
        <v>0</v>
      </c>
      <c r="AA3472" s="83">
        <f t="shared" si="291"/>
        <v>1</v>
      </c>
      <c r="AB3472" s="83">
        <f t="shared" si="292"/>
        <v>0</v>
      </c>
      <c r="AC3472" s="84">
        <f t="shared" si="290"/>
        <v>0</v>
      </c>
      <c r="AD3472" s="84">
        <f t="shared" si="293"/>
        <v>0</v>
      </c>
    </row>
    <row r="3473" spans="9:30" ht="15">
      <c r="I3473" s="112"/>
      <c r="T3473" s="110">
        <f t="shared" si="289"/>
        <v>0</v>
      </c>
      <c r="AA3473" s="83">
        <f t="shared" si="291"/>
        <v>1</v>
      </c>
      <c r="AB3473" s="83">
        <f t="shared" si="292"/>
        <v>0</v>
      </c>
      <c r="AC3473" s="84">
        <f t="shared" si="290"/>
        <v>0</v>
      </c>
      <c r="AD3473" s="84">
        <f t="shared" si="293"/>
        <v>0</v>
      </c>
    </row>
    <row r="3474" spans="9:30" ht="15">
      <c r="I3474" s="112"/>
      <c r="T3474" s="110">
        <f t="shared" si="289"/>
        <v>0</v>
      </c>
      <c r="AA3474" s="83">
        <f t="shared" si="291"/>
        <v>1</v>
      </c>
      <c r="AB3474" s="83">
        <f t="shared" si="292"/>
        <v>0</v>
      </c>
      <c r="AC3474" s="84">
        <f t="shared" si="290"/>
        <v>0</v>
      </c>
      <c r="AD3474" s="84">
        <f t="shared" si="293"/>
        <v>0</v>
      </c>
    </row>
    <row r="3475" spans="9:30" ht="15">
      <c r="I3475" s="112"/>
      <c r="T3475" s="110">
        <f t="shared" si="289"/>
        <v>0</v>
      </c>
      <c r="AA3475" s="83">
        <f t="shared" si="291"/>
        <v>1</v>
      </c>
      <c r="AB3475" s="83">
        <f t="shared" si="292"/>
        <v>0</v>
      </c>
      <c r="AC3475" s="84">
        <f t="shared" si="290"/>
        <v>0</v>
      </c>
      <c r="AD3475" s="84">
        <f t="shared" si="293"/>
        <v>0</v>
      </c>
    </row>
    <row r="3476" spans="9:30" ht="15">
      <c r="I3476" s="112"/>
      <c r="T3476" s="110">
        <f t="shared" si="289"/>
        <v>0</v>
      </c>
      <c r="AA3476" s="83">
        <f t="shared" si="291"/>
        <v>1</v>
      </c>
      <c r="AB3476" s="83">
        <f t="shared" si="292"/>
        <v>0</v>
      </c>
      <c r="AC3476" s="84">
        <f t="shared" si="290"/>
        <v>0</v>
      </c>
      <c r="AD3476" s="84">
        <f t="shared" si="293"/>
        <v>0</v>
      </c>
    </row>
    <row r="3477" spans="9:30" ht="15">
      <c r="I3477" s="112"/>
      <c r="T3477" s="110">
        <f t="shared" si="289"/>
        <v>0</v>
      </c>
      <c r="AA3477" s="83">
        <f t="shared" si="291"/>
        <v>1</v>
      </c>
      <c r="AB3477" s="83">
        <f t="shared" si="292"/>
        <v>0</v>
      </c>
      <c r="AC3477" s="84">
        <f t="shared" si="290"/>
        <v>0</v>
      </c>
      <c r="AD3477" s="84">
        <f t="shared" si="293"/>
        <v>0</v>
      </c>
    </row>
    <row r="3478" spans="9:30" ht="15">
      <c r="I3478" s="112"/>
      <c r="T3478" s="110">
        <f t="shared" si="289"/>
        <v>0</v>
      </c>
      <c r="AA3478" s="83">
        <f t="shared" si="291"/>
        <v>1</v>
      </c>
      <c r="AB3478" s="83">
        <f t="shared" si="292"/>
        <v>0</v>
      </c>
      <c r="AC3478" s="84">
        <f t="shared" si="290"/>
        <v>0</v>
      </c>
      <c r="AD3478" s="84">
        <f t="shared" si="293"/>
        <v>0</v>
      </c>
    </row>
    <row r="3479" spans="9:30" ht="15">
      <c r="I3479" s="112"/>
      <c r="T3479" s="110">
        <f t="shared" si="289"/>
        <v>0</v>
      </c>
      <c r="AA3479" s="83">
        <f t="shared" si="291"/>
        <v>1</v>
      </c>
      <c r="AB3479" s="83">
        <f t="shared" si="292"/>
        <v>0</v>
      </c>
      <c r="AC3479" s="84">
        <f t="shared" si="290"/>
        <v>0</v>
      </c>
      <c r="AD3479" s="84">
        <f t="shared" si="293"/>
        <v>0</v>
      </c>
    </row>
    <row r="3480" spans="9:30" ht="15">
      <c r="I3480" s="112"/>
      <c r="T3480" s="110">
        <f t="shared" si="289"/>
        <v>0</v>
      </c>
      <c r="AA3480" s="83">
        <f t="shared" si="291"/>
        <v>1</v>
      </c>
      <c r="AB3480" s="83">
        <f t="shared" si="292"/>
        <v>0</v>
      </c>
      <c r="AC3480" s="84">
        <f t="shared" si="290"/>
        <v>0</v>
      </c>
      <c r="AD3480" s="84">
        <f t="shared" si="293"/>
        <v>0</v>
      </c>
    </row>
    <row r="3481" spans="9:30" ht="15">
      <c r="I3481" s="112"/>
      <c r="T3481" s="110">
        <f t="shared" si="289"/>
        <v>0</v>
      </c>
      <c r="AA3481" s="83">
        <f t="shared" si="291"/>
        <v>1</v>
      </c>
      <c r="AB3481" s="83">
        <f t="shared" si="292"/>
        <v>0</v>
      </c>
      <c r="AC3481" s="84">
        <f t="shared" si="290"/>
        <v>0</v>
      </c>
      <c r="AD3481" s="84">
        <f t="shared" si="293"/>
        <v>0</v>
      </c>
    </row>
    <row r="3482" spans="9:30" ht="15">
      <c r="I3482" s="112"/>
      <c r="T3482" s="110">
        <f t="shared" si="289"/>
        <v>0</v>
      </c>
      <c r="AA3482" s="83">
        <f t="shared" si="291"/>
        <v>1</v>
      </c>
      <c r="AB3482" s="83">
        <f t="shared" si="292"/>
        <v>0</v>
      </c>
      <c r="AC3482" s="84">
        <f t="shared" si="290"/>
        <v>0</v>
      </c>
      <c r="AD3482" s="84">
        <f t="shared" si="293"/>
        <v>0</v>
      </c>
    </row>
    <row r="3483" spans="9:30" ht="15">
      <c r="I3483" s="112"/>
      <c r="T3483" s="110">
        <f t="shared" si="289"/>
        <v>0</v>
      </c>
      <c r="AA3483" s="83">
        <f t="shared" si="291"/>
        <v>1</v>
      </c>
      <c r="AB3483" s="83">
        <f t="shared" si="292"/>
        <v>0</v>
      </c>
      <c r="AC3483" s="84">
        <f t="shared" si="290"/>
        <v>0</v>
      </c>
      <c r="AD3483" s="84">
        <f t="shared" si="293"/>
        <v>0</v>
      </c>
    </row>
    <row r="3484" spans="9:30" ht="15">
      <c r="I3484" s="112"/>
      <c r="T3484" s="110">
        <f t="shared" si="289"/>
        <v>0</v>
      </c>
      <c r="AA3484" s="83">
        <f t="shared" si="291"/>
        <v>1</v>
      </c>
      <c r="AB3484" s="83">
        <f t="shared" si="292"/>
        <v>0</v>
      </c>
      <c r="AC3484" s="84">
        <f t="shared" si="290"/>
        <v>0</v>
      </c>
      <c r="AD3484" s="84">
        <f t="shared" si="293"/>
        <v>0</v>
      </c>
    </row>
    <row r="3485" spans="9:30" ht="15">
      <c r="I3485" s="112"/>
      <c r="T3485" s="110">
        <f t="shared" si="289"/>
        <v>0</v>
      </c>
      <c r="AA3485" s="83">
        <f t="shared" si="291"/>
        <v>1</v>
      </c>
      <c r="AB3485" s="83">
        <f t="shared" si="292"/>
        <v>0</v>
      </c>
      <c r="AC3485" s="84">
        <f t="shared" si="290"/>
        <v>0</v>
      </c>
      <c r="AD3485" s="84">
        <f t="shared" si="293"/>
        <v>0</v>
      </c>
    </row>
    <row r="3486" spans="9:30" ht="15">
      <c r="I3486" s="112"/>
      <c r="T3486" s="110">
        <f t="shared" si="289"/>
        <v>0</v>
      </c>
      <c r="AA3486" s="83">
        <f t="shared" si="291"/>
        <v>1</v>
      </c>
      <c r="AB3486" s="83">
        <f t="shared" si="292"/>
        <v>0</v>
      </c>
      <c r="AC3486" s="84">
        <f t="shared" si="290"/>
        <v>0</v>
      </c>
      <c r="AD3486" s="84">
        <f t="shared" si="293"/>
        <v>0</v>
      </c>
    </row>
    <row r="3487" spans="9:30" ht="15">
      <c r="I3487" s="112"/>
      <c r="T3487" s="110">
        <f t="shared" si="289"/>
        <v>0</v>
      </c>
      <c r="AA3487" s="83">
        <f t="shared" si="291"/>
        <v>1</v>
      </c>
      <c r="AB3487" s="83">
        <f t="shared" si="292"/>
        <v>0</v>
      </c>
      <c r="AC3487" s="84">
        <f t="shared" si="290"/>
        <v>0</v>
      </c>
      <c r="AD3487" s="84">
        <f t="shared" si="293"/>
        <v>0</v>
      </c>
    </row>
    <row r="3488" spans="9:30" ht="15">
      <c r="I3488" s="112"/>
      <c r="T3488" s="110">
        <f t="shared" si="289"/>
        <v>0</v>
      </c>
      <c r="AA3488" s="83">
        <f t="shared" si="291"/>
        <v>1</v>
      </c>
      <c r="AB3488" s="83">
        <f t="shared" si="292"/>
        <v>0</v>
      </c>
      <c r="AC3488" s="84">
        <f t="shared" si="290"/>
        <v>0</v>
      </c>
      <c r="AD3488" s="84">
        <f t="shared" si="293"/>
        <v>0</v>
      </c>
    </row>
    <row r="3489" spans="9:30" ht="15">
      <c r="I3489" s="112"/>
      <c r="T3489" s="110">
        <f t="shared" si="289"/>
        <v>0</v>
      </c>
      <c r="AA3489" s="83">
        <f t="shared" si="291"/>
        <v>1</v>
      </c>
      <c r="AB3489" s="83">
        <f t="shared" si="292"/>
        <v>0</v>
      </c>
      <c r="AC3489" s="84">
        <f t="shared" si="290"/>
        <v>0</v>
      </c>
      <c r="AD3489" s="84">
        <f t="shared" si="293"/>
        <v>0</v>
      </c>
    </row>
    <row r="3490" spans="9:30" ht="15">
      <c r="I3490" s="112"/>
      <c r="T3490" s="110">
        <f t="shared" si="289"/>
        <v>0</v>
      </c>
      <c r="AA3490" s="83">
        <f t="shared" si="291"/>
        <v>1</v>
      </c>
      <c r="AB3490" s="83">
        <f t="shared" si="292"/>
        <v>0</v>
      </c>
      <c r="AC3490" s="84">
        <f t="shared" si="290"/>
        <v>0</v>
      </c>
      <c r="AD3490" s="84">
        <f t="shared" si="293"/>
        <v>0</v>
      </c>
    </row>
    <row r="3491" spans="9:30" ht="15">
      <c r="I3491" s="112"/>
      <c r="T3491" s="110">
        <f t="shared" si="289"/>
        <v>0</v>
      </c>
      <c r="AA3491" s="83">
        <f t="shared" si="291"/>
        <v>1</v>
      </c>
      <c r="AB3491" s="83">
        <f t="shared" si="292"/>
        <v>0</v>
      </c>
      <c r="AC3491" s="84">
        <f t="shared" si="290"/>
        <v>0</v>
      </c>
      <c r="AD3491" s="84">
        <f t="shared" si="293"/>
        <v>0</v>
      </c>
    </row>
    <row r="3492" spans="9:30" ht="15">
      <c r="I3492" s="112"/>
      <c r="T3492" s="110">
        <f t="shared" si="289"/>
        <v>0</v>
      </c>
      <c r="AA3492" s="83">
        <f t="shared" si="291"/>
        <v>1</v>
      </c>
      <c r="AB3492" s="83">
        <f t="shared" si="292"/>
        <v>0</v>
      </c>
      <c r="AC3492" s="84">
        <f t="shared" si="290"/>
        <v>0</v>
      </c>
      <c r="AD3492" s="84">
        <f t="shared" si="293"/>
        <v>0</v>
      </c>
    </row>
    <row r="3493" spans="9:30" ht="15">
      <c r="I3493" s="112"/>
      <c r="T3493" s="110">
        <f t="shared" si="289"/>
        <v>0</v>
      </c>
      <c r="AA3493" s="83">
        <f t="shared" si="291"/>
        <v>1</v>
      </c>
      <c r="AB3493" s="83">
        <f t="shared" si="292"/>
        <v>0</v>
      </c>
      <c r="AC3493" s="84">
        <f t="shared" si="290"/>
        <v>0</v>
      </c>
      <c r="AD3493" s="84">
        <f t="shared" si="293"/>
        <v>0</v>
      </c>
    </row>
    <row r="3494" spans="9:30" ht="15">
      <c r="I3494" s="112"/>
      <c r="T3494" s="110">
        <f t="shared" si="289"/>
        <v>0</v>
      </c>
      <c r="AA3494" s="83">
        <f t="shared" si="291"/>
        <v>1</v>
      </c>
      <c r="AB3494" s="83">
        <f t="shared" si="292"/>
        <v>0</v>
      </c>
      <c r="AC3494" s="84">
        <f t="shared" si="290"/>
        <v>0</v>
      </c>
      <c r="AD3494" s="84">
        <f t="shared" si="293"/>
        <v>0</v>
      </c>
    </row>
    <row r="3495" spans="9:30" ht="15">
      <c r="I3495" s="112"/>
      <c r="T3495" s="110">
        <f t="shared" si="289"/>
        <v>0</v>
      </c>
      <c r="AA3495" s="83">
        <f t="shared" si="291"/>
        <v>1</v>
      </c>
      <c r="AB3495" s="83">
        <f t="shared" si="292"/>
        <v>0</v>
      </c>
      <c r="AC3495" s="84">
        <f t="shared" si="290"/>
        <v>0</v>
      </c>
      <c r="AD3495" s="84">
        <f t="shared" si="293"/>
        <v>0</v>
      </c>
    </row>
    <row r="3496" spans="9:30" ht="15">
      <c r="I3496" s="112"/>
      <c r="T3496" s="110">
        <f t="shared" si="289"/>
        <v>0</v>
      </c>
      <c r="AA3496" s="83">
        <f t="shared" si="291"/>
        <v>1</v>
      </c>
      <c r="AB3496" s="83">
        <f t="shared" si="292"/>
        <v>0</v>
      </c>
      <c r="AC3496" s="84">
        <f t="shared" si="290"/>
        <v>0</v>
      </c>
      <c r="AD3496" s="84">
        <f t="shared" si="293"/>
        <v>0</v>
      </c>
    </row>
    <row r="3497" spans="9:30" ht="15">
      <c r="I3497" s="112"/>
      <c r="T3497" s="110">
        <f t="shared" si="289"/>
        <v>0</v>
      </c>
      <c r="AA3497" s="83">
        <f t="shared" si="291"/>
        <v>1</v>
      </c>
      <c r="AB3497" s="83">
        <f t="shared" si="292"/>
        <v>0</v>
      </c>
      <c r="AC3497" s="84">
        <f t="shared" si="290"/>
        <v>0</v>
      </c>
      <c r="AD3497" s="84">
        <f t="shared" si="293"/>
        <v>0</v>
      </c>
    </row>
    <row r="3498" spans="9:30" ht="15">
      <c r="I3498" s="112"/>
      <c r="T3498" s="110">
        <f t="shared" si="289"/>
        <v>0</v>
      </c>
      <c r="AA3498" s="83">
        <f t="shared" si="291"/>
        <v>1</v>
      </c>
      <c r="AB3498" s="83">
        <f t="shared" si="292"/>
        <v>0</v>
      </c>
      <c r="AC3498" s="84">
        <f t="shared" si="290"/>
        <v>0</v>
      </c>
      <c r="AD3498" s="84">
        <f t="shared" si="293"/>
        <v>0</v>
      </c>
    </row>
    <row r="3499" spans="9:30" ht="15">
      <c r="I3499" s="112"/>
      <c r="T3499" s="110">
        <f t="shared" si="289"/>
        <v>0</v>
      </c>
      <c r="AA3499" s="83">
        <f t="shared" si="291"/>
        <v>1</v>
      </c>
      <c r="AB3499" s="83">
        <f t="shared" si="292"/>
        <v>0</v>
      </c>
      <c r="AC3499" s="84">
        <f t="shared" si="290"/>
        <v>0</v>
      </c>
      <c r="AD3499" s="84">
        <f t="shared" si="293"/>
        <v>0</v>
      </c>
    </row>
    <row r="3500" spans="9:30" ht="15">
      <c r="I3500" s="112"/>
      <c r="T3500" s="110">
        <f t="shared" si="289"/>
        <v>0</v>
      </c>
      <c r="AA3500" s="83">
        <f t="shared" si="291"/>
        <v>1</v>
      </c>
      <c r="AB3500" s="83">
        <f t="shared" si="292"/>
        <v>0</v>
      </c>
      <c r="AC3500" s="84">
        <f t="shared" si="290"/>
        <v>0</v>
      </c>
      <c r="AD3500" s="84">
        <f t="shared" si="293"/>
        <v>0</v>
      </c>
    </row>
    <row r="3501" spans="9:30" ht="15">
      <c r="I3501" s="112"/>
      <c r="T3501" s="110">
        <f t="shared" si="289"/>
        <v>0</v>
      </c>
      <c r="AA3501" s="83">
        <f t="shared" si="291"/>
        <v>1</v>
      </c>
      <c r="AB3501" s="83">
        <f t="shared" si="292"/>
        <v>0</v>
      </c>
      <c r="AC3501" s="84">
        <f t="shared" si="290"/>
        <v>0</v>
      </c>
      <c r="AD3501" s="84">
        <f t="shared" si="293"/>
        <v>0</v>
      </c>
    </row>
    <row r="3502" spans="9:30" ht="15">
      <c r="I3502" s="112"/>
      <c r="T3502" s="110">
        <f t="shared" si="289"/>
        <v>0</v>
      </c>
      <c r="AA3502" s="83">
        <f t="shared" si="291"/>
        <v>1</v>
      </c>
      <c r="AB3502" s="83">
        <f t="shared" si="292"/>
        <v>0</v>
      </c>
      <c r="AC3502" s="84">
        <f t="shared" si="290"/>
        <v>0</v>
      </c>
      <c r="AD3502" s="84">
        <f t="shared" si="293"/>
        <v>0</v>
      </c>
    </row>
    <row r="3503" spans="9:30" ht="15">
      <c r="I3503" s="112"/>
      <c r="T3503" s="110">
        <f t="shared" si="289"/>
        <v>0</v>
      </c>
      <c r="AA3503" s="83">
        <f t="shared" si="291"/>
        <v>1</v>
      </c>
      <c r="AB3503" s="83">
        <f t="shared" si="292"/>
        <v>0</v>
      </c>
      <c r="AC3503" s="84">
        <f t="shared" si="290"/>
        <v>0</v>
      </c>
      <c r="AD3503" s="84">
        <f t="shared" si="293"/>
        <v>0</v>
      </c>
    </row>
    <row r="3504" spans="9:30" ht="15">
      <c r="I3504" s="112"/>
      <c r="T3504" s="110">
        <f t="shared" si="289"/>
        <v>0</v>
      </c>
      <c r="AA3504" s="83">
        <f t="shared" si="291"/>
        <v>1</v>
      </c>
      <c r="AB3504" s="83">
        <f t="shared" si="292"/>
        <v>0</v>
      </c>
      <c r="AC3504" s="84">
        <f t="shared" si="290"/>
        <v>0</v>
      </c>
      <c r="AD3504" s="84">
        <f t="shared" si="293"/>
        <v>0</v>
      </c>
    </row>
    <row r="3505" spans="9:30" ht="15">
      <c r="I3505" s="112"/>
      <c r="T3505" s="110">
        <f t="shared" si="289"/>
        <v>0</v>
      </c>
      <c r="AA3505" s="83">
        <f t="shared" si="291"/>
        <v>1</v>
      </c>
      <c r="AB3505" s="83">
        <f t="shared" si="292"/>
        <v>0</v>
      </c>
      <c r="AC3505" s="84">
        <f t="shared" si="290"/>
        <v>0</v>
      </c>
      <c r="AD3505" s="84">
        <f t="shared" si="293"/>
        <v>0</v>
      </c>
    </row>
    <row r="3506" spans="9:30" ht="15">
      <c r="I3506" s="112"/>
      <c r="T3506" s="110">
        <f t="shared" si="289"/>
        <v>0</v>
      </c>
      <c r="AA3506" s="83">
        <f t="shared" si="291"/>
        <v>1</v>
      </c>
      <c r="AB3506" s="83">
        <f t="shared" si="292"/>
        <v>0</v>
      </c>
      <c r="AC3506" s="84">
        <f t="shared" si="290"/>
        <v>0</v>
      </c>
      <c r="AD3506" s="84">
        <f t="shared" si="293"/>
        <v>0</v>
      </c>
    </row>
    <row r="3507" spans="9:30" ht="15">
      <c r="I3507" s="112"/>
      <c r="T3507" s="110">
        <f t="shared" si="289"/>
        <v>0</v>
      </c>
      <c r="AA3507" s="83">
        <f t="shared" si="291"/>
        <v>1</v>
      </c>
      <c r="AB3507" s="83">
        <f t="shared" si="292"/>
        <v>0</v>
      </c>
      <c r="AC3507" s="84">
        <f t="shared" si="290"/>
        <v>0</v>
      </c>
      <c r="AD3507" s="84">
        <f t="shared" si="293"/>
        <v>0</v>
      </c>
    </row>
    <row r="3508" spans="9:30" ht="15">
      <c r="I3508" s="112"/>
      <c r="T3508" s="110">
        <f t="shared" si="289"/>
        <v>0</v>
      </c>
      <c r="AA3508" s="83">
        <f t="shared" si="291"/>
        <v>1</v>
      </c>
      <c r="AB3508" s="83">
        <f t="shared" si="292"/>
        <v>0</v>
      </c>
      <c r="AC3508" s="84">
        <f t="shared" si="290"/>
        <v>0</v>
      </c>
      <c r="AD3508" s="84">
        <f t="shared" si="293"/>
        <v>0</v>
      </c>
    </row>
    <row r="3509" spans="9:30" ht="15">
      <c r="I3509" s="112"/>
      <c r="T3509" s="110">
        <f t="shared" si="289"/>
        <v>0</v>
      </c>
      <c r="AA3509" s="83">
        <f t="shared" si="291"/>
        <v>1</v>
      </c>
      <c r="AB3509" s="83">
        <f t="shared" si="292"/>
        <v>0</v>
      </c>
      <c r="AC3509" s="84">
        <f t="shared" si="290"/>
        <v>0</v>
      </c>
      <c r="AD3509" s="84">
        <f t="shared" si="293"/>
        <v>0</v>
      </c>
    </row>
    <row r="3510" spans="9:30" ht="15">
      <c r="I3510" s="112"/>
      <c r="T3510" s="110">
        <f t="shared" si="289"/>
        <v>0</v>
      </c>
      <c r="AA3510" s="83">
        <f t="shared" si="291"/>
        <v>1</v>
      </c>
      <c r="AB3510" s="83">
        <f t="shared" si="292"/>
        <v>0</v>
      </c>
      <c r="AC3510" s="84">
        <f t="shared" si="290"/>
        <v>0</v>
      </c>
      <c r="AD3510" s="84">
        <f t="shared" si="293"/>
        <v>0</v>
      </c>
    </row>
    <row r="3511" spans="9:30" ht="15">
      <c r="I3511" s="112"/>
      <c r="T3511" s="110">
        <f t="shared" si="289"/>
        <v>0</v>
      </c>
      <c r="AA3511" s="83">
        <f t="shared" si="291"/>
        <v>1</v>
      </c>
      <c r="AB3511" s="83">
        <f t="shared" si="292"/>
        <v>0</v>
      </c>
      <c r="AC3511" s="84">
        <f t="shared" si="290"/>
        <v>0</v>
      </c>
      <c r="AD3511" s="84">
        <f t="shared" si="293"/>
        <v>0</v>
      </c>
    </row>
    <row r="3512" spans="9:30" ht="15">
      <c r="I3512" s="112"/>
      <c r="T3512" s="110">
        <f t="shared" si="289"/>
        <v>0</v>
      </c>
      <c r="AA3512" s="83">
        <f t="shared" si="291"/>
        <v>1</v>
      </c>
      <c r="AB3512" s="83">
        <f t="shared" si="292"/>
        <v>0</v>
      </c>
      <c r="AC3512" s="84">
        <f t="shared" si="290"/>
        <v>0</v>
      </c>
      <c r="AD3512" s="84">
        <f t="shared" si="293"/>
        <v>0</v>
      </c>
    </row>
    <row r="3513" spans="9:30" ht="15">
      <c r="I3513" s="112"/>
      <c r="T3513" s="110">
        <f t="shared" si="289"/>
        <v>0</v>
      </c>
      <c r="AA3513" s="83">
        <f t="shared" si="291"/>
        <v>1</v>
      </c>
      <c r="AB3513" s="83">
        <f t="shared" si="292"/>
        <v>0</v>
      </c>
      <c r="AC3513" s="84">
        <f t="shared" si="290"/>
        <v>0</v>
      </c>
      <c r="AD3513" s="84">
        <f t="shared" si="293"/>
        <v>0</v>
      </c>
    </row>
    <row r="3514" spans="9:30" ht="15">
      <c r="I3514" s="112"/>
      <c r="T3514" s="110">
        <f t="shared" si="289"/>
        <v>0</v>
      </c>
      <c r="AA3514" s="83">
        <f t="shared" si="291"/>
        <v>1</v>
      </c>
      <c r="AB3514" s="83">
        <f t="shared" si="292"/>
        <v>0</v>
      </c>
      <c r="AC3514" s="84">
        <f t="shared" si="290"/>
        <v>0</v>
      </c>
      <c r="AD3514" s="84">
        <f t="shared" si="293"/>
        <v>0</v>
      </c>
    </row>
    <row r="3515" spans="9:30" ht="15">
      <c r="I3515" s="112"/>
      <c r="T3515" s="110">
        <f t="shared" si="289"/>
        <v>0</v>
      </c>
      <c r="AA3515" s="83">
        <f t="shared" si="291"/>
        <v>1</v>
      </c>
      <c r="AB3515" s="83">
        <f t="shared" si="292"/>
        <v>0</v>
      </c>
      <c r="AC3515" s="84">
        <f t="shared" si="290"/>
        <v>0</v>
      </c>
      <c r="AD3515" s="84">
        <f t="shared" si="293"/>
        <v>0</v>
      </c>
    </row>
    <row r="3516" spans="9:30" ht="15">
      <c r="I3516" s="112"/>
      <c r="T3516" s="110">
        <f t="shared" si="289"/>
        <v>0</v>
      </c>
      <c r="AA3516" s="83">
        <f t="shared" si="291"/>
        <v>1</v>
      </c>
      <c r="AB3516" s="83">
        <f t="shared" si="292"/>
        <v>0</v>
      </c>
      <c r="AC3516" s="84">
        <f t="shared" si="290"/>
        <v>0</v>
      </c>
      <c r="AD3516" s="84">
        <f t="shared" si="293"/>
        <v>0</v>
      </c>
    </row>
    <row r="3517" spans="9:30" ht="15">
      <c r="I3517" s="112"/>
      <c r="T3517" s="110">
        <f t="shared" si="289"/>
        <v>0</v>
      </c>
      <c r="AA3517" s="83">
        <f t="shared" si="291"/>
        <v>1</v>
      </c>
      <c r="AB3517" s="83">
        <f t="shared" si="292"/>
        <v>0</v>
      </c>
      <c r="AC3517" s="84">
        <f t="shared" si="290"/>
        <v>0</v>
      </c>
      <c r="AD3517" s="84">
        <f t="shared" si="293"/>
        <v>0</v>
      </c>
    </row>
    <row r="3518" spans="9:30" ht="15">
      <c r="I3518" s="112"/>
      <c r="T3518" s="110">
        <f t="shared" si="289"/>
        <v>0</v>
      </c>
      <c r="AA3518" s="83">
        <f t="shared" si="291"/>
        <v>1</v>
      </c>
      <c r="AB3518" s="83">
        <f t="shared" si="292"/>
        <v>0</v>
      </c>
      <c r="AC3518" s="84">
        <f t="shared" si="290"/>
        <v>0</v>
      </c>
      <c r="AD3518" s="84">
        <f t="shared" si="293"/>
        <v>0</v>
      </c>
    </row>
    <row r="3519" spans="9:30" ht="15">
      <c r="I3519" s="112"/>
      <c r="T3519" s="110">
        <f t="shared" si="289"/>
        <v>0</v>
      </c>
      <c r="AA3519" s="83">
        <f t="shared" si="291"/>
        <v>1</v>
      </c>
      <c r="AB3519" s="83">
        <f t="shared" si="292"/>
        <v>0</v>
      </c>
      <c r="AC3519" s="84">
        <f t="shared" si="290"/>
        <v>0</v>
      </c>
      <c r="AD3519" s="84">
        <f t="shared" si="293"/>
        <v>0</v>
      </c>
    </row>
    <row r="3520" spans="9:30" ht="15">
      <c r="I3520" s="112"/>
      <c r="T3520" s="110">
        <f t="shared" si="289"/>
        <v>0</v>
      </c>
      <c r="AA3520" s="83">
        <f t="shared" si="291"/>
        <v>1</v>
      </c>
      <c r="AB3520" s="83">
        <f t="shared" si="292"/>
        <v>0</v>
      </c>
      <c r="AC3520" s="84">
        <f t="shared" si="290"/>
        <v>0</v>
      </c>
      <c r="AD3520" s="84">
        <f t="shared" si="293"/>
        <v>0</v>
      </c>
    </row>
    <row r="3521" spans="9:30" ht="15">
      <c r="I3521" s="112"/>
      <c r="T3521" s="110">
        <f t="shared" si="289"/>
        <v>0</v>
      </c>
      <c r="AA3521" s="83">
        <f t="shared" si="291"/>
        <v>1</v>
      </c>
      <c r="AB3521" s="83">
        <f t="shared" si="292"/>
        <v>0</v>
      </c>
      <c r="AC3521" s="84">
        <f t="shared" si="290"/>
        <v>0</v>
      </c>
      <c r="AD3521" s="84">
        <f t="shared" si="293"/>
        <v>0</v>
      </c>
    </row>
    <row r="3522" spans="9:30" ht="15">
      <c r="I3522" s="112"/>
      <c r="T3522" s="110">
        <f t="shared" si="289"/>
        <v>0</v>
      </c>
      <c r="AA3522" s="83">
        <f t="shared" si="291"/>
        <v>1</v>
      </c>
      <c r="AB3522" s="83">
        <f t="shared" si="292"/>
        <v>0</v>
      </c>
      <c r="AC3522" s="84">
        <f t="shared" si="290"/>
        <v>0</v>
      </c>
      <c r="AD3522" s="84">
        <f t="shared" si="293"/>
        <v>0</v>
      </c>
    </row>
    <row r="3523" spans="9:30" ht="15">
      <c r="I3523" s="112"/>
      <c r="T3523" s="110">
        <f t="shared" si="289"/>
        <v>0</v>
      </c>
      <c r="AA3523" s="83">
        <f t="shared" si="291"/>
        <v>1</v>
      </c>
      <c r="AB3523" s="83">
        <f t="shared" si="292"/>
        <v>0</v>
      </c>
      <c r="AC3523" s="84">
        <f t="shared" si="290"/>
        <v>0</v>
      </c>
      <c r="AD3523" s="84">
        <f t="shared" si="293"/>
        <v>0</v>
      </c>
    </row>
    <row r="3524" spans="9:30" ht="15">
      <c r="I3524" s="112"/>
      <c r="T3524" s="110">
        <f t="shared" si="289"/>
        <v>0</v>
      </c>
      <c r="AA3524" s="83">
        <f t="shared" si="291"/>
        <v>1</v>
      </c>
      <c r="AB3524" s="83">
        <f t="shared" si="292"/>
        <v>0</v>
      </c>
      <c r="AC3524" s="84">
        <f t="shared" si="290"/>
        <v>0</v>
      </c>
      <c r="AD3524" s="84">
        <f t="shared" si="293"/>
        <v>0</v>
      </c>
    </row>
    <row r="3525" spans="9:30" ht="15">
      <c r="I3525" s="112"/>
      <c r="T3525" s="110">
        <f t="shared" si="289"/>
        <v>0</v>
      </c>
      <c r="AA3525" s="83">
        <f t="shared" si="291"/>
        <v>1</v>
      </c>
      <c r="AB3525" s="83">
        <f t="shared" si="292"/>
        <v>0</v>
      </c>
      <c r="AC3525" s="84">
        <f t="shared" si="290"/>
        <v>0</v>
      </c>
      <c r="AD3525" s="84">
        <f t="shared" si="293"/>
        <v>0</v>
      </c>
    </row>
    <row r="3526" spans="9:30" ht="15">
      <c r="I3526" s="112"/>
      <c r="T3526" s="110">
        <f t="shared" si="289"/>
        <v>0</v>
      </c>
      <c r="AA3526" s="83">
        <f t="shared" si="291"/>
        <v>1</v>
      </c>
      <c r="AB3526" s="83">
        <f t="shared" si="292"/>
        <v>0</v>
      </c>
      <c r="AC3526" s="84">
        <f t="shared" si="290"/>
        <v>0</v>
      </c>
      <c r="AD3526" s="84">
        <f t="shared" si="293"/>
        <v>0</v>
      </c>
    </row>
    <row r="3527" spans="9:30" ht="15">
      <c r="I3527" s="112"/>
      <c r="T3527" s="110">
        <f t="shared" si="289"/>
        <v>0</v>
      </c>
      <c r="AA3527" s="83">
        <f t="shared" si="291"/>
        <v>1</v>
      </c>
      <c r="AB3527" s="83">
        <f t="shared" si="292"/>
        <v>0</v>
      </c>
      <c r="AC3527" s="84">
        <f t="shared" si="290"/>
        <v>0</v>
      </c>
      <c r="AD3527" s="84">
        <f t="shared" si="293"/>
        <v>0</v>
      </c>
    </row>
    <row r="3528" spans="9:30" ht="15">
      <c r="I3528" s="112"/>
      <c r="T3528" s="110">
        <f t="shared" ref="T3528:T3591" si="294">S3528</f>
        <v>0</v>
      </c>
      <c r="AA3528" s="83">
        <f t="shared" si="291"/>
        <v>1</v>
      </c>
      <c r="AB3528" s="83">
        <f t="shared" si="292"/>
        <v>0</v>
      </c>
      <c r="AC3528" s="84">
        <f t="shared" si="290"/>
        <v>0</v>
      </c>
      <c r="AD3528" s="84">
        <f t="shared" si="293"/>
        <v>0</v>
      </c>
    </row>
    <row r="3529" spans="9:30" ht="15">
      <c r="I3529" s="112"/>
      <c r="T3529" s="110">
        <f t="shared" si="294"/>
        <v>0</v>
      </c>
      <c r="AA3529" s="83">
        <f t="shared" si="291"/>
        <v>1</v>
      </c>
      <c r="AB3529" s="83">
        <f t="shared" si="292"/>
        <v>0</v>
      </c>
      <c r="AC3529" s="84">
        <f t="shared" ref="AC3529:AC3592" si="295">T3529-0</f>
        <v>0</v>
      </c>
      <c r="AD3529" s="84">
        <f t="shared" si="293"/>
        <v>0</v>
      </c>
    </row>
    <row r="3530" spans="9:30" ht="15">
      <c r="I3530" s="112"/>
      <c r="T3530" s="110">
        <f t="shared" si="294"/>
        <v>0</v>
      </c>
      <c r="AA3530" s="83">
        <f t="shared" ref="AA3530:AA3593" si="296">MONTH(G3530)</f>
        <v>1</v>
      </c>
      <c r="AB3530" s="83">
        <f t="shared" ref="AB3530:AB3593" si="297">WEEKNUM(G3530,1)</f>
        <v>0</v>
      </c>
      <c r="AC3530" s="84">
        <f t="shared" si="295"/>
        <v>0</v>
      </c>
      <c r="AD3530" s="84">
        <f t="shared" ref="AD3530:AD3593" si="298">I3530-0</f>
        <v>0</v>
      </c>
    </row>
    <row r="3531" spans="9:30" ht="15">
      <c r="I3531" s="112"/>
      <c r="T3531" s="110">
        <f t="shared" si="294"/>
        <v>0</v>
      </c>
      <c r="AA3531" s="83">
        <f t="shared" si="296"/>
        <v>1</v>
      </c>
      <c r="AB3531" s="83">
        <f t="shared" si="297"/>
        <v>0</v>
      </c>
      <c r="AC3531" s="84">
        <f t="shared" si="295"/>
        <v>0</v>
      </c>
      <c r="AD3531" s="84">
        <f t="shared" si="298"/>
        <v>0</v>
      </c>
    </row>
    <row r="3532" spans="9:30" ht="15">
      <c r="I3532" s="112"/>
      <c r="T3532" s="110">
        <f t="shared" si="294"/>
        <v>0</v>
      </c>
      <c r="AA3532" s="83">
        <f t="shared" si="296"/>
        <v>1</v>
      </c>
      <c r="AB3532" s="83">
        <f t="shared" si="297"/>
        <v>0</v>
      </c>
      <c r="AC3532" s="84">
        <f t="shared" si="295"/>
        <v>0</v>
      </c>
      <c r="AD3532" s="84">
        <f t="shared" si="298"/>
        <v>0</v>
      </c>
    </row>
    <row r="3533" spans="9:30" ht="15">
      <c r="I3533" s="112"/>
      <c r="T3533" s="110">
        <f t="shared" si="294"/>
        <v>0</v>
      </c>
      <c r="AA3533" s="83">
        <f t="shared" si="296"/>
        <v>1</v>
      </c>
      <c r="AB3533" s="83">
        <f t="shared" si="297"/>
        <v>0</v>
      </c>
      <c r="AC3533" s="84">
        <f t="shared" si="295"/>
        <v>0</v>
      </c>
      <c r="AD3533" s="84">
        <f t="shared" si="298"/>
        <v>0</v>
      </c>
    </row>
    <row r="3534" spans="9:30" ht="15">
      <c r="I3534" s="112"/>
      <c r="T3534" s="110">
        <f t="shared" si="294"/>
        <v>0</v>
      </c>
      <c r="AA3534" s="83">
        <f t="shared" si="296"/>
        <v>1</v>
      </c>
      <c r="AB3534" s="83">
        <f t="shared" si="297"/>
        <v>0</v>
      </c>
      <c r="AC3534" s="84">
        <f t="shared" si="295"/>
        <v>0</v>
      </c>
      <c r="AD3534" s="84">
        <f t="shared" si="298"/>
        <v>0</v>
      </c>
    </row>
    <row r="3535" spans="9:30" ht="15">
      <c r="I3535" s="112"/>
      <c r="T3535" s="110">
        <f t="shared" si="294"/>
        <v>0</v>
      </c>
      <c r="AA3535" s="83">
        <f t="shared" si="296"/>
        <v>1</v>
      </c>
      <c r="AB3535" s="83">
        <f t="shared" si="297"/>
        <v>0</v>
      </c>
      <c r="AC3535" s="84">
        <f t="shared" si="295"/>
        <v>0</v>
      </c>
      <c r="AD3535" s="84">
        <f t="shared" si="298"/>
        <v>0</v>
      </c>
    </row>
    <row r="3536" spans="9:30" ht="15">
      <c r="I3536" s="112"/>
      <c r="T3536" s="110">
        <f t="shared" si="294"/>
        <v>0</v>
      </c>
      <c r="AA3536" s="83">
        <f t="shared" si="296"/>
        <v>1</v>
      </c>
      <c r="AB3536" s="83">
        <f t="shared" si="297"/>
        <v>0</v>
      </c>
      <c r="AC3536" s="84">
        <f t="shared" si="295"/>
        <v>0</v>
      </c>
      <c r="AD3536" s="84">
        <f t="shared" si="298"/>
        <v>0</v>
      </c>
    </row>
    <row r="3537" spans="9:30" ht="15">
      <c r="I3537" s="112"/>
      <c r="T3537" s="110">
        <f t="shared" si="294"/>
        <v>0</v>
      </c>
      <c r="AA3537" s="83">
        <f t="shared" si="296"/>
        <v>1</v>
      </c>
      <c r="AB3537" s="83">
        <f t="shared" si="297"/>
        <v>0</v>
      </c>
      <c r="AC3537" s="84">
        <f t="shared" si="295"/>
        <v>0</v>
      </c>
      <c r="AD3537" s="84">
        <f t="shared" si="298"/>
        <v>0</v>
      </c>
    </row>
    <row r="3538" spans="9:30" ht="15">
      <c r="I3538" s="112"/>
      <c r="T3538" s="110">
        <f t="shared" si="294"/>
        <v>0</v>
      </c>
      <c r="AA3538" s="83">
        <f t="shared" si="296"/>
        <v>1</v>
      </c>
      <c r="AB3538" s="83">
        <f t="shared" si="297"/>
        <v>0</v>
      </c>
      <c r="AC3538" s="84">
        <f t="shared" si="295"/>
        <v>0</v>
      </c>
      <c r="AD3538" s="84">
        <f t="shared" si="298"/>
        <v>0</v>
      </c>
    </row>
    <row r="3539" spans="9:30" ht="15">
      <c r="I3539" s="112"/>
      <c r="T3539" s="110">
        <f t="shared" si="294"/>
        <v>0</v>
      </c>
      <c r="AA3539" s="83">
        <f t="shared" si="296"/>
        <v>1</v>
      </c>
      <c r="AB3539" s="83">
        <f t="shared" si="297"/>
        <v>0</v>
      </c>
      <c r="AC3539" s="84">
        <f t="shared" si="295"/>
        <v>0</v>
      </c>
      <c r="AD3539" s="84">
        <f t="shared" si="298"/>
        <v>0</v>
      </c>
    </row>
    <row r="3540" spans="9:30" ht="15">
      <c r="I3540" s="112"/>
      <c r="T3540" s="110">
        <f t="shared" si="294"/>
        <v>0</v>
      </c>
      <c r="AA3540" s="83">
        <f t="shared" si="296"/>
        <v>1</v>
      </c>
      <c r="AB3540" s="83">
        <f t="shared" si="297"/>
        <v>0</v>
      </c>
      <c r="AC3540" s="84">
        <f t="shared" si="295"/>
        <v>0</v>
      </c>
      <c r="AD3540" s="84">
        <f t="shared" si="298"/>
        <v>0</v>
      </c>
    </row>
    <row r="3541" spans="9:30" ht="15">
      <c r="I3541" s="112"/>
      <c r="T3541" s="110">
        <f t="shared" si="294"/>
        <v>0</v>
      </c>
      <c r="AA3541" s="83">
        <f t="shared" si="296"/>
        <v>1</v>
      </c>
      <c r="AB3541" s="83">
        <f t="shared" si="297"/>
        <v>0</v>
      </c>
      <c r="AC3541" s="84">
        <f t="shared" si="295"/>
        <v>0</v>
      </c>
      <c r="AD3541" s="84">
        <f t="shared" si="298"/>
        <v>0</v>
      </c>
    </row>
    <row r="3542" spans="9:30" ht="15">
      <c r="I3542" s="112"/>
      <c r="T3542" s="110">
        <f t="shared" si="294"/>
        <v>0</v>
      </c>
      <c r="AA3542" s="83">
        <f t="shared" si="296"/>
        <v>1</v>
      </c>
      <c r="AB3542" s="83">
        <f t="shared" si="297"/>
        <v>0</v>
      </c>
      <c r="AC3542" s="84">
        <f t="shared" si="295"/>
        <v>0</v>
      </c>
      <c r="AD3542" s="84">
        <f t="shared" si="298"/>
        <v>0</v>
      </c>
    </row>
    <row r="3543" spans="9:30" ht="15">
      <c r="I3543" s="112"/>
      <c r="T3543" s="110">
        <f t="shared" si="294"/>
        <v>0</v>
      </c>
      <c r="AA3543" s="83">
        <f t="shared" si="296"/>
        <v>1</v>
      </c>
      <c r="AB3543" s="83">
        <f t="shared" si="297"/>
        <v>0</v>
      </c>
      <c r="AC3543" s="84">
        <f t="shared" si="295"/>
        <v>0</v>
      </c>
      <c r="AD3543" s="84">
        <f t="shared" si="298"/>
        <v>0</v>
      </c>
    </row>
    <row r="3544" spans="9:30" ht="15">
      <c r="I3544" s="112"/>
      <c r="T3544" s="110">
        <f t="shared" si="294"/>
        <v>0</v>
      </c>
      <c r="AA3544" s="83">
        <f t="shared" si="296"/>
        <v>1</v>
      </c>
      <c r="AB3544" s="83">
        <f t="shared" si="297"/>
        <v>0</v>
      </c>
      <c r="AC3544" s="84">
        <f t="shared" si="295"/>
        <v>0</v>
      </c>
      <c r="AD3544" s="84">
        <f t="shared" si="298"/>
        <v>0</v>
      </c>
    </row>
    <row r="3545" spans="9:30" ht="15">
      <c r="I3545" s="112"/>
      <c r="T3545" s="110">
        <f t="shared" si="294"/>
        <v>0</v>
      </c>
      <c r="AA3545" s="83">
        <f t="shared" si="296"/>
        <v>1</v>
      </c>
      <c r="AB3545" s="83">
        <f t="shared" si="297"/>
        <v>0</v>
      </c>
      <c r="AC3545" s="84">
        <f t="shared" si="295"/>
        <v>0</v>
      </c>
      <c r="AD3545" s="84">
        <f t="shared" si="298"/>
        <v>0</v>
      </c>
    </row>
    <row r="3546" spans="9:30" ht="15">
      <c r="I3546" s="112"/>
      <c r="T3546" s="110">
        <f t="shared" si="294"/>
        <v>0</v>
      </c>
      <c r="AA3546" s="83">
        <f t="shared" si="296"/>
        <v>1</v>
      </c>
      <c r="AB3546" s="83">
        <f t="shared" si="297"/>
        <v>0</v>
      </c>
      <c r="AC3546" s="84">
        <f t="shared" si="295"/>
        <v>0</v>
      </c>
      <c r="AD3546" s="84">
        <f t="shared" si="298"/>
        <v>0</v>
      </c>
    </row>
    <row r="3547" spans="9:30" ht="15">
      <c r="I3547" s="112"/>
      <c r="T3547" s="110">
        <f t="shared" si="294"/>
        <v>0</v>
      </c>
      <c r="AA3547" s="83">
        <f t="shared" si="296"/>
        <v>1</v>
      </c>
      <c r="AB3547" s="83">
        <f t="shared" si="297"/>
        <v>0</v>
      </c>
      <c r="AC3547" s="84">
        <f t="shared" si="295"/>
        <v>0</v>
      </c>
      <c r="AD3547" s="84">
        <f t="shared" si="298"/>
        <v>0</v>
      </c>
    </row>
    <row r="3548" spans="9:30" ht="15">
      <c r="I3548" s="112"/>
      <c r="T3548" s="110">
        <f t="shared" si="294"/>
        <v>0</v>
      </c>
      <c r="AA3548" s="83">
        <f t="shared" si="296"/>
        <v>1</v>
      </c>
      <c r="AB3548" s="83">
        <f t="shared" si="297"/>
        <v>0</v>
      </c>
      <c r="AC3548" s="84">
        <f t="shared" si="295"/>
        <v>0</v>
      </c>
      <c r="AD3548" s="84">
        <f t="shared" si="298"/>
        <v>0</v>
      </c>
    </row>
    <row r="3549" spans="9:30" ht="15">
      <c r="I3549" s="112"/>
      <c r="T3549" s="110">
        <f t="shared" si="294"/>
        <v>0</v>
      </c>
      <c r="AA3549" s="83">
        <f t="shared" si="296"/>
        <v>1</v>
      </c>
      <c r="AB3549" s="83">
        <f t="shared" si="297"/>
        <v>0</v>
      </c>
      <c r="AC3549" s="84">
        <f t="shared" si="295"/>
        <v>0</v>
      </c>
      <c r="AD3549" s="84">
        <f t="shared" si="298"/>
        <v>0</v>
      </c>
    </row>
    <row r="3550" spans="9:30" ht="15">
      <c r="I3550" s="112"/>
      <c r="T3550" s="110">
        <f t="shared" si="294"/>
        <v>0</v>
      </c>
      <c r="AA3550" s="83">
        <f t="shared" si="296"/>
        <v>1</v>
      </c>
      <c r="AB3550" s="83">
        <f t="shared" si="297"/>
        <v>0</v>
      </c>
      <c r="AC3550" s="84">
        <f t="shared" si="295"/>
        <v>0</v>
      </c>
      <c r="AD3550" s="84">
        <f t="shared" si="298"/>
        <v>0</v>
      </c>
    </row>
    <row r="3551" spans="9:30" ht="15">
      <c r="I3551" s="112"/>
      <c r="T3551" s="110">
        <f t="shared" si="294"/>
        <v>0</v>
      </c>
      <c r="AA3551" s="83">
        <f t="shared" si="296"/>
        <v>1</v>
      </c>
      <c r="AB3551" s="83">
        <f t="shared" si="297"/>
        <v>0</v>
      </c>
      <c r="AC3551" s="84">
        <f t="shared" si="295"/>
        <v>0</v>
      </c>
      <c r="AD3551" s="84">
        <f t="shared" si="298"/>
        <v>0</v>
      </c>
    </row>
    <row r="3552" spans="9:30" ht="15">
      <c r="I3552" s="112"/>
      <c r="T3552" s="110">
        <f t="shared" si="294"/>
        <v>0</v>
      </c>
      <c r="AA3552" s="83">
        <f t="shared" si="296"/>
        <v>1</v>
      </c>
      <c r="AB3552" s="83">
        <f t="shared" si="297"/>
        <v>0</v>
      </c>
      <c r="AC3552" s="84">
        <f t="shared" si="295"/>
        <v>0</v>
      </c>
      <c r="AD3552" s="84">
        <f t="shared" si="298"/>
        <v>0</v>
      </c>
    </row>
    <row r="3553" spans="9:30" ht="15">
      <c r="I3553" s="112"/>
      <c r="T3553" s="110">
        <f t="shared" si="294"/>
        <v>0</v>
      </c>
      <c r="AA3553" s="83">
        <f t="shared" si="296"/>
        <v>1</v>
      </c>
      <c r="AB3553" s="83">
        <f t="shared" si="297"/>
        <v>0</v>
      </c>
      <c r="AC3553" s="84">
        <f t="shared" si="295"/>
        <v>0</v>
      </c>
      <c r="AD3553" s="84">
        <f t="shared" si="298"/>
        <v>0</v>
      </c>
    </row>
    <row r="3554" spans="9:30" ht="15">
      <c r="I3554" s="112"/>
      <c r="T3554" s="110">
        <f t="shared" si="294"/>
        <v>0</v>
      </c>
      <c r="AA3554" s="83">
        <f t="shared" si="296"/>
        <v>1</v>
      </c>
      <c r="AB3554" s="83">
        <f t="shared" si="297"/>
        <v>0</v>
      </c>
      <c r="AC3554" s="84">
        <f t="shared" si="295"/>
        <v>0</v>
      </c>
      <c r="AD3554" s="84">
        <f t="shared" si="298"/>
        <v>0</v>
      </c>
    </row>
    <row r="3555" spans="9:30" ht="15">
      <c r="I3555" s="112"/>
      <c r="T3555" s="110">
        <f t="shared" si="294"/>
        <v>0</v>
      </c>
      <c r="AA3555" s="83">
        <f t="shared" si="296"/>
        <v>1</v>
      </c>
      <c r="AB3555" s="83">
        <f t="shared" si="297"/>
        <v>0</v>
      </c>
      <c r="AC3555" s="84">
        <f t="shared" si="295"/>
        <v>0</v>
      </c>
      <c r="AD3555" s="84">
        <f t="shared" si="298"/>
        <v>0</v>
      </c>
    </row>
    <row r="3556" spans="9:30" ht="15">
      <c r="I3556" s="112"/>
      <c r="T3556" s="110">
        <f t="shared" si="294"/>
        <v>0</v>
      </c>
      <c r="AA3556" s="83">
        <f t="shared" si="296"/>
        <v>1</v>
      </c>
      <c r="AB3556" s="83">
        <f t="shared" si="297"/>
        <v>0</v>
      </c>
      <c r="AC3556" s="84">
        <f t="shared" si="295"/>
        <v>0</v>
      </c>
      <c r="AD3556" s="84">
        <f t="shared" si="298"/>
        <v>0</v>
      </c>
    </row>
    <row r="3557" spans="9:30" ht="15">
      <c r="I3557" s="112"/>
      <c r="T3557" s="110">
        <f t="shared" si="294"/>
        <v>0</v>
      </c>
      <c r="AA3557" s="83">
        <f t="shared" si="296"/>
        <v>1</v>
      </c>
      <c r="AB3557" s="83">
        <f t="shared" si="297"/>
        <v>0</v>
      </c>
      <c r="AC3557" s="84">
        <f t="shared" si="295"/>
        <v>0</v>
      </c>
      <c r="AD3557" s="84">
        <f t="shared" si="298"/>
        <v>0</v>
      </c>
    </row>
    <row r="3558" spans="9:30" ht="15">
      <c r="I3558" s="112"/>
      <c r="T3558" s="110">
        <f t="shared" si="294"/>
        <v>0</v>
      </c>
      <c r="AA3558" s="83">
        <f t="shared" si="296"/>
        <v>1</v>
      </c>
      <c r="AB3558" s="83">
        <f t="shared" si="297"/>
        <v>0</v>
      </c>
      <c r="AC3558" s="84">
        <f t="shared" si="295"/>
        <v>0</v>
      </c>
      <c r="AD3558" s="84">
        <f t="shared" si="298"/>
        <v>0</v>
      </c>
    </row>
    <row r="3559" spans="9:30" ht="15">
      <c r="I3559" s="112"/>
      <c r="T3559" s="110">
        <f t="shared" si="294"/>
        <v>0</v>
      </c>
      <c r="AA3559" s="83">
        <f t="shared" si="296"/>
        <v>1</v>
      </c>
      <c r="AB3559" s="83">
        <f t="shared" si="297"/>
        <v>0</v>
      </c>
      <c r="AC3559" s="84">
        <f t="shared" si="295"/>
        <v>0</v>
      </c>
      <c r="AD3559" s="84">
        <f t="shared" si="298"/>
        <v>0</v>
      </c>
    </row>
    <row r="3560" spans="9:30" ht="15">
      <c r="I3560" s="112"/>
      <c r="T3560" s="110">
        <f t="shared" si="294"/>
        <v>0</v>
      </c>
      <c r="AA3560" s="83">
        <f t="shared" si="296"/>
        <v>1</v>
      </c>
      <c r="AB3560" s="83">
        <f t="shared" si="297"/>
        <v>0</v>
      </c>
      <c r="AC3560" s="84">
        <f t="shared" si="295"/>
        <v>0</v>
      </c>
      <c r="AD3560" s="84">
        <f t="shared" si="298"/>
        <v>0</v>
      </c>
    </row>
    <row r="3561" spans="9:30" ht="15">
      <c r="I3561" s="112"/>
      <c r="T3561" s="110">
        <f t="shared" si="294"/>
        <v>0</v>
      </c>
      <c r="AA3561" s="83">
        <f t="shared" si="296"/>
        <v>1</v>
      </c>
      <c r="AB3561" s="83">
        <f t="shared" si="297"/>
        <v>0</v>
      </c>
      <c r="AC3561" s="84">
        <f t="shared" si="295"/>
        <v>0</v>
      </c>
      <c r="AD3561" s="84">
        <f t="shared" si="298"/>
        <v>0</v>
      </c>
    </row>
    <row r="3562" spans="9:30" ht="15">
      <c r="I3562" s="112"/>
      <c r="T3562" s="110">
        <f t="shared" si="294"/>
        <v>0</v>
      </c>
      <c r="AA3562" s="83">
        <f t="shared" si="296"/>
        <v>1</v>
      </c>
      <c r="AB3562" s="83">
        <f t="shared" si="297"/>
        <v>0</v>
      </c>
      <c r="AC3562" s="84">
        <f t="shared" si="295"/>
        <v>0</v>
      </c>
      <c r="AD3562" s="84">
        <f t="shared" si="298"/>
        <v>0</v>
      </c>
    </row>
    <row r="3563" spans="9:30" ht="15">
      <c r="I3563" s="112"/>
      <c r="T3563" s="110">
        <f t="shared" si="294"/>
        <v>0</v>
      </c>
      <c r="AA3563" s="83">
        <f t="shared" si="296"/>
        <v>1</v>
      </c>
      <c r="AB3563" s="83">
        <f t="shared" si="297"/>
        <v>0</v>
      </c>
      <c r="AC3563" s="84">
        <f t="shared" si="295"/>
        <v>0</v>
      </c>
      <c r="AD3563" s="84">
        <f t="shared" si="298"/>
        <v>0</v>
      </c>
    </row>
    <row r="3564" spans="9:30" ht="15">
      <c r="I3564" s="112"/>
      <c r="T3564" s="110">
        <f t="shared" si="294"/>
        <v>0</v>
      </c>
      <c r="AA3564" s="83">
        <f t="shared" si="296"/>
        <v>1</v>
      </c>
      <c r="AB3564" s="83">
        <f t="shared" si="297"/>
        <v>0</v>
      </c>
      <c r="AC3564" s="84">
        <f t="shared" si="295"/>
        <v>0</v>
      </c>
      <c r="AD3564" s="84">
        <f t="shared" si="298"/>
        <v>0</v>
      </c>
    </row>
    <row r="3565" spans="9:30" ht="15">
      <c r="I3565" s="112"/>
      <c r="T3565" s="110">
        <f t="shared" si="294"/>
        <v>0</v>
      </c>
      <c r="AA3565" s="83">
        <f t="shared" si="296"/>
        <v>1</v>
      </c>
      <c r="AB3565" s="83">
        <f t="shared" si="297"/>
        <v>0</v>
      </c>
      <c r="AC3565" s="84">
        <f t="shared" si="295"/>
        <v>0</v>
      </c>
      <c r="AD3565" s="84">
        <f t="shared" si="298"/>
        <v>0</v>
      </c>
    </row>
    <row r="3566" spans="9:30" ht="15">
      <c r="I3566" s="112"/>
      <c r="T3566" s="110">
        <f t="shared" si="294"/>
        <v>0</v>
      </c>
      <c r="AA3566" s="83">
        <f t="shared" si="296"/>
        <v>1</v>
      </c>
      <c r="AB3566" s="83">
        <f t="shared" si="297"/>
        <v>0</v>
      </c>
      <c r="AC3566" s="84">
        <f t="shared" si="295"/>
        <v>0</v>
      </c>
      <c r="AD3566" s="84">
        <f t="shared" si="298"/>
        <v>0</v>
      </c>
    </row>
    <row r="3567" spans="9:30" ht="15">
      <c r="I3567" s="112"/>
      <c r="T3567" s="110">
        <f t="shared" si="294"/>
        <v>0</v>
      </c>
      <c r="AA3567" s="83">
        <f t="shared" si="296"/>
        <v>1</v>
      </c>
      <c r="AB3567" s="83">
        <f t="shared" si="297"/>
        <v>0</v>
      </c>
      <c r="AC3567" s="84">
        <f t="shared" si="295"/>
        <v>0</v>
      </c>
      <c r="AD3567" s="84">
        <f t="shared" si="298"/>
        <v>0</v>
      </c>
    </row>
    <row r="3568" spans="9:30" ht="15">
      <c r="I3568" s="112"/>
      <c r="T3568" s="110">
        <f t="shared" si="294"/>
        <v>0</v>
      </c>
      <c r="AA3568" s="83">
        <f t="shared" si="296"/>
        <v>1</v>
      </c>
      <c r="AB3568" s="83">
        <f t="shared" si="297"/>
        <v>0</v>
      </c>
      <c r="AC3568" s="84">
        <f t="shared" si="295"/>
        <v>0</v>
      </c>
      <c r="AD3568" s="84">
        <f t="shared" si="298"/>
        <v>0</v>
      </c>
    </row>
    <row r="3569" spans="9:30" ht="15">
      <c r="I3569" s="112"/>
      <c r="T3569" s="110">
        <f t="shared" si="294"/>
        <v>0</v>
      </c>
      <c r="AA3569" s="83">
        <f t="shared" si="296"/>
        <v>1</v>
      </c>
      <c r="AB3569" s="83">
        <f t="shared" si="297"/>
        <v>0</v>
      </c>
      <c r="AC3569" s="84">
        <f t="shared" si="295"/>
        <v>0</v>
      </c>
      <c r="AD3569" s="84">
        <f t="shared" si="298"/>
        <v>0</v>
      </c>
    </row>
    <row r="3570" spans="9:30" ht="15">
      <c r="I3570" s="112"/>
      <c r="T3570" s="110">
        <f t="shared" si="294"/>
        <v>0</v>
      </c>
      <c r="AA3570" s="83">
        <f t="shared" si="296"/>
        <v>1</v>
      </c>
      <c r="AB3570" s="83">
        <f t="shared" si="297"/>
        <v>0</v>
      </c>
      <c r="AC3570" s="84">
        <f t="shared" si="295"/>
        <v>0</v>
      </c>
      <c r="AD3570" s="84">
        <f t="shared" si="298"/>
        <v>0</v>
      </c>
    </row>
    <row r="3571" spans="9:30" ht="15">
      <c r="I3571" s="112"/>
      <c r="T3571" s="110">
        <f t="shared" si="294"/>
        <v>0</v>
      </c>
      <c r="AA3571" s="83">
        <f t="shared" si="296"/>
        <v>1</v>
      </c>
      <c r="AB3571" s="83">
        <f t="shared" si="297"/>
        <v>0</v>
      </c>
      <c r="AC3571" s="84">
        <f t="shared" si="295"/>
        <v>0</v>
      </c>
      <c r="AD3571" s="84">
        <f t="shared" si="298"/>
        <v>0</v>
      </c>
    </row>
    <row r="3572" spans="9:30" ht="15">
      <c r="I3572" s="112"/>
      <c r="T3572" s="110">
        <f t="shared" si="294"/>
        <v>0</v>
      </c>
      <c r="AA3572" s="83">
        <f t="shared" si="296"/>
        <v>1</v>
      </c>
      <c r="AB3572" s="83">
        <f t="shared" si="297"/>
        <v>0</v>
      </c>
      <c r="AC3572" s="84">
        <f t="shared" si="295"/>
        <v>0</v>
      </c>
      <c r="AD3572" s="84">
        <f t="shared" si="298"/>
        <v>0</v>
      </c>
    </row>
    <row r="3573" spans="9:30" ht="15">
      <c r="I3573" s="112"/>
      <c r="T3573" s="110">
        <f t="shared" si="294"/>
        <v>0</v>
      </c>
      <c r="AA3573" s="83">
        <f t="shared" si="296"/>
        <v>1</v>
      </c>
      <c r="AB3573" s="83">
        <f t="shared" si="297"/>
        <v>0</v>
      </c>
      <c r="AC3573" s="84">
        <f t="shared" si="295"/>
        <v>0</v>
      </c>
      <c r="AD3573" s="84">
        <f t="shared" si="298"/>
        <v>0</v>
      </c>
    </row>
    <row r="3574" spans="9:30" ht="15">
      <c r="I3574" s="112"/>
      <c r="T3574" s="110">
        <f t="shared" si="294"/>
        <v>0</v>
      </c>
      <c r="AA3574" s="83">
        <f t="shared" si="296"/>
        <v>1</v>
      </c>
      <c r="AB3574" s="83">
        <f t="shared" si="297"/>
        <v>0</v>
      </c>
      <c r="AC3574" s="84">
        <f t="shared" si="295"/>
        <v>0</v>
      </c>
      <c r="AD3574" s="84">
        <f t="shared" si="298"/>
        <v>0</v>
      </c>
    </row>
    <row r="3575" spans="9:30" ht="15">
      <c r="I3575" s="112"/>
      <c r="T3575" s="110">
        <f t="shared" si="294"/>
        <v>0</v>
      </c>
      <c r="AA3575" s="83">
        <f t="shared" si="296"/>
        <v>1</v>
      </c>
      <c r="AB3575" s="83">
        <f t="shared" si="297"/>
        <v>0</v>
      </c>
      <c r="AC3575" s="84">
        <f t="shared" si="295"/>
        <v>0</v>
      </c>
      <c r="AD3575" s="84">
        <f t="shared" si="298"/>
        <v>0</v>
      </c>
    </row>
    <row r="3576" spans="9:30" ht="15">
      <c r="I3576" s="112"/>
      <c r="T3576" s="110">
        <f t="shared" si="294"/>
        <v>0</v>
      </c>
      <c r="AA3576" s="83">
        <f t="shared" si="296"/>
        <v>1</v>
      </c>
      <c r="AB3576" s="83">
        <f t="shared" si="297"/>
        <v>0</v>
      </c>
      <c r="AC3576" s="84">
        <f t="shared" si="295"/>
        <v>0</v>
      </c>
      <c r="AD3576" s="84">
        <f t="shared" si="298"/>
        <v>0</v>
      </c>
    </row>
    <row r="3577" spans="9:30" ht="15">
      <c r="I3577" s="112"/>
      <c r="T3577" s="110">
        <f t="shared" si="294"/>
        <v>0</v>
      </c>
      <c r="AA3577" s="83">
        <f t="shared" si="296"/>
        <v>1</v>
      </c>
      <c r="AB3577" s="83">
        <f t="shared" si="297"/>
        <v>0</v>
      </c>
      <c r="AC3577" s="84">
        <f t="shared" si="295"/>
        <v>0</v>
      </c>
      <c r="AD3577" s="84">
        <f t="shared" si="298"/>
        <v>0</v>
      </c>
    </row>
    <row r="3578" spans="9:30" ht="15">
      <c r="I3578" s="112"/>
      <c r="T3578" s="110">
        <f t="shared" si="294"/>
        <v>0</v>
      </c>
      <c r="AA3578" s="83">
        <f t="shared" si="296"/>
        <v>1</v>
      </c>
      <c r="AB3578" s="83">
        <f t="shared" si="297"/>
        <v>0</v>
      </c>
      <c r="AC3578" s="84">
        <f t="shared" si="295"/>
        <v>0</v>
      </c>
      <c r="AD3578" s="84">
        <f t="shared" si="298"/>
        <v>0</v>
      </c>
    </row>
    <row r="3579" spans="9:30" ht="15">
      <c r="I3579" s="112"/>
      <c r="T3579" s="110">
        <f t="shared" si="294"/>
        <v>0</v>
      </c>
      <c r="AA3579" s="83">
        <f t="shared" si="296"/>
        <v>1</v>
      </c>
      <c r="AB3579" s="83">
        <f t="shared" si="297"/>
        <v>0</v>
      </c>
      <c r="AC3579" s="84">
        <f t="shared" si="295"/>
        <v>0</v>
      </c>
      <c r="AD3579" s="84">
        <f t="shared" si="298"/>
        <v>0</v>
      </c>
    </row>
    <row r="3580" spans="9:30" ht="15">
      <c r="I3580" s="112"/>
      <c r="T3580" s="110">
        <f t="shared" si="294"/>
        <v>0</v>
      </c>
      <c r="AA3580" s="83">
        <f t="shared" si="296"/>
        <v>1</v>
      </c>
      <c r="AB3580" s="83">
        <f t="shared" si="297"/>
        <v>0</v>
      </c>
      <c r="AC3580" s="84">
        <f t="shared" si="295"/>
        <v>0</v>
      </c>
      <c r="AD3580" s="84">
        <f t="shared" si="298"/>
        <v>0</v>
      </c>
    </row>
    <row r="3581" spans="9:30" ht="15">
      <c r="I3581" s="112"/>
      <c r="T3581" s="110">
        <f t="shared" si="294"/>
        <v>0</v>
      </c>
      <c r="AA3581" s="83">
        <f t="shared" si="296"/>
        <v>1</v>
      </c>
      <c r="AB3581" s="83">
        <f t="shared" si="297"/>
        <v>0</v>
      </c>
      <c r="AC3581" s="84">
        <f t="shared" si="295"/>
        <v>0</v>
      </c>
      <c r="AD3581" s="84">
        <f t="shared" si="298"/>
        <v>0</v>
      </c>
    </row>
    <row r="3582" spans="9:30" ht="15">
      <c r="I3582" s="112"/>
      <c r="T3582" s="110">
        <f t="shared" si="294"/>
        <v>0</v>
      </c>
      <c r="AA3582" s="83">
        <f t="shared" si="296"/>
        <v>1</v>
      </c>
      <c r="AB3582" s="83">
        <f t="shared" si="297"/>
        <v>0</v>
      </c>
      <c r="AC3582" s="84">
        <f t="shared" si="295"/>
        <v>0</v>
      </c>
      <c r="AD3582" s="84">
        <f t="shared" si="298"/>
        <v>0</v>
      </c>
    </row>
    <row r="3583" spans="9:30" ht="15">
      <c r="I3583" s="112"/>
      <c r="T3583" s="110">
        <f t="shared" si="294"/>
        <v>0</v>
      </c>
      <c r="AA3583" s="83">
        <f t="shared" si="296"/>
        <v>1</v>
      </c>
      <c r="AB3583" s="83">
        <f t="shared" si="297"/>
        <v>0</v>
      </c>
      <c r="AC3583" s="84">
        <f t="shared" si="295"/>
        <v>0</v>
      </c>
      <c r="AD3583" s="84">
        <f t="shared" si="298"/>
        <v>0</v>
      </c>
    </row>
    <row r="3584" spans="9:30" ht="15">
      <c r="I3584" s="112"/>
      <c r="T3584" s="110">
        <f t="shared" si="294"/>
        <v>0</v>
      </c>
      <c r="AA3584" s="83">
        <f t="shared" si="296"/>
        <v>1</v>
      </c>
      <c r="AB3584" s="83">
        <f t="shared" si="297"/>
        <v>0</v>
      </c>
      <c r="AC3584" s="84">
        <f t="shared" si="295"/>
        <v>0</v>
      </c>
      <c r="AD3584" s="84">
        <f t="shared" si="298"/>
        <v>0</v>
      </c>
    </row>
    <row r="3585" spans="9:30" ht="15">
      <c r="I3585" s="112"/>
      <c r="T3585" s="110">
        <f t="shared" si="294"/>
        <v>0</v>
      </c>
      <c r="AA3585" s="83">
        <f t="shared" si="296"/>
        <v>1</v>
      </c>
      <c r="AB3585" s="83">
        <f t="shared" si="297"/>
        <v>0</v>
      </c>
      <c r="AC3585" s="84">
        <f t="shared" si="295"/>
        <v>0</v>
      </c>
      <c r="AD3585" s="84">
        <f t="shared" si="298"/>
        <v>0</v>
      </c>
    </row>
    <row r="3586" spans="9:30" ht="15">
      <c r="I3586" s="112"/>
      <c r="T3586" s="110">
        <f t="shared" si="294"/>
        <v>0</v>
      </c>
      <c r="AA3586" s="83">
        <f t="shared" si="296"/>
        <v>1</v>
      </c>
      <c r="AB3586" s="83">
        <f t="shared" si="297"/>
        <v>0</v>
      </c>
      <c r="AC3586" s="84">
        <f t="shared" si="295"/>
        <v>0</v>
      </c>
      <c r="AD3586" s="84">
        <f t="shared" si="298"/>
        <v>0</v>
      </c>
    </row>
    <row r="3587" spans="9:30" ht="15">
      <c r="I3587" s="112"/>
      <c r="T3587" s="110">
        <f t="shared" si="294"/>
        <v>0</v>
      </c>
      <c r="AA3587" s="83">
        <f t="shared" si="296"/>
        <v>1</v>
      </c>
      <c r="AB3587" s="83">
        <f t="shared" si="297"/>
        <v>0</v>
      </c>
      <c r="AC3587" s="84">
        <f t="shared" si="295"/>
        <v>0</v>
      </c>
      <c r="AD3587" s="84">
        <f t="shared" si="298"/>
        <v>0</v>
      </c>
    </row>
    <row r="3588" spans="9:30" ht="15">
      <c r="I3588" s="112"/>
      <c r="T3588" s="110">
        <f t="shared" si="294"/>
        <v>0</v>
      </c>
      <c r="AA3588" s="83">
        <f t="shared" si="296"/>
        <v>1</v>
      </c>
      <c r="AB3588" s="83">
        <f t="shared" si="297"/>
        <v>0</v>
      </c>
      <c r="AC3588" s="84">
        <f t="shared" si="295"/>
        <v>0</v>
      </c>
      <c r="AD3588" s="84">
        <f t="shared" si="298"/>
        <v>0</v>
      </c>
    </row>
    <row r="3589" spans="9:30" ht="15">
      <c r="I3589" s="112"/>
      <c r="T3589" s="110">
        <f t="shared" si="294"/>
        <v>0</v>
      </c>
      <c r="AA3589" s="83">
        <f t="shared" si="296"/>
        <v>1</v>
      </c>
      <c r="AB3589" s="83">
        <f t="shared" si="297"/>
        <v>0</v>
      </c>
      <c r="AC3589" s="84">
        <f t="shared" si="295"/>
        <v>0</v>
      </c>
      <c r="AD3589" s="84">
        <f t="shared" si="298"/>
        <v>0</v>
      </c>
    </row>
    <row r="3590" spans="9:30" ht="15">
      <c r="I3590" s="112"/>
      <c r="T3590" s="110">
        <f t="shared" si="294"/>
        <v>0</v>
      </c>
      <c r="AA3590" s="83">
        <f t="shared" si="296"/>
        <v>1</v>
      </c>
      <c r="AB3590" s="83">
        <f t="shared" si="297"/>
        <v>0</v>
      </c>
      <c r="AC3590" s="84">
        <f t="shared" si="295"/>
        <v>0</v>
      </c>
      <c r="AD3590" s="84">
        <f t="shared" si="298"/>
        <v>0</v>
      </c>
    </row>
    <row r="3591" spans="9:30" ht="15">
      <c r="I3591" s="112"/>
      <c r="T3591" s="110">
        <f t="shared" si="294"/>
        <v>0</v>
      </c>
      <c r="AA3591" s="83">
        <f t="shared" si="296"/>
        <v>1</v>
      </c>
      <c r="AB3591" s="83">
        <f t="shared" si="297"/>
        <v>0</v>
      </c>
      <c r="AC3591" s="84">
        <f t="shared" si="295"/>
        <v>0</v>
      </c>
      <c r="AD3591" s="84">
        <f t="shared" si="298"/>
        <v>0</v>
      </c>
    </row>
    <row r="3592" spans="9:30" ht="15">
      <c r="I3592" s="112"/>
      <c r="T3592" s="110">
        <f t="shared" ref="T3592:T3655" si="299">S3592</f>
        <v>0</v>
      </c>
      <c r="AA3592" s="83">
        <f t="shared" si="296"/>
        <v>1</v>
      </c>
      <c r="AB3592" s="83">
        <f t="shared" si="297"/>
        <v>0</v>
      </c>
      <c r="AC3592" s="84">
        <f t="shared" si="295"/>
        <v>0</v>
      </c>
      <c r="AD3592" s="84">
        <f t="shared" si="298"/>
        <v>0</v>
      </c>
    </row>
    <row r="3593" spans="9:30" ht="15">
      <c r="I3593" s="112"/>
      <c r="T3593" s="110">
        <f t="shared" si="299"/>
        <v>0</v>
      </c>
      <c r="AA3593" s="83">
        <f t="shared" si="296"/>
        <v>1</v>
      </c>
      <c r="AB3593" s="83">
        <f t="shared" si="297"/>
        <v>0</v>
      </c>
      <c r="AC3593" s="84">
        <f t="shared" ref="AC3593:AC3656" si="300">T3593-0</f>
        <v>0</v>
      </c>
      <c r="AD3593" s="84">
        <f t="shared" si="298"/>
        <v>0</v>
      </c>
    </row>
    <row r="3594" spans="9:30" ht="15">
      <c r="I3594" s="112"/>
      <c r="T3594" s="110">
        <f t="shared" si="299"/>
        <v>0</v>
      </c>
      <c r="AA3594" s="83">
        <f t="shared" ref="AA3594:AA3657" si="301">MONTH(G3594)</f>
        <v>1</v>
      </c>
      <c r="AB3594" s="83">
        <f t="shared" ref="AB3594:AB3657" si="302">WEEKNUM(G3594,1)</f>
        <v>0</v>
      </c>
      <c r="AC3594" s="84">
        <f t="shared" si="300"/>
        <v>0</v>
      </c>
      <c r="AD3594" s="84">
        <f t="shared" ref="AD3594:AD3657" si="303">I3594-0</f>
        <v>0</v>
      </c>
    </row>
    <row r="3595" spans="9:30" ht="15">
      <c r="I3595" s="112"/>
      <c r="T3595" s="110">
        <f t="shared" si="299"/>
        <v>0</v>
      </c>
      <c r="AA3595" s="83">
        <f t="shared" si="301"/>
        <v>1</v>
      </c>
      <c r="AB3595" s="83">
        <f t="shared" si="302"/>
        <v>0</v>
      </c>
      <c r="AC3595" s="84">
        <f t="shared" si="300"/>
        <v>0</v>
      </c>
      <c r="AD3595" s="84">
        <f t="shared" si="303"/>
        <v>0</v>
      </c>
    </row>
    <row r="3596" spans="9:30" ht="15">
      <c r="I3596" s="112"/>
      <c r="T3596" s="110">
        <f t="shared" si="299"/>
        <v>0</v>
      </c>
      <c r="AA3596" s="83">
        <f t="shared" si="301"/>
        <v>1</v>
      </c>
      <c r="AB3596" s="83">
        <f t="shared" si="302"/>
        <v>0</v>
      </c>
      <c r="AC3596" s="84">
        <f t="shared" si="300"/>
        <v>0</v>
      </c>
      <c r="AD3596" s="84">
        <f t="shared" si="303"/>
        <v>0</v>
      </c>
    </row>
    <row r="3597" spans="9:30" ht="15">
      <c r="I3597" s="112"/>
      <c r="T3597" s="110">
        <f t="shared" si="299"/>
        <v>0</v>
      </c>
      <c r="AA3597" s="83">
        <f t="shared" si="301"/>
        <v>1</v>
      </c>
      <c r="AB3597" s="83">
        <f t="shared" si="302"/>
        <v>0</v>
      </c>
      <c r="AC3597" s="84">
        <f t="shared" si="300"/>
        <v>0</v>
      </c>
      <c r="AD3597" s="84">
        <f t="shared" si="303"/>
        <v>0</v>
      </c>
    </row>
    <row r="3598" spans="9:30" ht="15">
      <c r="I3598" s="112"/>
      <c r="T3598" s="110">
        <f t="shared" si="299"/>
        <v>0</v>
      </c>
      <c r="AA3598" s="83">
        <f t="shared" si="301"/>
        <v>1</v>
      </c>
      <c r="AB3598" s="83">
        <f t="shared" si="302"/>
        <v>0</v>
      </c>
      <c r="AC3598" s="84">
        <f t="shared" si="300"/>
        <v>0</v>
      </c>
      <c r="AD3598" s="84">
        <f t="shared" si="303"/>
        <v>0</v>
      </c>
    </row>
    <row r="3599" spans="9:30" ht="15">
      <c r="I3599" s="112"/>
      <c r="T3599" s="110">
        <f t="shared" si="299"/>
        <v>0</v>
      </c>
      <c r="AA3599" s="83">
        <f t="shared" si="301"/>
        <v>1</v>
      </c>
      <c r="AB3599" s="83">
        <f t="shared" si="302"/>
        <v>0</v>
      </c>
      <c r="AC3599" s="84">
        <f t="shared" si="300"/>
        <v>0</v>
      </c>
      <c r="AD3599" s="84">
        <f t="shared" si="303"/>
        <v>0</v>
      </c>
    </row>
    <row r="3600" spans="9:30" ht="15">
      <c r="I3600" s="112"/>
      <c r="T3600" s="110">
        <f t="shared" si="299"/>
        <v>0</v>
      </c>
      <c r="AA3600" s="83">
        <f t="shared" si="301"/>
        <v>1</v>
      </c>
      <c r="AB3600" s="83">
        <f t="shared" si="302"/>
        <v>0</v>
      </c>
      <c r="AC3600" s="84">
        <f t="shared" si="300"/>
        <v>0</v>
      </c>
      <c r="AD3600" s="84">
        <f t="shared" si="303"/>
        <v>0</v>
      </c>
    </row>
    <row r="3601" spans="9:30" ht="15">
      <c r="I3601" s="112"/>
      <c r="T3601" s="110">
        <f t="shared" si="299"/>
        <v>0</v>
      </c>
      <c r="AA3601" s="83">
        <f t="shared" si="301"/>
        <v>1</v>
      </c>
      <c r="AB3601" s="83">
        <f t="shared" si="302"/>
        <v>0</v>
      </c>
      <c r="AC3601" s="84">
        <f t="shared" si="300"/>
        <v>0</v>
      </c>
      <c r="AD3601" s="84">
        <f t="shared" si="303"/>
        <v>0</v>
      </c>
    </row>
    <row r="3602" spans="9:30" ht="15">
      <c r="I3602" s="112"/>
      <c r="T3602" s="110">
        <f t="shared" si="299"/>
        <v>0</v>
      </c>
      <c r="AA3602" s="83">
        <f t="shared" si="301"/>
        <v>1</v>
      </c>
      <c r="AB3602" s="83">
        <f t="shared" si="302"/>
        <v>0</v>
      </c>
      <c r="AC3602" s="84">
        <f t="shared" si="300"/>
        <v>0</v>
      </c>
      <c r="AD3602" s="84">
        <f t="shared" si="303"/>
        <v>0</v>
      </c>
    </row>
    <row r="3603" spans="9:30" ht="15">
      <c r="I3603" s="112"/>
      <c r="T3603" s="110">
        <f t="shared" si="299"/>
        <v>0</v>
      </c>
      <c r="AA3603" s="83">
        <f t="shared" si="301"/>
        <v>1</v>
      </c>
      <c r="AB3603" s="83">
        <f t="shared" si="302"/>
        <v>0</v>
      </c>
      <c r="AC3603" s="84">
        <f t="shared" si="300"/>
        <v>0</v>
      </c>
      <c r="AD3603" s="84">
        <f t="shared" si="303"/>
        <v>0</v>
      </c>
    </row>
    <row r="3604" spans="9:30" ht="15">
      <c r="I3604" s="112"/>
      <c r="T3604" s="110">
        <f t="shared" si="299"/>
        <v>0</v>
      </c>
      <c r="AA3604" s="83">
        <f t="shared" si="301"/>
        <v>1</v>
      </c>
      <c r="AB3604" s="83">
        <f t="shared" si="302"/>
        <v>0</v>
      </c>
      <c r="AC3604" s="84">
        <f t="shared" si="300"/>
        <v>0</v>
      </c>
      <c r="AD3604" s="84">
        <f t="shared" si="303"/>
        <v>0</v>
      </c>
    </row>
    <row r="3605" spans="9:30" ht="15">
      <c r="I3605" s="112"/>
      <c r="T3605" s="110">
        <f t="shared" si="299"/>
        <v>0</v>
      </c>
      <c r="AA3605" s="83">
        <f t="shared" si="301"/>
        <v>1</v>
      </c>
      <c r="AB3605" s="83">
        <f t="shared" si="302"/>
        <v>0</v>
      </c>
      <c r="AC3605" s="84">
        <f t="shared" si="300"/>
        <v>0</v>
      </c>
      <c r="AD3605" s="84">
        <f t="shared" si="303"/>
        <v>0</v>
      </c>
    </row>
    <row r="3606" spans="9:30" ht="15">
      <c r="I3606" s="112"/>
      <c r="T3606" s="110">
        <f t="shared" si="299"/>
        <v>0</v>
      </c>
      <c r="AA3606" s="83">
        <f t="shared" si="301"/>
        <v>1</v>
      </c>
      <c r="AB3606" s="83">
        <f t="shared" si="302"/>
        <v>0</v>
      </c>
      <c r="AC3606" s="84">
        <f t="shared" si="300"/>
        <v>0</v>
      </c>
      <c r="AD3606" s="84">
        <f t="shared" si="303"/>
        <v>0</v>
      </c>
    </row>
    <row r="3607" spans="9:30" ht="15">
      <c r="I3607" s="112"/>
      <c r="T3607" s="110">
        <f t="shared" si="299"/>
        <v>0</v>
      </c>
      <c r="AA3607" s="83">
        <f t="shared" si="301"/>
        <v>1</v>
      </c>
      <c r="AB3607" s="83">
        <f t="shared" si="302"/>
        <v>0</v>
      </c>
      <c r="AC3607" s="84">
        <f t="shared" si="300"/>
        <v>0</v>
      </c>
      <c r="AD3607" s="84">
        <f t="shared" si="303"/>
        <v>0</v>
      </c>
    </row>
    <row r="3608" spans="9:30" ht="15">
      <c r="I3608" s="112"/>
      <c r="T3608" s="110">
        <f t="shared" si="299"/>
        <v>0</v>
      </c>
      <c r="AA3608" s="83">
        <f t="shared" si="301"/>
        <v>1</v>
      </c>
      <c r="AB3608" s="83">
        <f t="shared" si="302"/>
        <v>0</v>
      </c>
      <c r="AC3608" s="84">
        <f t="shared" si="300"/>
        <v>0</v>
      </c>
      <c r="AD3608" s="84">
        <f t="shared" si="303"/>
        <v>0</v>
      </c>
    </row>
    <row r="3609" spans="9:30" ht="15">
      <c r="I3609" s="112"/>
      <c r="T3609" s="110">
        <f t="shared" si="299"/>
        <v>0</v>
      </c>
      <c r="AA3609" s="83">
        <f t="shared" si="301"/>
        <v>1</v>
      </c>
      <c r="AB3609" s="83">
        <f t="shared" si="302"/>
        <v>0</v>
      </c>
      <c r="AC3609" s="84">
        <f t="shared" si="300"/>
        <v>0</v>
      </c>
      <c r="AD3609" s="84">
        <f t="shared" si="303"/>
        <v>0</v>
      </c>
    </row>
    <row r="3610" spans="9:30" ht="15">
      <c r="I3610" s="112"/>
      <c r="T3610" s="110">
        <f t="shared" si="299"/>
        <v>0</v>
      </c>
      <c r="AA3610" s="83">
        <f t="shared" si="301"/>
        <v>1</v>
      </c>
      <c r="AB3610" s="83">
        <f t="shared" si="302"/>
        <v>0</v>
      </c>
      <c r="AC3610" s="84">
        <f t="shared" si="300"/>
        <v>0</v>
      </c>
      <c r="AD3610" s="84">
        <f t="shared" si="303"/>
        <v>0</v>
      </c>
    </row>
    <row r="3611" spans="9:30" ht="15">
      <c r="I3611" s="112"/>
      <c r="T3611" s="110">
        <f t="shared" si="299"/>
        <v>0</v>
      </c>
      <c r="AA3611" s="83">
        <f t="shared" si="301"/>
        <v>1</v>
      </c>
      <c r="AB3611" s="83">
        <f t="shared" si="302"/>
        <v>0</v>
      </c>
      <c r="AC3611" s="84">
        <f t="shared" si="300"/>
        <v>0</v>
      </c>
      <c r="AD3611" s="84">
        <f t="shared" si="303"/>
        <v>0</v>
      </c>
    </row>
    <row r="3612" spans="9:30" ht="15">
      <c r="I3612" s="112"/>
      <c r="T3612" s="110">
        <f t="shared" si="299"/>
        <v>0</v>
      </c>
      <c r="AA3612" s="83">
        <f t="shared" si="301"/>
        <v>1</v>
      </c>
      <c r="AB3612" s="83">
        <f t="shared" si="302"/>
        <v>0</v>
      </c>
      <c r="AC3612" s="84">
        <f t="shared" si="300"/>
        <v>0</v>
      </c>
      <c r="AD3612" s="84">
        <f t="shared" si="303"/>
        <v>0</v>
      </c>
    </row>
    <row r="3613" spans="9:30" ht="15">
      <c r="I3613" s="112"/>
      <c r="T3613" s="110">
        <f t="shared" si="299"/>
        <v>0</v>
      </c>
      <c r="AA3613" s="83">
        <f t="shared" si="301"/>
        <v>1</v>
      </c>
      <c r="AB3613" s="83">
        <f t="shared" si="302"/>
        <v>0</v>
      </c>
      <c r="AC3613" s="84">
        <f t="shared" si="300"/>
        <v>0</v>
      </c>
      <c r="AD3613" s="84">
        <f t="shared" si="303"/>
        <v>0</v>
      </c>
    </row>
    <row r="3614" spans="9:30" ht="15">
      <c r="I3614" s="112"/>
      <c r="T3614" s="110">
        <f t="shared" si="299"/>
        <v>0</v>
      </c>
      <c r="AA3614" s="83">
        <f t="shared" si="301"/>
        <v>1</v>
      </c>
      <c r="AB3614" s="83">
        <f t="shared" si="302"/>
        <v>0</v>
      </c>
      <c r="AC3614" s="84">
        <f t="shared" si="300"/>
        <v>0</v>
      </c>
      <c r="AD3614" s="84">
        <f t="shared" si="303"/>
        <v>0</v>
      </c>
    </row>
    <row r="3615" spans="9:30" ht="15">
      <c r="I3615" s="112"/>
      <c r="T3615" s="110">
        <f t="shared" si="299"/>
        <v>0</v>
      </c>
      <c r="AA3615" s="83">
        <f t="shared" si="301"/>
        <v>1</v>
      </c>
      <c r="AB3615" s="83">
        <f t="shared" si="302"/>
        <v>0</v>
      </c>
      <c r="AC3615" s="84">
        <f t="shared" si="300"/>
        <v>0</v>
      </c>
      <c r="AD3615" s="84">
        <f t="shared" si="303"/>
        <v>0</v>
      </c>
    </row>
    <row r="3616" spans="9:30" ht="15">
      <c r="I3616" s="112"/>
      <c r="T3616" s="110">
        <f t="shared" si="299"/>
        <v>0</v>
      </c>
      <c r="AA3616" s="83">
        <f t="shared" si="301"/>
        <v>1</v>
      </c>
      <c r="AB3616" s="83">
        <f t="shared" si="302"/>
        <v>0</v>
      </c>
      <c r="AC3616" s="84">
        <f t="shared" si="300"/>
        <v>0</v>
      </c>
      <c r="AD3616" s="84">
        <f t="shared" si="303"/>
        <v>0</v>
      </c>
    </row>
    <row r="3617" spans="9:30" ht="15">
      <c r="I3617" s="112"/>
      <c r="T3617" s="110">
        <f t="shared" si="299"/>
        <v>0</v>
      </c>
      <c r="AA3617" s="83">
        <f t="shared" si="301"/>
        <v>1</v>
      </c>
      <c r="AB3617" s="83">
        <f t="shared" si="302"/>
        <v>0</v>
      </c>
      <c r="AC3617" s="84">
        <f t="shared" si="300"/>
        <v>0</v>
      </c>
      <c r="AD3617" s="84">
        <f t="shared" si="303"/>
        <v>0</v>
      </c>
    </row>
    <row r="3618" spans="9:30" ht="15">
      <c r="I3618" s="112"/>
      <c r="T3618" s="110">
        <f t="shared" si="299"/>
        <v>0</v>
      </c>
      <c r="AA3618" s="83">
        <f t="shared" si="301"/>
        <v>1</v>
      </c>
      <c r="AB3618" s="83">
        <f t="shared" si="302"/>
        <v>0</v>
      </c>
      <c r="AC3618" s="84">
        <f t="shared" si="300"/>
        <v>0</v>
      </c>
      <c r="AD3618" s="84">
        <f t="shared" si="303"/>
        <v>0</v>
      </c>
    </row>
    <row r="3619" spans="9:30" ht="15">
      <c r="I3619" s="112"/>
      <c r="T3619" s="110">
        <f t="shared" si="299"/>
        <v>0</v>
      </c>
      <c r="AA3619" s="83">
        <f t="shared" si="301"/>
        <v>1</v>
      </c>
      <c r="AB3619" s="83">
        <f t="shared" si="302"/>
        <v>0</v>
      </c>
      <c r="AC3619" s="84">
        <f t="shared" si="300"/>
        <v>0</v>
      </c>
      <c r="AD3619" s="84">
        <f t="shared" si="303"/>
        <v>0</v>
      </c>
    </row>
    <row r="3620" spans="9:30" ht="15">
      <c r="I3620" s="112"/>
      <c r="T3620" s="110">
        <f t="shared" si="299"/>
        <v>0</v>
      </c>
      <c r="AA3620" s="83">
        <f t="shared" si="301"/>
        <v>1</v>
      </c>
      <c r="AB3620" s="83">
        <f t="shared" si="302"/>
        <v>0</v>
      </c>
      <c r="AC3620" s="84">
        <f t="shared" si="300"/>
        <v>0</v>
      </c>
      <c r="AD3620" s="84">
        <f t="shared" si="303"/>
        <v>0</v>
      </c>
    </row>
    <row r="3621" spans="9:30" ht="15">
      <c r="I3621" s="112"/>
      <c r="T3621" s="110">
        <f t="shared" si="299"/>
        <v>0</v>
      </c>
      <c r="AA3621" s="83">
        <f t="shared" si="301"/>
        <v>1</v>
      </c>
      <c r="AB3621" s="83">
        <f t="shared" si="302"/>
        <v>0</v>
      </c>
      <c r="AC3621" s="84">
        <f t="shared" si="300"/>
        <v>0</v>
      </c>
      <c r="AD3621" s="84">
        <f t="shared" si="303"/>
        <v>0</v>
      </c>
    </row>
    <row r="3622" spans="9:30" ht="15">
      <c r="I3622" s="112"/>
      <c r="T3622" s="110">
        <f t="shared" si="299"/>
        <v>0</v>
      </c>
      <c r="AA3622" s="83">
        <f t="shared" si="301"/>
        <v>1</v>
      </c>
      <c r="AB3622" s="83">
        <f t="shared" si="302"/>
        <v>0</v>
      </c>
      <c r="AC3622" s="84">
        <f t="shared" si="300"/>
        <v>0</v>
      </c>
      <c r="AD3622" s="84">
        <f t="shared" si="303"/>
        <v>0</v>
      </c>
    </row>
    <row r="3623" spans="9:30" ht="15">
      <c r="I3623" s="112"/>
      <c r="T3623" s="110">
        <f t="shared" si="299"/>
        <v>0</v>
      </c>
      <c r="AA3623" s="83">
        <f t="shared" si="301"/>
        <v>1</v>
      </c>
      <c r="AB3623" s="83">
        <f t="shared" si="302"/>
        <v>0</v>
      </c>
      <c r="AC3623" s="84">
        <f t="shared" si="300"/>
        <v>0</v>
      </c>
      <c r="AD3623" s="84">
        <f t="shared" si="303"/>
        <v>0</v>
      </c>
    </row>
    <row r="3624" spans="9:30" ht="15">
      <c r="I3624" s="112"/>
      <c r="T3624" s="110">
        <f t="shared" si="299"/>
        <v>0</v>
      </c>
      <c r="AA3624" s="83">
        <f t="shared" si="301"/>
        <v>1</v>
      </c>
      <c r="AB3624" s="83">
        <f t="shared" si="302"/>
        <v>0</v>
      </c>
      <c r="AC3624" s="84">
        <f t="shared" si="300"/>
        <v>0</v>
      </c>
      <c r="AD3624" s="84">
        <f t="shared" si="303"/>
        <v>0</v>
      </c>
    </row>
    <row r="3625" spans="9:30" ht="15">
      <c r="I3625" s="112"/>
      <c r="T3625" s="110">
        <f t="shared" si="299"/>
        <v>0</v>
      </c>
      <c r="AA3625" s="83">
        <f t="shared" si="301"/>
        <v>1</v>
      </c>
      <c r="AB3625" s="83">
        <f t="shared" si="302"/>
        <v>0</v>
      </c>
      <c r="AC3625" s="84">
        <f t="shared" si="300"/>
        <v>0</v>
      </c>
      <c r="AD3625" s="84">
        <f t="shared" si="303"/>
        <v>0</v>
      </c>
    </row>
    <row r="3626" spans="9:30" ht="15">
      <c r="I3626" s="112"/>
      <c r="T3626" s="110">
        <f t="shared" si="299"/>
        <v>0</v>
      </c>
      <c r="AA3626" s="83">
        <f t="shared" si="301"/>
        <v>1</v>
      </c>
      <c r="AB3626" s="83">
        <f t="shared" si="302"/>
        <v>0</v>
      </c>
      <c r="AC3626" s="84">
        <f t="shared" si="300"/>
        <v>0</v>
      </c>
      <c r="AD3626" s="84">
        <f t="shared" si="303"/>
        <v>0</v>
      </c>
    </row>
    <row r="3627" spans="9:30" ht="15">
      <c r="I3627" s="112"/>
      <c r="T3627" s="110">
        <f t="shared" si="299"/>
        <v>0</v>
      </c>
      <c r="AA3627" s="83">
        <f t="shared" si="301"/>
        <v>1</v>
      </c>
      <c r="AB3627" s="83">
        <f t="shared" si="302"/>
        <v>0</v>
      </c>
      <c r="AC3627" s="84">
        <f t="shared" si="300"/>
        <v>0</v>
      </c>
      <c r="AD3627" s="84">
        <f t="shared" si="303"/>
        <v>0</v>
      </c>
    </row>
    <row r="3628" spans="9:30" ht="15">
      <c r="I3628" s="112"/>
      <c r="T3628" s="110">
        <f t="shared" si="299"/>
        <v>0</v>
      </c>
      <c r="AA3628" s="83">
        <f t="shared" si="301"/>
        <v>1</v>
      </c>
      <c r="AB3628" s="83">
        <f t="shared" si="302"/>
        <v>0</v>
      </c>
      <c r="AC3628" s="84">
        <f t="shared" si="300"/>
        <v>0</v>
      </c>
      <c r="AD3628" s="84">
        <f t="shared" si="303"/>
        <v>0</v>
      </c>
    </row>
    <row r="3629" spans="9:30" ht="15">
      <c r="I3629" s="112"/>
      <c r="T3629" s="110">
        <f t="shared" si="299"/>
        <v>0</v>
      </c>
      <c r="AA3629" s="83">
        <f t="shared" si="301"/>
        <v>1</v>
      </c>
      <c r="AB3629" s="83">
        <f t="shared" si="302"/>
        <v>0</v>
      </c>
      <c r="AC3629" s="84">
        <f t="shared" si="300"/>
        <v>0</v>
      </c>
      <c r="AD3629" s="84">
        <f t="shared" si="303"/>
        <v>0</v>
      </c>
    </row>
    <row r="3630" spans="9:30" ht="15">
      <c r="I3630" s="112"/>
      <c r="T3630" s="110">
        <f t="shared" si="299"/>
        <v>0</v>
      </c>
      <c r="AA3630" s="83">
        <f t="shared" si="301"/>
        <v>1</v>
      </c>
      <c r="AB3630" s="83">
        <f t="shared" si="302"/>
        <v>0</v>
      </c>
      <c r="AC3630" s="84">
        <f t="shared" si="300"/>
        <v>0</v>
      </c>
      <c r="AD3630" s="84">
        <f t="shared" si="303"/>
        <v>0</v>
      </c>
    </row>
    <row r="3631" spans="9:30" ht="15">
      <c r="I3631" s="112"/>
      <c r="T3631" s="110">
        <f t="shared" si="299"/>
        <v>0</v>
      </c>
      <c r="AA3631" s="83">
        <f t="shared" si="301"/>
        <v>1</v>
      </c>
      <c r="AB3631" s="83">
        <f t="shared" si="302"/>
        <v>0</v>
      </c>
      <c r="AC3631" s="84">
        <f t="shared" si="300"/>
        <v>0</v>
      </c>
      <c r="AD3631" s="84">
        <f t="shared" si="303"/>
        <v>0</v>
      </c>
    </row>
    <row r="3632" spans="9:30" ht="15">
      <c r="I3632" s="112"/>
      <c r="T3632" s="110">
        <f t="shared" si="299"/>
        <v>0</v>
      </c>
      <c r="AA3632" s="83">
        <f t="shared" si="301"/>
        <v>1</v>
      </c>
      <c r="AB3632" s="83">
        <f t="shared" si="302"/>
        <v>0</v>
      </c>
      <c r="AC3632" s="84">
        <f t="shared" si="300"/>
        <v>0</v>
      </c>
      <c r="AD3632" s="84">
        <f t="shared" si="303"/>
        <v>0</v>
      </c>
    </row>
    <row r="3633" spans="9:30" ht="15">
      <c r="I3633" s="112"/>
      <c r="T3633" s="110">
        <f t="shared" si="299"/>
        <v>0</v>
      </c>
      <c r="AA3633" s="83">
        <f t="shared" si="301"/>
        <v>1</v>
      </c>
      <c r="AB3633" s="83">
        <f t="shared" si="302"/>
        <v>0</v>
      </c>
      <c r="AC3633" s="84">
        <f t="shared" si="300"/>
        <v>0</v>
      </c>
      <c r="AD3633" s="84">
        <f t="shared" si="303"/>
        <v>0</v>
      </c>
    </row>
    <row r="3634" spans="9:30" ht="15">
      <c r="I3634" s="112"/>
      <c r="T3634" s="110">
        <f t="shared" si="299"/>
        <v>0</v>
      </c>
      <c r="AA3634" s="83">
        <f t="shared" si="301"/>
        <v>1</v>
      </c>
      <c r="AB3634" s="83">
        <f t="shared" si="302"/>
        <v>0</v>
      </c>
      <c r="AC3634" s="84">
        <f t="shared" si="300"/>
        <v>0</v>
      </c>
      <c r="AD3634" s="84">
        <f t="shared" si="303"/>
        <v>0</v>
      </c>
    </row>
    <row r="3635" spans="9:30" ht="15">
      <c r="I3635" s="112"/>
      <c r="T3635" s="110">
        <f t="shared" si="299"/>
        <v>0</v>
      </c>
      <c r="AA3635" s="83">
        <f t="shared" si="301"/>
        <v>1</v>
      </c>
      <c r="AB3635" s="83">
        <f t="shared" si="302"/>
        <v>0</v>
      </c>
      <c r="AC3635" s="84">
        <f t="shared" si="300"/>
        <v>0</v>
      </c>
      <c r="AD3635" s="84">
        <f t="shared" si="303"/>
        <v>0</v>
      </c>
    </row>
    <row r="3636" spans="9:30" ht="15">
      <c r="I3636" s="112"/>
      <c r="T3636" s="110">
        <f t="shared" si="299"/>
        <v>0</v>
      </c>
      <c r="AA3636" s="83">
        <f t="shared" si="301"/>
        <v>1</v>
      </c>
      <c r="AB3636" s="83">
        <f t="shared" si="302"/>
        <v>0</v>
      </c>
      <c r="AC3636" s="84">
        <f t="shared" si="300"/>
        <v>0</v>
      </c>
      <c r="AD3636" s="84">
        <f t="shared" si="303"/>
        <v>0</v>
      </c>
    </row>
    <row r="3637" spans="9:30" ht="15">
      <c r="I3637" s="112"/>
      <c r="T3637" s="110">
        <f t="shared" si="299"/>
        <v>0</v>
      </c>
      <c r="AA3637" s="83">
        <f t="shared" si="301"/>
        <v>1</v>
      </c>
      <c r="AB3637" s="83">
        <f t="shared" si="302"/>
        <v>0</v>
      </c>
      <c r="AC3637" s="84">
        <f t="shared" si="300"/>
        <v>0</v>
      </c>
      <c r="AD3637" s="84">
        <f t="shared" si="303"/>
        <v>0</v>
      </c>
    </row>
    <row r="3638" spans="9:30" ht="15">
      <c r="I3638" s="112"/>
      <c r="T3638" s="110">
        <f t="shared" si="299"/>
        <v>0</v>
      </c>
      <c r="AA3638" s="83">
        <f t="shared" si="301"/>
        <v>1</v>
      </c>
      <c r="AB3638" s="83">
        <f t="shared" si="302"/>
        <v>0</v>
      </c>
      <c r="AC3638" s="84">
        <f t="shared" si="300"/>
        <v>0</v>
      </c>
      <c r="AD3638" s="84">
        <f t="shared" si="303"/>
        <v>0</v>
      </c>
    </row>
    <row r="3639" spans="9:30" ht="15">
      <c r="I3639" s="112"/>
      <c r="T3639" s="110">
        <f t="shared" si="299"/>
        <v>0</v>
      </c>
      <c r="AA3639" s="83">
        <f t="shared" si="301"/>
        <v>1</v>
      </c>
      <c r="AB3639" s="83">
        <f t="shared" si="302"/>
        <v>0</v>
      </c>
      <c r="AC3639" s="84">
        <f t="shared" si="300"/>
        <v>0</v>
      </c>
      <c r="AD3639" s="84">
        <f t="shared" si="303"/>
        <v>0</v>
      </c>
    </row>
    <row r="3640" spans="9:30" ht="15">
      <c r="I3640" s="112"/>
      <c r="T3640" s="110">
        <f t="shared" si="299"/>
        <v>0</v>
      </c>
      <c r="AA3640" s="83">
        <f t="shared" si="301"/>
        <v>1</v>
      </c>
      <c r="AB3640" s="83">
        <f t="shared" si="302"/>
        <v>0</v>
      </c>
      <c r="AC3640" s="84">
        <f t="shared" si="300"/>
        <v>0</v>
      </c>
      <c r="AD3640" s="84">
        <f t="shared" si="303"/>
        <v>0</v>
      </c>
    </row>
    <row r="3641" spans="9:30" ht="15">
      <c r="I3641" s="112"/>
      <c r="T3641" s="110">
        <f t="shared" si="299"/>
        <v>0</v>
      </c>
      <c r="AA3641" s="83">
        <f t="shared" si="301"/>
        <v>1</v>
      </c>
      <c r="AB3641" s="83">
        <f t="shared" si="302"/>
        <v>0</v>
      </c>
      <c r="AC3641" s="84">
        <f t="shared" si="300"/>
        <v>0</v>
      </c>
      <c r="AD3641" s="84">
        <f t="shared" si="303"/>
        <v>0</v>
      </c>
    </row>
    <row r="3642" spans="9:30" ht="15">
      <c r="I3642" s="112"/>
      <c r="T3642" s="110">
        <f t="shared" si="299"/>
        <v>0</v>
      </c>
      <c r="AA3642" s="83">
        <f t="shared" si="301"/>
        <v>1</v>
      </c>
      <c r="AB3642" s="83">
        <f t="shared" si="302"/>
        <v>0</v>
      </c>
      <c r="AC3642" s="84">
        <f t="shared" si="300"/>
        <v>0</v>
      </c>
      <c r="AD3642" s="84">
        <f t="shared" si="303"/>
        <v>0</v>
      </c>
    </row>
    <row r="3643" spans="9:30" ht="15">
      <c r="I3643" s="112"/>
      <c r="T3643" s="110">
        <f t="shared" si="299"/>
        <v>0</v>
      </c>
      <c r="AA3643" s="83">
        <f t="shared" si="301"/>
        <v>1</v>
      </c>
      <c r="AB3643" s="83">
        <f t="shared" si="302"/>
        <v>0</v>
      </c>
      <c r="AC3643" s="84">
        <f t="shared" si="300"/>
        <v>0</v>
      </c>
      <c r="AD3643" s="84">
        <f t="shared" si="303"/>
        <v>0</v>
      </c>
    </row>
    <row r="3644" spans="9:30" ht="15">
      <c r="I3644" s="112"/>
      <c r="T3644" s="110">
        <f t="shared" si="299"/>
        <v>0</v>
      </c>
      <c r="AA3644" s="83">
        <f t="shared" si="301"/>
        <v>1</v>
      </c>
      <c r="AB3644" s="83">
        <f t="shared" si="302"/>
        <v>0</v>
      </c>
      <c r="AC3644" s="84">
        <f t="shared" si="300"/>
        <v>0</v>
      </c>
      <c r="AD3644" s="84">
        <f t="shared" si="303"/>
        <v>0</v>
      </c>
    </row>
    <row r="3645" spans="9:30" ht="15">
      <c r="I3645" s="112"/>
      <c r="T3645" s="110">
        <f t="shared" si="299"/>
        <v>0</v>
      </c>
      <c r="AA3645" s="83">
        <f t="shared" si="301"/>
        <v>1</v>
      </c>
      <c r="AB3645" s="83">
        <f t="shared" si="302"/>
        <v>0</v>
      </c>
      <c r="AC3645" s="84">
        <f t="shared" si="300"/>
        <v>0</v>
      </c>
      <c r="AD3645" s="84">
        <f t="shared" si="303"/>
        <v>0</v>
      </c>
    </row>
    <row r="3646" spans="9:30" ht="15">
      <c r="I3646" s="112"/>
      <c r="T3646" s="110">
        <f t="shared" si="299"/>
        <v>0</v>
      </c>
      <c r="AA3646" s="83">
        <f t="shared" si="301"/>
        <v>1</v>
      </c>
      <c r="AB3646" s="83">
        <f t="shared" si="302"/>
        <v>0</v>
      </c>
      <c r="AC3646" s="84">
        <f t="shared" si="300"/>
        <v>0</v>
      </c>
      <c r="AD3646" s="84">
        <f t="shared" si="303"/>
        <v>0</v>
      </c>
    </row>
    <row r="3647" spans="9:30" ht="15">
      <c r="I3647" s="112"/>
      <c r="T3647" s="110">
        <f t="shared" si="299"/>
        <v>0</v>
      </c>
      <c r="AA3647" s="83">
        <f t="shared" si="301"/>
        <v>1</v>
      </c>
      <c r="AB3647" s="83">
        <f t="shared" si="302"/>
        <v>0</v>
      </c>
      <c r="AC3647" s="84">
        <f t="shared" si="300"/>
        <v>0</v>
      </c>
      <c r="AD3647" s="84">
        <f t="shared" si="303"/>
        <v>0</v>
      </c>
    </row>
    <row r="3648" spans="9:30" ht="15">
      <c r="I3648" s="112"/>
      <c r="T3648" s="110">
        <f t="shared" si="299"/>
        <v>0</v>
      </c>
      <c r="AA3648" s="83">
        <f t="shared" si="301"/>
        <v>1</v>
      </c>
      <c r="AB3648" s="83">
        <f t="shared" si="302"/>
        <v>0</v>
      </c>
      <c r="AC3648" s="84">
        <f t="shared" si="300"/>
        <v>0</v>
      </c>
      <c r="AD3648" s="84">
        <f t="shared" si="303"/>
        <v>0</v>
      </c>
    </row>
    <row r="3649" spans="9:30" ht="15">
      <c r="I3649" s="112"/>
      <c r="T3649" s="110">
        <f t="shared" si="299"/>
        <v>0</v>
      </c>
      <c r="AA3649" s="83">
        <f t="shared" si="301"/>
        <v>1</v>
      </c>
      <c r="AB3649" s="83">
        <f t="shared" si="302"/>
        <v>0</v>
      </c>
      <c r="AC3649" s="84">
        <f t="shared" si="300"/>
        <v>0</v>
      </c>
      <c r="AD3649" s="84">
        <f t="shared" si="303"/>
        <v>0</v>
      </c>
    </row>
    <row r="3650" spans="9:30" ht="15">
      <c r="I3650" s="112"/>
      <c r="T3650" s="110">
        <f t="shared" si="299"/>
        <v>0</v>
      </c>
      <c r="AA3650" s="83">
        <f t="shared" si="301"/>
        <v>1</v>
      </c>
      <c r="AB3650" s="83">
        <f t="shared" si="302"/>
        <v>0</v>
      </c>
      <c r="AC3650" s="84">
        <f t="shared" si="300"/>
        <v>0</v>
      </c>
      <c r="AD3650" s="84">
        <f t="shared" si="303"/>
        <v>0</v>
      </c>
    </row>
    <row r="3651" spans="9:30" ht="15">
      <c r="I3651" s="112"/>
      <c r="T3651" s="110">
        <f t="shared" si="299"/>
        <v>0</v>
      </c>
      <c r="AA3651" s="83">
        <f t="shared" si="301"/>
        <v>1</v>
      </c>
      <c r="AB3651" s="83">
        <f t="shared" si="302"/>
        <v>0</v>
      </c>
      <c r="AC3651" s="84">
        <f t="shared" si="300"/>
        <v>0</v>
      </c>
      <c r="AD3651" s="84">
        <f t="shared" si="303"/>
        <v>0</v>
      </c>
    </row>
    <row r="3652" spans="9:30" ht="15">
      <c r="I3652" s="112"/>
      <c r="T3652" s="110">
        <f t="shared" si="299"/>
        <v>0</v>
      </c>
      <c r="AA3652" s="83">
        <f t="shared" si="301"/>
        <v>1</v>
      </c>
      <c r="AB3652" s="83">
        <f t="shared" si="302"/>
        <v>0</v>
      </c>
      <c r="AC3652" s="84">
        <f t="shared" si="300"/>
        <v>0</v>
      </c>
      <c r="AD3652" s="84">
        <f t="shared" si="303"/>
        <v>0</v>
      </c>
    </row>
    <row r="3653" spans="9:30" ht="15">
      <c r="I3653" s="112"/>
      <c r="T3653" s="110">
        <f t="shared" si="299"/>
        <v>0</v>
      </c>
      <c r="AA3653" s="83">
        <f t="shared" si="301"/>
        <v>1</v>
      </c>
      <c r="AB3653" s="83">
        <f t="shared" si="302"/>
        <v>0</v>
      </c>
      <c r="AC3653" s="84">
        <f t="shared" si="300"/>
        <v>0</v>
      </c>
      <c r="AD3653" s="84">
        <f t="shared" si="303"/>
        <v>0</v>
      </c>
    </row>
    <row r="3654" spans="9:30" ht="15">
      <c r="I3654" s="112"/>
      <c r="T3654" s="110">
        <f t="shared" si="299"/>
        <v>0</v>
      </c>
      <c r="AA3654" s="83">
        <f t="shared" si="301"/>
        <v>1</v>
      </c>
      <c r="AB3654" s="83">
        <f t="shared" si="302"/>
        <v>0</v>
      </c>
      <c r="AC3654" s="84">
        <f t="shared" si="300"/>
        <v>0</v>
      </c>
      <c r="AD3654" s="84">
        <f t="shared" si="303"/>
        <v>0</v>
      </c>
    </row>
    <row r="3655" spans="9:30" ht="15">
      <c r="I3655" s="112"/>
      <c r="T3655" s="110">
        <f t="shared" si="299"/>
        <v>0</v>
      </c>
      <c r="AA3655" s="83">
        <f t="shared" si="301"/>
        <v>1</v>
      </c>
      <c r="AB3655" s="83">
        <f t="shared" si="302"/>
        <v>0</v>
      </c>
      <c r="AC3655" s="84">
        <f t="shared" si="300"/>
        <v>0</v>
      </c>
      <c r="AD3655" s="84">
        <f t="shared" si="303"/>
        <v>0</v>
      </c>
    </row>
    <row r="3656" spans="9:30" ht="15">
      <c r="I3656" s="112"/>
      <c r="T3656" s="110">
        <f t="shared" ref="T3656:T3719" si="304">S3656</f>
        <v>0</v>
      </c>
      <c r="AA3656" s="83">
        <f t="shared" si="301"/>
        <v>1</v>
      </c>
      <c r="AB3656" s="83">
        <f t="shared" si="302"/>
        <v>0</v>
      </c>
      <c r="AC3656" s="84">
        <f t="shared" si="300"/>
        <v>0</v>
      </c>
      <c r="AD3656" s="84">
        <f t="shared" si="303"/>
        <v>0</v>
      </c>
    </row>
    <row r="3657" spans="9:30" ht="15">
      <c r="I3657" s="112"/>
      <c r="T3657" s="110">
        <f t="shared" si="304"/>
        <v>0</v>
      </c>
      <c r="AA3657" s="83">
        <f t="shared" si="301"/>
        <v>1</v>
      </c>
      <c r="AB3657" s="83">
        <f t="shared" si="302"/>
        <v>0</v>
      </c>
      <c r="AC3657" s="84">
        <f t="shared" ref="AC3657:AC3720" si="305">T3657-0</f>
        <v>0</v>
      </c>
      <c r="AD3657" s="84">
        <f t="shared" si="303"/>
        <v>0</v>
      </c>
    </row>
    <row r="3658" spans="9:30" ht="15">
      <c r="I3658" s="112"/>
      <c r="T3658" s="110">
        <f t="shared" si="304"/>
        <v>0</v>
      </c>
      <c r="AA3658" s="83">
        <f t="shared" ref="AA3658:AA3721" si="306">MONTH(G3658)</f>
        <v>1</v>
      </c>
      <c r="AB3658" s="83">
        <f t="shared" ref="AB3658:AB3721" si="307">WEEKNUM(G3658,1)</f>
        <v>0</v>
      </c>
      <c r="AC3658" s="84">
        <f t="shared" si="305"/>
        <v>0</v>
      </c>
      <c r="AD3658" s="84">
        <f t="shared" ref="AD3658:AD3721" si="308">I3658-0</f>
        <v>0</v>
      </c>
    </row>
    <row r="3659" spans="9:30" ht="15">
      <c r="I3659" s="112"/>
      <c r="T3659" s="110">
        <f t="shared" si="304"/>
        <v>0</v>
      </c>
      <c r="AA3659" s="83">
        <f t="shared" si="306"/>
        <v>1</v>
      </c>
      <c r="AB3659" s="83">
        <f t="shared" si="307"/>
        <v>0</v>
      </c>
      <c r="AC3659" s="84">
        <f t="shared" si="305"/>
        <v>0</v>
      </c>
      <c r="AD3659" s="84">
        <f t="shared" si="308"/>
        <v>0</v>
      </c>
    </row>
    <row r="3660" spans="9:30" ht="15">
      <c r="I3660" s="112"/>
      <c r="T3660" s="110">
        <f t="shared" si="304"/>
        <v>0</v>
      </c>
      <c r="AA3660" s="83">
        <f t="shared" si="306"/>
        <v>1</v>
      </c>
      <c r="AB3660" s="83">
        <f t="shared" si="307"/>
        <v>0</v>
      </c>
      <c r="AC3660" s="84">
        <f t="shared" si="305"/>
        <v>0</v>
      </c>
      <c r="AD3660" s="84">
        <f t="shared" si="308"/>
        <v>0</v>
      </c>
    </row>
    <row r="3661" spans="9:30" ht="15">
      <c r="I3661" s="112"/>
      <c r="T3661" s="110">
        <f t="shared" si="304"/>
        <v>0</v>
      </c>
      <c r="AA3661" s="83">
        <f t="shared" si="306"/>
        <v>1</v>
      </c>
      <c r="AB3661" s="83">
        <f t="shared" si="307"/>
        <v>0</v>
      </c>
      <c r="AC3661" s="84">
        <f t="shared" si="305"/>
        <v>0</v>
      </c>
      <c r="AD3661" s="84">
        <f t="shared" si="308"/>
        <v>0</v>
      </c>
    </row>
    <row r="3662" spans="9:30" ht="15">
      <c r="I3662" s="112"/>
      <c r="T3662" s="110">
        <f t="shared" si="304"/>
        <v>0</v>
      </c>
      <c r="AA3662" s="83">
        <f t="shared" si="306"/>
        <v>1</v>
      </c>
      <c r="AB3662" s="83">
        <f t="shared" si="307"/>
        <v>0</v>
      </c>
      <c r="AC3662" s="84">
        <f t="shared" si="305"/>
        <v>0</v>
      </c>
      <c r="AD3662" s="84">
        <f t="shared" si="308"/>
        <v>0</v>
      </c>
    </row>
    <row r="3663" spans="9:30" ht="15">
      <c r="I3663" s="112"/>
      <c r="T3663" s="110">
        <f t="shared" si="304"/>
        <v>0</v>
      </c>
      <c r="AA3663" s="83">
        <f t="shared" si="306"/>
        <v>1</v>
      </c>
      <c r="AB3663" s="83">
        <f t="shared" si="307"/>
        <v>0</v>
      </c>
      <c r="AC3663" s="84">
        <f t="shared" si="305"/>
        <v>0</v>
      </c>
      <c r="AD3663" s="84">
        <f t="shared" si="308"/>
        <v>0</v>
      </c>
    </row>
    <row r="3664" spans="9:30" ht="15">
      <c r="I3664" s="112"/>
      <c r="T3664" s="110">
        <f t="shared" si="304"/>
        <v>0</v>
      </c>
      <c r="AA3664" s="83">
        <f t="shared" si="306"/>
        <v>1</v>
      </c>
      <c r="AB3664" s="83">
        <f t="shared" si="307"/>
        <v>0</v>
      </c>
      <c r="AC3664" s="84">
        <f t="shared" si="305"/>
        <v>0</v>
      </c>
      <c r="AD3664" s="84">
        <f t="shared" si="308"/>
        <v>0</v>
      </c>
    </row>
    <row r="3665" spans="9:30" ht="15">
      <c r="I3665" s="112"/>
      <c r="T3665" s="110">
        <f t="shared" si="304"/>
        <v>0</v>
      </c>
      <c r="AA3665" s="83">
        <f t="shared" si="306"/>
        <v>1</v>
      </c>
      <c r="AB3665" s="83">
        <f t="shared" si="307"/>
        <v>0</v>
      </c>
      <c r="AC3665" s="84">
        <f t="shared" si="305"/>
        <v>0</v>
      </c>
      <c r="AD3665" s="84">
        <f t="shared" si="308"/>
        <v>0</v>
      </c>
    </row>
    <row r="3666" spans="9:30" ht="15">
      <c r="I3666" s="112"/>
      <c r="T3666" s="110">
        <f t="shared" si="304"/>
        <v>0</v>
      </c>
      <c r="AA3666" s="83">
        <f t="shared" si="306"/>
        <v>1</v>
      </c>
      <c r="AB3666" s="83">
        <f t="shared" si="307"/>
        <v>0</v>
      </c>
      <c r="AC3666" s="84">
        <f t="shared" si="305"/>
        <v>0</v>
      </c>
      <c r="AD3666" s="84">
        <f t="shared" si="308"/>
        <v>0</v>
      </c>
    </row>
    <row r="3667" spans="9:30" ht="15">
      <c r="I3667" s="112"/>
      <c r="T3667" s="110">
        <f t="shared" si="304"/>
        <v>0</v>
      </c>
      <c r="AA3667" s="83">
        <f t="shared" si="306"/>
        <v>1</v>
      </c>
      <c r="AB3667" s="83">
        <f t="shared" si="307"/>
        <v>0</v>
      </c>
      <c r="AC3667" s="84">
        <f t="shared" si="305"/>
        <v>0</v>
      </c>
      <c r="AD3667" s="84">
        <f t="shared" si="308"/>
        <v>0</v>
      </c>
    </row>
    <row r="3668" spans="9:30" ht="15">
      <c r="I3668" s="112"/>
      <c r="T3668" s="110">
        <f t="shared" si="304"/>
        <v>0</v>
      </c>
      <c r="AA3668" s="83">
        <f t="shared" si="306"/>
        <v>1</v>
      </c>
      <c r="AB3668" s="83">
        <f t="shared" si="307"/>
        <v>0</v>
      </c>
      <c r="AC3668" s="84">
        <f t="shared" si="305"/>
        <v>0</v>
      </c>
      <c r="AD3668" s="84">
        <f t="shared" si="308"/>
        <v>0</v>
      </c>
    </row>
    <row r="3669" spans="9:30" ht="15">
      <c r="I3669" s="112"/>
      <c r="T3669" s="110">
        <f t="shared" si="304"/>
        <v>0</v>
      </c>
      <c r="AA3669" s="83">
        <f t="shared" si="306"/>
        <v>1</v>
      </c>
      <c r="AB3669" s="83">
        <f t="shared" si="307"/>
        <v>0</v>
      </c>
      <c r="AC3669" s="84">
        <f t="shared" si="305"/>
        <v>0</v>
      </c>
      <c r="AD3669" s="84">
        <f t="shared" si="308"/>
        <v>0</v>
      </c>
    </row>
    <row r="3670" spans="9:30" ht="15">
      <c r="I3670" s="112"/>
      <c r="T3670" s="110">
        <f t="shared" si="304"/>
        <v>0</v>
      </c>
      <c r="AA3670" s="83">
        <f t="shared" si="306"/>
        <v>1</v>
      </c>
      <c r="AB3670" s="83">
        <f t="shared" si="307"/>
        <v>0</v>
      </c>
      <c r="AC3670" s="84">
        <f t="shared" si="305"/>
        <v>0</v>
      </c>
      <c r="AD3670" s="84">
        <f t="shared" si="308"/>
        <v>0</v>
      </c>
    </row>
    <row r="3671" spans="9:30" ht="15">
      <c r="I3671" s="112"/>
      <c r="T3671" s="110">
        <f t="shared" si="304"/>
        <v>0</v>
      </c>
      <c r="AA3671" s="83">
        <f t="shared" si="306"/>
        <v>1</v>
      </c>
      <c r="AB3671" s="83">
        <f t="shared" si="307"/>
        <v>0</v>
      </c>
      <c r="AC3671" s="84">
        <f t="shared" si="305"/>
        <v>0</v>
      </c>
      <c r="AD3671" s="84">
        <f t="shared" si="308"/>
        <v>0</v>
      </c>
    </row>
    <row r="3672" spans="9:30" ht="15">
      <c r="I3672" s="112"/>
      <c r="T3672" s="110">
        <f t="shared" si="304"/>
        <v>0</v>
      </c>
      <c r="AA3672" s="83">
        <f t="shared" si="306"/>
        <v>1</v>
      </c>
      <c r="AB3672" s="83">
        <f t="shared" si="307"/>
        <v>0</v>
      </c>
      <c r="AC3672" s="84">
        <f t="shared" si="305"/>
        <v>0</v>
      </c>
      <c r="AD3672" s="84">
        <f t="shared" si="308"/>
        <v>0</v>
      </c>
    </row>
    <row r="3673" spans="9:30" ht="15">
      <c r="I3673" s="112"/>
      <c r="T3673" s="110">
        <f t="shared" si="304"/>
        <v>0</v>
      </c>
      <c r="AA3673" s="83">
        <f t="shared" si="306"/>
        <v>1</v>
      </c>
      <c r="AB3673" s="83">
        <f t="shared" si="307"/>
        <v>0</v>
      </c>
      <c r="AC3673" s="84">
        <f t="shared" si="305"/>
        <v>0</v>
      </c>
      <c r="AD3673" s="84">
        <f t="shared" si="308"/>
        <v>0</v>
      </c>
    </row>
    <row r="3674" spans="9:30" ht="15">
      <c r="I3674" s="112"/>
      <c r="T3674" s="110">
        <f t="shared" si="304"/>
        <v>0</v>
      </c>
      <c r="AA3674" s="83">
        <f t="shared" si="306"/>
        <v>1</v>
      </c>
      <c r="AB3674" s="83">
        <f t="shared" si="307"/>
        <v>0</v>
      </c>
      <c r="AC3674" s="84">
        <f t="shared" si="305"/>
        <v>0</v>
      </c>
      <c r="AD3674" s="84">
        <f t="shared" si="308"/>
        <v>0</v>
      </c>
    </row>
    <row r="3675" spans="9:30" ht="15">
      <c r="I3675" s="112"/>
      <c r="T3675" s="110">
        <f t="shared" si="304"/>
        <v>0</v>
      </c>
      <c r="AA3675" s="83">
        <f t="shared" si="306"/>
        <v>1</v>
      </c>
      <c r="AB3675" s="83">
        <f t="shared" si="307"/>
        <v>0</v>
      </c>
      <c r="AC3675" s="84">
        <f t="shared" si="305"/>
        <v>0</v>
      </c>
      <c r="AD3675" s="84">
        <f t="shared" si="308"/>
        <v>0</v>
      </c>
    </row>
    <row r="3676" spans="9:30" ht="15">
      <c r="I3676" s="112"/>
      <c r="T3676" s="110">
        <f t="shared" si="304"/>
        <v>0</v>
      </c>
      <c r="AA3676" s="83">
        <f t="shared" si="306"/>
        <v>1</v>
      </c>
      <c r="AB3676" s="83">
        <f t="shared" si="307"/>
        <v>0</v>
      </c>
      <c r="AC3676" s="84">
        <f t="shared" si="305"/>
        <v>0</v>
      </c>
      <c r="AD3676" s="84">
        <f t="shared" si="308"/>
        <v>0</v>
      </c>
    </row>
    <row r="3677" spans="9:30" ht="15">
      <c r="I3677" s="112"/>
      <c r="T3677" s="110">
        <f t="shared" si="304"/>
        <v>0</v>
      </c>
      <c r="AA3677" s="83">
        <f t="shared" si="306"/>
        <v>1</v>
      </c>
      <c r="AB3677" s="83">
        <f t="shared" si="307"/>
        <v>0</v>
      </c>
      <c r="AC3677" s="84">
        <f t="shared" si="305"/>
        <v>0</v>
      </c>
      <c r="AD3677" s="84">
        <f t="shared" si="308"/>
        <v>0</v>
      </c>
    </row>
    <row r="3678" spans="9:30" ht="15">
      <c r="I3678" s="112"/>
      <c r="T3678" s="110">
        <f t="shared" si="304"/>
        <v>0</v>
      </c>
      <c r="AA3678" s="83">
        <f t="shared" si="306"/>
        <v>1</v>
      </c>
      <c r="AB3678" s="83">
        <f t="shared" si="307"/>
        <v>0</v>
      </c>
      <c r="AC3678" s="84">
        <f t="shared" si="305"/>
        <v>0</v>
      </c>
      <c r="AD3678" s="84">
        <f t="shared" si="308"/>
        <v>0</v>
      </c>
    </row>
    <row r="3679" spans="9:30" ht="15">
      <c r="I3679" s="112"/>
      <c r="T3679" s="110">
        <f t="shared" si="304"/>
        <v>0</v>
      </c>
      <c r="AA3679" s="83">
        <f t="shared" si="306"/>
        <v>1</v>
      </c>
      <c r="AB3679" s="83">
        <f t="shared" si="307"/>
        <v>0</v>
      </c>
      <c r="AC3679" s="84">
        <f t="shared" si="305"/>
        <v>0</v>
      </c>
      <c r="AD3679" s="84">
        <f t="shared" si="308"/>
        <v>0</v>
      </c>
    </row>
    <row r="3680" spans="9:30" ht="15">
      <c r="I3680" s="112"/>
      <c r="T3680" s="110">
        <f t="shared" si="304"/>
        <v>0</v>
      </c>
      <c r="AA3680" s="83">
        <f t="shared" si="306"/>
        <v>1</v>
      </c>
      <c r="AB3680" s="83">
        <f t="shared" si="307"/>
        <v>0</v>
      </c>
      <c r="AC3680" s="84">
        <f t="shared" si="305"/>
        <v>0</v>
      </c>
      <c r="AD3680" s="84">
        <f t="shared" si="308"/>
        <v>0</v>
      </c>
    </row>
    <row r="3681" spans="9:30" ht="15">
      <c r="I3681" s="112"/>
      <c r="T3681" s="110">
        <f t="shared" si="304"/>
        <v>0</v>
      </c>
      <c r="AA3681" s="83">
        <f t="shared" si="306"/>
        <v>1</v>
      </c>
      <c r="AB3681" s="83">
        <f t="shared" si="307"/>
        <v>0</v>
      </c>
      <c r="AC3681" s="84">
        <f t="shared" si="305"/>
        <v>0</v>
      </c>
      <c r="AD3681" s="84">
        <f t="shared" si="308"/>
        <v>0</v>
      </c>
    </row>
    <row r="3682" spans="9:30" ht="15">
      <c r="I3682" s="112"/>
      <c r="T3682" s="110">
        <f t="shared" si="304"/>
        <v>0</v>
      </c>
      <c r="AA3682" s="83">
        <f t="shared" si="306"/>
        <v>1</v>
      </c>
      <c r="AB3682" s="83">
        <f t="shared" si="307"/>
        <v>0</v>
      </c>
      <c r="AC3682" s="84">
        <f t="shared" si="305"/>
        <v>0</v>
      </c>
      <c r="AD3682" s="84">
        <f t="shared" si="308"/>
        <v>0</v>
      </c>
    </row>
    <row r="3683" spans="9:30" ht="15">
      <c r="I3683" s="112"/>
      <c r="T3683" s="110">
        <f t="shared" si="304"/>
        <v>0</v>
      </c>
      <c r="AA3683" s="83">
        <f t="shared" si="306"/>
        <v>1</v>
      </c>
      <c r="AB3683" s="83">
        <f t="shared" si="307"/>
        <v>0</v>
      </c>
      <c r="AC3683" s="84">
        <f t="shared" si="305"/>
        <v>0</v>
      </c>
      <c r="AD3683" s="84">
        <f t="shared" si="308"/>
        <v>0</v>
      </c>
    </row>
    <row r="3684" spans="9:30" ht="15">
      <c r="I3684" s="112"/>
      <c r="T3684" s="110">
        <f t="shared" si="304"/>
        <v>0</v>
      </c>
      <c r="AA3684" s="83">
        <f t="shared" si="306"/>
        <v>1</v>
      </c>
      <c r="AB3684" s="83">
        <f t="shared" si="307"/>
        <v>0</v>
      </c>
      <c r="AC3684" s="84">
        <f t="shared" si="305"/>
        <v>0</v>
      </c>
      <c r="AD3684" s="84">
        <f t="shared" si="308"/>
        <v>0</v>
      </c>
    </row>
    <row r="3685" spans="9:30" ht="15">
      <c r="I3685" s="112"/>
      <c r="T3685" s="110">
        <f t="shared" si="304"/>
        <v>0</v>
      </c>
      <c r="AA3685" s="83">
        <f t="shared" si="306"/>
        <v>1</v>
      </c>
      <c r="AB3685" s="83">
        <f t="shared" si="307"/>
        <v>0</v>
      </c>
      <c r="AC3685" s="84">
        <f t="shared" si="305"/>
        <v>0</v>
      </c>
      <c r="AD3685" s="84">
        <f t="shared" si="308"/>
        <v>0</v>
      </c>
    </row>
    <row r="3686" spans="9:30" ht="15">
      <c r="I3686" s="112"/>
      <c r="T3686" s="110">
        <f t="shared" si="304"/>
        <v>0</v>
      </c>
      <c r="AA3686" s="83">
        <f t="shared" si="306"/>
        <v>1</v>
      </c>
      <c r="AB3686" s="83">
        <f t="shared" si="307"/>
        <v>0</v>
      </c>
      <c r="AC3686" s="84">
        <f t="shared" si="305"/>
        <v>0</v>
      </c>
      <c r="AD3686" s="84">
        <f t="shared" si="308"/>
        <v>0</v>
      </c>
    </row>
    <row r="3687" spans="9:30" ht="15">
      <c r="I3687" s="112"/>
      <c r="T3687" s="110">
        <f t="shared" si="304"/>
        <v>0</v>
      </c>
      <c r="AA3687" s="83">
        <f t="shared" si="306"/>
        <v>1</v>
      </c>
      <c r="AB3687" s="83">
        <f t="shared" si="307"/>
        <v>0</v>
      </c>
      <c r="AC3687" s="84">
        <f t="shared" si="305"/>
        <v>0</v>
      </c>
      <c r="AD3687" s="84">
        <f t="shared" si="308"/>
        <v>0</v>
      </c>
    </row>
    <row r="3688" spans="9:30" ht="15">
      <c r="I3688" s="112"/>
      <c r="T3688" s="110">
        <f t="shared" si="304"/>
        <v>0</v>
      </c>
      <c r="AA3688" s="83">
        <f t="shared" si="306"/>
        <v>1</v>
      </c>
      <c r="AB3688" s="83">
        <f t="shared" si="307"/>
        <v>0</v>
      </c>
      <c r="AC3688" s="84">
        <f t="shared" si="305"/>
        <v>0</v>
      </c>
      <c r="AD3688" s="84">
        <f t="shared" si="308"/>
        <v>0</v>
      </c>
    </row>
    <row r="3689" spans="9:30" ht="15">
      <c r="I3689" s="112"/>
      <c r="T3689" s="110">
        <f t="shared" si="304"/>
        <v>0</v>
      </c>
      <c r="AA3689" s="83">
        <f t="shared" si="306"/>
        <v>1</v>
      </c>
      <c r="AB3689" s="83">
        <f t="shared" si="307"/>
        <v>0</v>
      </c>
      <c r="AC3689" s="84">
        <f t="shared" si="305"/>
        <v>0</v>
      </c>
      <c r="AD3689" s="84">
        <f t="shared" si="308"/>
        <v>0</v>
      </c>
    </row>
    <row r="3690" spans="9:30" ht="15">
      <c r="I3690" s="112"/>
      <c r="T3690" s="110">
        <f t="shared" si="304"/>
        <v>0</v>
      </c>
      <c r="AA3690" s="83">
        <f t="shared" si="306"/>
        <v>1</v>
      </c>
      <c r="AB3690" s="83">
        <f t="shared" si="307"/>
        <v>0</v>
      </c>
      <c r="AC3690" s="84">
        <f t="shared" si="305"/>
        <v>0</v>
      </c>
      <c r="AD3690" s="84">
        <f t="shared" si="308"/>
        <v>0</v>
      </c>
    </row>
    <row r="3691" spans="9:30" ht="15">
      <c r="I3691" s="112"/>
      <c r="T3691" s="110">
        <f t="shared" si="304"/>
        <v>0</v>
      </c>
      <c r="AA3691" s="83">
        <f t="shared" si="306"/>
        <v>1</v>
      </c>
      <c r="AB3691" s="83">
        <f t="shared" si="307"/>
        <v>0</v>
      </c>
      <c r="AC3691" s="84">
        <f t="shared" si="305"/>
        <v>0</v>
      </c>
      <c r="AD3691" s="84">
        <f t="shared" si="308"/>
        <v>0</v>
      </c>
    </row>
    <row r="3692" spans="9:30" ht="15">
      <c r="I3692" s="112"/>
      <c r="T3692" s="110">
        <f t="shared" si="304"/>
        <v>0</v>
      </c>
      <c r="AA3692" s="83">
        <f t="shared" si="306"/>
        <v>1</v>
      </c>
      <c r="AB3692" s="83">
        <f t="shared" si="307"/>
        <v>0</v>
      </c>
      <c r="AC3692" s="84">
        <f t="shared" si="305"/>
        <v>0</v>
      </c>
      <c r="AD3692" s="84">
        <f t="shared" si="308"/>
        <v>0</v>
      </c>
    </row>
    <row r="3693" spans="9:30" ht="15">
      <c r="I3693" s="112"/>
      <c r="T3693" s="110">
        <f t="shared" si="304"/>
        <v>0</v>
      </c>
      <c r="AA3693" s="83">
        <f t="shared" si="306"/>
        <v>1</v>
      </c>
      <c r="AB3693" s="83">
        <f t="shared" si="307"/>
        <v>0</v>
      </c>
      <c r="AC3693" s="84">
        <f t="shared" si="305"/>
        <v>0</v>
      </c>
      <c r="AD3693" s="84">
        <f t="shared" si="308"/>
        <v>0</v>
      </c>
    </row>
    <row r="3694" spans="9:30" ht="15">
      <c r="I3694" s="112"/>
      <c r="T3694" s="110">
        <f t="shared" si="304"/>
        <v>0</v>
      </c>
      <c r="AA3694" s="83">
        <f t="shared" si="306"/>
        <v>1</v>
      </c>
      <c r="AB3694" s="83">
        <f t="shared" si="307"/>
        <v>0</v>
      </c>
      <c r="AC3694" s="84">
        <f t="shared" si="305"/>
        <v>0</v>
      </c>
      <c r="AD3694" s="84">
        <f t="shared" si="308"/>
        <v>0</v>
      </c>
    </row>
    <row r="3695" spans="9:30" ht="15">
      <c r="I3695" s="112"/>
      <c r="T3695" s="110">
        <f t="shared" si="304"/>
        <v>0</v>
      </c>
      <c r="AA3695" s="83">
        <f t="shared" si="306"/>
        <v>1</v>
      </c>
      <c r="AB3695" s="83">
        <f t="shared" si="307"/>
        <v>0</v>
      </c>
      <c r="AC3695" s="84">
        <f t="shared" si="305"/>
        <v>0</v>
      </c>
      <c r="AD3695" s="84">
        <f t="shared" si="308"/>
        <v>0</v>
      </c>
    </row>
    <row r="3696" spans="9:30" ht="15">
      <c r="I3696" s="112"/>
      <c r="T3696" s="110">
        <f t="shared" si="304"/>
        <v>0</v>
      </c>
      <c r="AA3696" s="83">
        <f t="shared" si="306"/>
        <v>1</v>
      </c>
      <c r="AB3696" s="83">
        <f t="shared" si="307"/>
        <v>0</v>
      </c>
      <c r="AC3696" s="84">
        <f t="shared" si="305"/>
        <v>0</v>
      </c>
      <c r="AD3696" s="84">
        <f t="shared" si="308"/>
        <v>0</v>
      </c>
    </row>
    <row r="3697" spans="9:30" ht="15">
      <c r="I3697" s="112"/>
      <c r="T3697" s="110">
        <f t="shared" si="304"/>
        <v>0</v>
      </c>
      <c r="AA3697" s="83">
        <f t="shared" si="306"/>
        <v>1</v>
      </c>
      <c r="AB3697" s="83">
        <f t="shared" si="307"/>
        <v>0</v>
      </c>
      <c r="AC3697" s="84">
        <f t="shared" si="305"/>
        <v>0</v>
      </c>
      <c r="AD3697" s="84">
        <f t="shared" si="308"/>
        <v>0</v>
      </c>
    </row>
    <row r="3698" spans="9:30" ht="15">
      <c r="I3698" s="112"/>
      <c r="T3698" s="110">
        <f t="shared" si="304"/>
        <v>0</v>
      </c>
      <c r="AA3698" s="83">
        <f t="shared" si="306"/>
        <v>1</v>
      </c>
      <c r="AB3698" s="83">
        <f t="shared" si="307"/>
        <v>0</v>
      </c>
      <c r="AC3698" s="84">
        <f t="shared" si="305"/>
        <v>0</v>
      </c>
      <c r="AD3698" s="84">
        <f t="shared" si="308"/>
        <v>0</v>
      </c>
    </row>
    <row r="3699" spans="9:30" ht="15">
      <c r="I3699" s="112"/>
      <c r="T3699" s="110">
        <f t="shared" si="304"/>
        <v>0</v>
      </c>
      <c r="AA3699" s="83">
        <f t="shared" si="306"/>
        <v>1</v>
      </c>
      <c r="AB3699" s="83">
        <f t="shared" si="307"/>
        <v>0</v>
      </c>
      <c r="AC3699" s="84">
        <f t="shared" si="305"/>
        <v>0</v>
      </c>
      <c r="AD3699" s="84">
        <f t="shared" si="308"/>
        <v>0</v>
      </c>
    </row>
    <row r="3700" spans="9:30" ht="15">
      <c r="I3700" s="112"/>
      <c r="T3700" s="110">
        <f t="shared" si="304"/>
        <v>0</v>
      </c>
      <c r="AA3700" s="83">
        <f t="shared" si="306"/>
        <v>1</v>
      </c>
      <c r="AB3700" s="83">
        <f t="shared" si="307"/>
        <v>0</v>
      </c>
      <c r="AC3700" s="84">
        <f t="shared" si="305"/>
        <v>0</v>
      </c>
      <c r="AD3700" s="84">
        <f t="shared" si="308"/>
        <v>0</v>
      </c>
    </row>
    <row r="3701" spans="9:30" ht="15">
      <c r="I3701" s="112"/>
      <c r="T3701" s="110">
        <f t="shared" si="304"/>
        <v>0</v>
      </c>
      <c r="AA3701" s="83">
        <f t="shared" si="306"/>
        <v>1</v>
      </c>
      <c r="AB3701" s="83">
        <f t="shared" si="307"/>
        <v>0</v>
      </c>
      <c r="AC3701" s="84">
        <f t="shared" si="305"/>
        <v>0</v>
      </c>
      <c r="AD3701" s="84">
        <f t="shared" si="308"/>
        <v>0</v>
      </c>
    </row>
    <row r="3702" spans="9:30" ht="15">
      <c r="I3702" s="112"/>
      <c r="T3702" s="110">
        <f t="shared" si="304"/>
        <v>0</v>
      </c>
      <c r="AA3702" s="83">
        <f t="shared" si="306"/>
        <v>1</v>
      </c>
      <c r="AB3702" s="83">
        <f t="shared" si="307"/>
        <v>0</v>
      </c>
      <c r="AC3702" s="84">
        <f t="shared" si="305"/>
        <v>0</v>
      </c>
      <c r="AD3702" s="84">
        <f t="shared" si="308"/>
        <v>0</v>
      </c>
    </row>
    <row r="3703" spans="9:30" ht="15">
      <c r="I3703" s="112"/>
      <c r="T3703" s="110">
        <f t="shared" si="304"/>
        <v>0</v>
      </c>
      <c r="AA3703" s="83">
        <f t="shared" si="306"/>
        <v>1</v>
      </c>
      <c r="AB3703" s="83">
        <f t="shared" si="307"/>
        <v>0</v>
      </c>
      <c r="AC3703" s="84">
        <f t="shared" si="305"/>
        <v>0</v>
      </c>
      <c r="AD3703" s="84">
        <f t="shared" si="308"/>
        <v>0</v>
      </c>
    </row>
    <row r="3704" spans="9:30" ht="15">
      <c r="I3704" s="112"/>
      <c r="T3704" s="110">
        <f t="shared" si="304"/>
        <v>0</v>
      </c>
      <c r="AA3704" s="83">
        <f t="shared" si="306"/>
        <v>1</v>
      </c>
      <c r="AB3704" s="83">
        <f t="shared" si="307"/>
        <v>0</v>
      </c>
      <c r="AC3704" s="84">
        <f t="shared" si="305"/>
        <v>0</v>
      </c>
      <c r="AD3704" s="84">
        <f t="shared" si="308"/>
        <v>0</v>
      </c>
    </row>
    <row r="3705" spans="9:30" ht="15">
      <c r="I3705" s="112"/>
      <c r="T3705" s="110">
        <f t="shared" si="304"/>
        <v>0</v>
      </c>
      <c r="AA3705" s="83">
        <f t="shared" si="306"/>
        <v>1</v>
      </c>
      <c r="AB3705" s="83">
        <f t="shared" si="307"/>
        <v>0</v>
      </c>
      <c r="AC3705" s="84">
        <f t="shared" si="305"/>
        <v>0</v>
      </c>
      <c r="AD3705" s="84">
        <f t="shared" si="308"/>
        <v>0</v>
      </c>
    </row>
    <row r="3706" spans="9:30" ht="15">
      <c r="I3706" s="112"/>
      <c r="T3706" s="110">
        <f t="shared" si="304"/>
        <v>0</v>
      </c>
      <c r="AA3706" s="83">
        <f t="shared" si="306"/>
        <v>1</v>
      </c>
      <c r="AB3706" s="83">
        <f t="shared" si="307"/>
        <v>0</v>
      </c>
      <c r="AC3706" s="84">
        <f t="shared" si="305"/>
        <v>0</v>
      </c>
      <c r="AD3706" s="84">
        <f t="shared" si="308"/>
        <v>0</v>
      </c>
    </row>
    <row r="3707" spans="9:30" ht="15">
      <c r="I3707" s="112"/>
      <c r="T3707" s="110">
        <f t="shared" si="304"/>
        <v>0</v>
      </c>
      <c r="AA3707" s="83">
        <f t="shared" si="306"/>
        <v>1</v>
      </c>
      <c r="AB3707" s="83">
        <f t="shared" si="307"/>
        <v>0</v>
      </c>
      <c r="AC3707" s="84">
        <f t="shared" si="305"/>
        <v>0</v>
      </c>
      <c r="AD3707" s="84">
        <f t="shared" si="308"/>
        <v>0</v>
      </c>
    </row>
    <row r="3708" spans="9:30" ht="15">
      <c r="I3708" s="112"/>
      <c r="T3708" s="110">
        <f t="shared" si="304"/>
        <v>0</v>
      </c>
      <c r="AA3708" s="83">
        <f t="shared" si="306"/>
        <v>1</v>
      </c>
      <c r="AB3708" s="83">
        <f t="shared" si="307"/>
        <v>0</v>
      </c>
      <c r="AC3708" s="84">
        <f t="shared" si="305"/>
        <v>0</v>
      </c>
      <c r="AD3708" s="84">
        <f t="shared" si="308"/>
        <v>0</v>
      </c>
    </row>
    <row r="3709" spans="9:30" ht="15">
      <c r="I3709" s="112"/>
      <c r="T3709" s="110">
        <f t="shared" si="304"/>
        <v>0</v>
      </c>
      <c r="AA3709" s="83">
        <f t="shared" si="306"/>
        <v>1</v>
      </c>
      <c r="AB3709" s="83">
        <f t="shared" si="307"/>
        <v>0</v>
      </c>
      <c r="AC3709" s="84">
        <f t="shared" si="305"/>
        <v>0</v>
      </c>
      <c r="AD3709" s="84">
        <f t="shared" si="308"/>
        <v>0</v>
      </c>
    </row>
    <row r="3710" spans="9:30" ht="15">
      <c r="I3710" s="112"/>
      <c r="T3710" s="110">
        <f t="shared" si="304"/>
        <v>0</v>
      </c>
      <c r="AA3710" s="83">
        <f t="shared" si="306"/>
        <v>1</v>
      </c>
      <c r="AB3710" s="83">
        <f t="shared" si="307"/>
        <v>0</v>
      </c>
      <c r="AC3710" s="84">
        <f t="shared" si="305"/>
        <v>0</v>
      </c>
      <c r="AD3710" s="84">
        <f t="shared" si="308"/>
        <v>0</v>
      </c>
    </row>
    <row r="3711" spans="9:30" ht="15">
      <c r="I3711" s="112"/>
      <c r="T3711" s="110">
        <f t="shared" si="304"/>
        <v>0</v>
      </c>
      <c r="AA3711" s="83">
        <f t="shared" si="306"/>
        <v>1</v>
      </c>
      <c r="AB3711" s="83">
        <f t="shared" si="307"/>
        <v>0</v>
      </c>
      <c r="AC3711" s="84">
        <f t="shared" si="305"/>
        <v>0</v>
      </c>
      <c r="AD3711" s="84">
        <f t="shared" si="308"/>
        <v>0</v>
      </c>
    </row>
    <row r="3712" spans="9:30" ht="15">
      <c r="I3712" s="112"/>
      <c r="T3712" s="110">
        <f t="shared" si="304"/>
        <v>0</v>
      </c>
      <c r="AA3712" s="83">
        <f t="shared" si="306"/>
        <v>1</v>
      </c>
      <c r="AB3712" s="83">
        <f t="shared" si="307"/>
        <v>0</v>
      </c>
      <c r="AC3712" s="84">
        <f t="shared" si="305"/>
        <v>0</v>
      </c>
      <c r="AD3712" s="84">
        <f t="shared" si="308"/>
        <v>0</v>
      </c>
    </row>
    <row r="3713" spans="9:30" ht="15">
      <c r="I3713" s="112"/>
      <c r="T3713" s="110">
        <f t="shared" si="304"/>
        <v>0</v>
      </c>
      <c r="AA3713" s="83">
        <f t="shared" si="306"/>
        <v>1</v>
      </c>
      <c r="AB3713" s="83">
        <f t="shared" si="307"/>
        <v>0</v>
      </c>
      <c r="AC3713" s="84">
        <f t="shared" si="305"/>
        <v>0</v>
      </c>
      <c r="AD3713" s="84">
        <f t="shared" si="308"/>
        <v>0</v>
      </c>
    </row>
    <row r="3714" spans="9:30" ht="15">
      <c r="I3714" s="112"/>
      <c r="T3714" s="110">
        <f t="shared" si="304"/>
        <v>0</v>
      </c>
      <c r="AA3714" s="83">
        <f t="shared" si="306"/>
        <v>1</v>
      </c>
      <c r="AB3714" s="83">
        <f t="shared" si="307"/>
        <v>0</v>
      </c>
      <c r="AC3714" s="84">
        <f t="shared" si="305"/>
        <v>0</v>
      </c>
      <c r="AD3714" s="84">
        <f t="shared" si="308"/>
        <v>0</v>
      </c>
    </row>
    <row r="3715" spans="9:30" ht="15">
      <c r="I3715" s="112"/>
      <c r="T3715" s="110">
        <f t="shared" si="304"/>
        <v>0</v>
      </c>
      <c r="AA3715" s="83">
        <f t="shared" si="306"/>
        <v>1</v>
      </c>
      <c r="AB3715" s="83">
        <f t="shared" si="307"/>
        <v>0</v>
      </c>
      <c r="AC3715" s="84">
        <f t="shared" si="305"/>
        <v>0</v>
      </c>
      <c r="AD3715" s="84">
        <f t="shared" si="308"/>
        <v>0</v>
      </c>
    </row>
    <row r="3716" spans="9:30" ht="15">
      <c r="I3716" s="112"/>
      <c r="T3716" s="110">
        <f t="shared" si="304"/>
        <v>0</v>
      </c>
      <c r="AA3716" s="83">
        <f t="shared" si="306"/>
        <v>1</v>
      </c>
      <c r="AB3716" s="83">
        <f t="shared" si="307"/>
        <v>0</v>
      </c>
      <c r="AC3716" s="84">
        <f t="shared" si="305"/>
        <v>0</v>
      </c>
      <c r="AD3716" s="84">
        <f t="shared" si="308"/>
        <v>0</v>
      </c>
    </row>
    <row r="3717" spans="9:30" ht="15">
      <c r="I3717" s="112"/>
      <c r="T3717" s="110">
        <f t="shared" si="304"/>
        <v>0</v>
      </c>
      <c r="AA3717" s="83">
        <f t="shared" si="306"/>
        <v>1</v>
      </c>
      <c r="AB3717" s="83">
        <f t="shared" si="307"/>
        <v>0</v>
      </c>
      <c r="AC3717" s="84">
        <f t="shared" si="305"/>
        <v>0</v>
      </c>
      <c r="AD3717" s="84">
        <f t="shared" si="308"/>
        <v>0</v>
      </c>
    </row>
    <row r="3718" spans="9:30" ht="15">
      <c r="I3718" s="112"/>
      <c r="T3718" s="110">
        <f t="shared" si="304"/>
        <v>0</v>
      </c>
      <c r="AA3718" s="83">
        <f t="shared" si="306"/>
        <v>1</v>
      </c>
      <c r="AB3718" s="83">
        <f t="shared" si="307"/>
        <v>0</v>
      </c>
      <c r="AC3718" s="84">
        <f t="shared" si="305"/>
        <v>0</v>
      </c>
      <c r="AD3718" s="84">
        <f t="shared" si="308"/>
        <v>0</v>
      </c>
    </row>
    <row r="3719" spans="9:30" ht="15">
      <c r="I3719" s="112"/>
      <c r="T3719" s="110">
        <f t="shared" si="304"/>
        <v>0</v>
      </c>
      <c r="AA3719" s="83">
        <f t="shared" si="306"/>
        <v>1</v>
      </c>
      <c r="AB3719" s="83">
        <f t="shared" si="307"/>
        <v>0</v>
      </c>
      <c r="AC3719" s="84">
        <f t="shared" si="305"/>
        <v>0</v>
      </c>
      <c r="AD3719" s="84">
        <f t="shared" si="308"/>
        <v>0</v>
      </c>
    </row>
    <row r="3720" spans="9:30" ht="15">
      <c r="I3720" s="112"/>
      <c r="T3720" s="110">
        <f t="shared" ref="T3720:T3783" si="309">S3720</f>
        <v>0</v>
      </c>
      <c r="AA3720" s="83">
        <f t="shared" si="306"/>
        <v>1</v>
      </c>
      <c r="AB3720" s="83">
        <f t="shared" si="307"/>
        <v>0</v>
      </c>
      <c r="AC3720" s="84">
        <f t="shared" si="305"/>
        <v>0</v>
      </c>
      <c r="AD3720" s="84">
        <f t="shared" si="308"/>
        <v>0</v>
      </c>
    </row>
    <row r="3721" spans="9:30" ht="15">
      <c r="I3721" s="112"/>
      <c r="T3721" s="110">
        <f t="shared" si="309"/>
        <v>0</v>
      </c>
      <c r="AA3721" s="83">
        <f t="shared" si="306"/>
        <v>1</v>
      </c>
      <c r="AB3721" s="83">
        <f t="shared" si="307"/>
        <v>0</v>
      </c>
      <c r="AC3721" s="84">
        <f t="shared" ref="AC3721:AC3784" si="310">T3721-0</f>
        <v>0</v>
      </c>
      <c r="AD3721" s="84">
        <f t="shared" si="308"/>
        <v>0</v>
      </c>
    </row>
    <row r="3722" spans="9:30" ht="15">
      <c r="I3722" s="112"/>
      <c r="T3722" s="110">
        <f t="shared" si="309"/>
        <v>0</v>
      </c>
      <c r="AA3722" s="83">
        <f t="shared" ref="AA3722:AA3785" si="311">MONTH(G3722)</f>
        <v>1</v>
      </c>
      <c r="AB3722" s="83">
        <f t="shared" ref="AB3722:AB3785" si="312">WEEKNUM(G3722,1)</f>
        <v>0</v>
      </c>
      <c r="AC3722" s="84">
        <f t="shared" si="310"/>
        <v>0</v>
      </c>
      <c r="AD3722" s="84">
        <f t="shared" ref="AD3722:AD3785" si="313">I3722-0</f>
        <v>0</v>
      </c>
    </row>
    <row r="3723" spans="9:30" ht="15">
      <c r="I3723" s="112"/>
      <c r="T3723" s="110">
        <f t="shared" si="309"/>
        <v>0</v>
      </c>
      <c r="AA3723" s="83">
        <f t="shared" si="311"/>
        <v>1</v>
      </c>
      <c r="AB3723" s="83">
        <f t="shared" si="312"/>
        <v>0</v>
      </c>
      <c r="AC3723" s="84">
        <f t="shared" si="310"/>
        <v>0</v>
      </c>
      <c r="AD3723" s="84">
        <f t="shared" si="313"/>
        <v>0</v>
      </c>
    </row>
    <row r="3724" spans="9:30" ht="15">
      <c r="I3724" s="112"/>
      <c r="T3724" s="110">
        <f t="shared" si="309"/>
        <v>0</v>
      </c>
      <c r="AA3724" s="83">
        <f t="shared" si="311"/>
        <v>1</v>
      </c>
      <c r="AB3724" s="83">
        <f t="shared" si="312"/>
        <v>0</v>
      </c>
      <c r="AC3724" s="84">
        <f t="shared" si="310"/>
        <v>0</v>
      </c>
      <c r="AD3724" s="84">
        <f t="shared" si="313"/>
        <v>0</v>
      </c>
    </row>
    <row r="3725" spans="9:30" ht="15">
      <c r="I3725" s="112"/>
      <c r="T3725" s="110">
        <f t="shared" si="309"/>
        <v>0</v>
      </c>
      <c r="AA3725" s="83">
        <f t="shared" si="311"/>
        <v>1</v>
      </c>
      <c r="AB3725" s="83">
        <f t="shared" si="312"/>
        <v>0</v>
      </c>
      <c r="AC3725" s="84">
        <f t="shared" si="310"/>
        <v>0</v>
      </c>
      <c r="AD3725" s="84">
        <f t="shared" si="313"/>
        <v>0</v>
      </c>
    </row>
    <row r="3726" spans="9:30" ht="15">
      <c r="I3726" s="112"/>
      <c r="T3726" s="110">
        <f t="shared" si="309"/>
        <v>0</v>
      </c>
      <c r="AA3726" s="83">
        <f t="shared" si="311"/>
        <v>1</v>
      </c>
      <c r="AB3726" s="83">
        <f t="shared" si="312"/>
        <v>0</v>
      </c>
      <c r="AC3726" s="84">
        <f t="shared" si="310"/>
        <v>0</v>
      </c>
      <c r="AD3726" s="84">
        <f t="shared" si="313"/>
        <v>0</v>
      </c>
    </row>
    <row r="3727" spans="9:30" ht="15">
      <c r="I3727" s="112"/>
      <c r="T3727" s="110">
        <f t="shared" si="309"/>
        <v>0</v>
      </c>
      <c r="AA3727" s="83">
        <f t="shared" si="311"/>
        <v>1</v>
      </c>
      <c r="AB3727" s="83">
        <f t="shared" si="312"/>
        <v>0</v>
      </c>
      <c r="AC3727" s="84">
        <f t="shared" si="310"/>
        <v>0</v>
      </c>
      <c r="AD3727" s="84">
        <f t="shared" si="313"/>
        <v>0</v>
      </c>
    </row>
    <row r="3728" spans="9:30" ht="15">
      <c r="I3728" s="112"/>
      <c r="T3728" s="110">
        <f t="shared" si="309"/>
        <v>0</v>
      </c>
      <c r="AA3728" s="83">
        <f t="shared" si="311"/>
        <v>1</v>
      </c>
      <c r="AB3728" s="83">
        <f t="shared" si="312"/>
        <v>0</v>
      </c>
      <c r="AC3728" s="84">
        <f t="shared" si="310"/>
        <v>0</v>
      </c>
      <c r="AD3728" s="84">
        <f t="shared" si="313"/>
        <v>0</v>
      </c>
    </row>
    <row r="3729" spans="9:30" ht="15">
      <c r="I3729" s="112"/>
      <c r="T3729" s="110">
        <f t="shared" si="309"/>
        <v>0</v>
      </c>
      <c r="AA3729" s="83">
        <f t="shared" si="311"/>
        <v>1</v>
      </c>
      <c r="AB3729" s="83">
        <f t="shared" si="312"/>
        <v>0</v>
      </c>
      <c r="AC3729" s="84">
        <f t="shared" si="310"/>
        <v>0</v>
      </c>
      <c r="AD3729" s="84">
        <f t="shared" si="313"/>
        <v>0</v>
      </c>
    </row>
    <row r="3730" spans="9:30" ht="15">
      <c r="I3730" s="112"/>
      <c r="T3730" s="110">
        <f t="shared" si="309"/>
        <v>0</v>
      </c>
      <c r="AA3730" s="83">
        <f t="shared" si="311"/>
        <v>1</v>
      </c>
      <c r="AB3730" s="83">
        <f t="shared" si="312"/>
        <v>0</v>
      </c>
      <c r="AC3730" s="84">
        <f t="shared" si="310"/>
        <v>0</v>
      </c>
      <c r="AD3730" s="84">
        <f t="shared" si="313"/>
        <v>0</v>
      </c>
    </row>
    <row r="3731" spans="9:30" ht="15">
      <c r="I3731" s="112"/>
      <c r="T3731" s="110">
        <f t="shared" si="309"/>
        <v>0</v>
      </c>
      <c r="AA3731" s="83">
        <f t="shared" si="311"/>
        <v>1</v>
      </c>
      <c r="AB3731" s="83">
        <f t="shared" si="312"/>
        <v>0</v>
      </c>
      <c r="AC3731" s="84">
        <f t="shared" si="310"/>
        <v>0</v>
      </c>
      <c r="AD3731" s="84">
        <f t="shared" si="313"/>
        <v>0</v>
      </c>
    </row>
    <row r="3732" spans="9:30" ht="15">
      <c r="I3732" s="112"/>
      <c r="T3732" s="110">
        <f t="shared" si="309"/>
        <v>0</v>
      </c>
      <c r="AA3732" s="83">
        <f t="shared" si="311"/>
        <v>1</v>
      </c>
      <c r="AB3732" s="83">
        <f t="shared" si="312"/>
        <v>0</v>
      </c>
      <c r="AC3732" s="84">
        <f t="shared" si="310"/>
        <v>0</v>
      </c>
      <c r="AD3732" s="84">
        <f t="shared" si="313"/>
        <v>0</v>
      </c>
    </row>
    <row r="3733" spans="9:30" ht="15">
      <c r="I3733" s="112"/>
      <c r="T3733" s="110">
        <f t="shared" si="309"/>
        <v>0</v>
      </c>
      <c r="AA3733" s="83">
        <f t="shared" si="311"/>
        <v>1</v>
      </c>
      <c r="AB3733" s="83">
        <f t="shared" si="312"/>
        <v>0</v>
      </c>
      <c r="AC3733" s="84">
        <f t="shared" si="310"/>
        <v>0</v>
      </c>
      <c r="AD3733" s="84">
        <f t="shared" si="313"/>
        <v>0</v>
      </c>
    </row>
    <row r="3734" spans="9:30" ht="15">
      <c r="I3734" s="112"/>
      <c r="T3734" s="110">
        <f t="shared" si="309"/>
        <v>0</v>
      </c>
      <c r="AA3734" s="83">
        <f t="shared" si="311"/>
        <v>1</v>
      </c>
      <c r="AB3734" s="83">
        <f t="shared" si="312"/>
        <v>0</v>
      </c>
      <c r="AC3734" s="84">
        <f t="shared" si="310"/>
        <v>0</v>
      </c>
      <c r="AD3734" s="84">
        <f t="shared" si="313"/>
        <v>0</v>
      </c>
    </row>
    <row r="3735" spans="9:30" ht="15">
      <c r="I3735" s="112"/>
      <c r="T3735" s="110">
        <f t="shared" si="309"/>
        <v>0</v>
      </c>
      <c r="AA3735" s="83">
        <f t="shared" si="311"/>
        <v>1</v>
      </c>
      <c r="AB3735" s="83">
        <f t="shared" si="312"/>
        <v>0</v>
      </c>
      <c r="AC3735" s="84">
        <f t="shared" si="310"/>
        <v>0</v>
      </c>
      <c r="AD3735" s="84">
        <f t="shared" si="313"/>
        <v>0</v>
      </c>
    </row>
    <row r="3736" spans="9:30" ht="15">
      <c r="I3736" s="112"/>
      <c r="T3736" s="110">
        <f t="shared" si="309"/>
        <v>0</v>
      </c>
      <c r="AA3736" s="83">
        <f t="shared" si="311"/>
        <v>1</v>
      </c>
      <c r="AB3736" s="83">
        <f t="shared" si="312"/>
        <v>0</v>
      </c>
      <c r="AC3736" s="84">
        <f t="shared" si="310"/>
        <v>0</v>
      </c>
      <c r="AD3736" s="84">
        <f t="shared" si="313"/>
        <v>0</v>
      </c>
    </row>
    <row r="3737" spans="9:30" ht="15">
      <c r="I3737" s="112"/>
      <c r="T3737" s="110">
        <f t="shared" si="309"/>
        <v>0</v>
      </c>
      <c r="AA3737" s="83">
        <f t="shared" si="311"/>
        <v>1</v>
      </c>
      <c r="AB3737" s="83">
        <f t="shared" si="312"/>
        <v>0</v>
      </c>
      <c r="AC3737" s="84">
        <f t="shared" si="310"/>
        <v>0</v>
      </c>
      <c r="AD3737" s="84">
        <f t="shared" si="313"/>
        <v>0</v>
      </c>
    </row>
    <row r="3738" spans="9:30" ht="15">
      <c r="I3738" s="112"/>
      <c r="T3738" s="110">
        <f t="shared" si="309"/>
        <v>0</v>
      </c>
      <c r="AA3738" s="83">
        <f t="shared" si="311"/>
        <v>1</v>
      </c>
      <c r="AB3738" s="83">
        <f t="shared" si="312"/>
        <v>0</v>
      </c>
      <c r="AC3738" s="84">
        <f t="shared" si="310"/>
        <v>0</v>
      </c>
      <c r="AD3738" s="84">
        <f t="shared" si="313"/>
        <v>0</v>
      </c>
    </row>
    <row r="3739" spans="9:30" ht="15">
      <c r="I3739" s="112"/>
      <c r="T3739" s="110">
        <f t="shared" si="309"/>
        <v>0</v>
      </c>
      <c r="AA3739" s="83">
        <f t="shared" si="311"/>
        <v>1</v>
      </c>
      <c r="AB3739" s="83">
        <f t="shared" si="312"/>
        <v>0</v>
      </c>
      <c r="AC3739" s="84">
        <f t="shared" si="310"/>
        <v>0</v>
      </c>
      <c r="AD3739" s="84">
        <f t="shared" si="313"/>
        <v>0</v>
      </c>
    </row>
    <row r="3740" spans="9:30" ht="15">
      <c r="I3740" s="112"/>
      <c r="T3740" s="110">
        <f t="shared" si="309"/>
        <v>0</v>
      </c>
      <c r="AA3740" s="83">
        <f t="shared" si="311"/>
        <v>1</v>
      </c>
      <c r="AB3740" s="83">
        <f t="shared" si="312"/>
        <v>0</v>
      </c>
      <c r="AC3740" s="84">
        <f t="shared" si="310"/>
        <v>0</v>
      </c>
      <c r="AD3740" s="84">
        <f t="shared" si="313"/>
        <v>0</v>
      </c>
    </row>
    <row r="3741" spans="9:30" ht="15">
      <c r="I3741" s="112"/>
      <c r="T3741" s="110">
        <f t="shared" si="309"/>
        <v>0</v>
      </c>
      <c r="AA3741" s="83">
        <f t="shared" si="311"/>
        <v>1</v>
      </c>
      <c r="AB3741" s="83">
        <f t="shared" si="312"/>
        <v>0</v>
      </c>
      <c r="AC3741" s="84">
        <f t="shared" si="310"/>
        <v>0</v>
      </c>
      <c r="AD3741" s="84">
        <f t="shared" si="313"/>
        <v>0</v>
      </c>
    </row>
    <row r="3742" spans="9:30" ht="15">
      <c r="I3742" s="112"/>
      <c r="T3742" s="110">
        <f t="shared" si="309"/>
        <v>0</v>
      </c>
      <c r="AA3742" s="83">
        <f t="shared" si="311"/>
        <v>1</v>
      </c>
      <c r="AB3742" s="83">
        <f t="shared" si="312"/>
        <v>0</v>
      </c>
      <c r="AC3742" s="84">
        <f t="shared" si="310"/>
        <v>0</v>
      </c>
      <c r="AD3742" s="84">
        <f t="shared" si="313"/>
        <v>0</v>
      </c>
    </row>
    <row r="3743" spans="9:30" ht="15">
      <c r="I3743" s="112"/>
      <c r="T3743" s="110">
        <f t="shared" si="309"/>
        <v>0</v>
      </c>
      <c r="AA3743" s="83">
        <f t="shared" si="311"/>
        <v>1</v>
      </c>
      <c r="AB3743" s="83">
        <f t="shared" si="312"/>
        <v>0</v>
      </c>
      <c r="AC3743" s="84">
        <f t="shared" si="310"/>
        <v>0</v>
      </c>
      <c r="AD3743" s="84">
        <f t="shared" si="313"/>
        <v>0</v>
      </c>
    </row>
    <row r="3744" spans="9:30" ht="15">
      <c r="I3744" s="112"/>
      <c r="T3744" s="110">
        <f t="shared" si="309"/>
        <v>0</v>
      </c>
      <c r="AA3744" s="83">
        <f t="shared" si="311"/>
        <v>1</v>
      </c>
      <c r="AB3744" s="83">
        <f t="shared" si="312"/>
        <v>0</v>
      </c>
      <c r="AC3744" s="84">
        <f t="shared" si="310"/>
        <v>0</v>
      </c>
      <c r="AD3744" s="84">
        <f t="shared" si="313"/>
        <v>0</v>
      </c>
    </row>
    <row r="3745" spans="9:30" ht="15">
      <c r="I3745" s="112"/>
      <c r="T3745" s="110">
        <f t="shared" si="309"/>
        <v>0</v>
      </c>
      <c r="AA3745" s="83">
        <f t="shared" si="311"/>
        <v>1</v>
      </c>
      <c r="AB3745" s="83">
        <f t="shared" si="312"/>
        <v>0</v>
      </c>
      <c r="AC3745" s="84">
        <f t="shared" si="310"/>
        <v>0</v>
      </c>
      <c r="AD3745" s="84">
        <f t="shared" si="313"/>
        <v>0</v>
      </c>
    </row>
    <row r="3746" spans="9:30" ht="15">
      <c r="I3746" s="112"/>
      <c r="T3746" s="110">
        <f t="shared" si="309"/>
        <v>0</v>
      </c>
      <c r="AA3746" s="83">
        <f t="shared" si="311"/>
        <v>1</v>
      </c>
      <c r="AB3746" s="83">
        <f t="shared" si="312"/>
        <v>0</v>
      </c>
      <c r="AC3746" s="84">
        <f t="shared" si="310"/>
        <v>0</v>
      </c>
      <c r="AD3746" s="84">
        <f t="shared" si="313"/>
        <v>0</v>
      </c>
    </row>
    <row r="3747" spans="9:30" ht="15">
      <c r="I3747" s="112"/>
      <c r="T3747" s="110">
        <f t="shared" si="309"/>
        <v>0</v>
      </c>
      <c r="AA3747" s="83">
        <f t="shared" si="311"/>
        <v>1</v>
      </c>
      <c r="AB3747" s="83">
        <f t="shared" si="312"/>
        <v>0</v>
      </c>
      <c r="AC3747" s="84">
        <f t="shared" si="310"/>
        <v>0</v>
      </c>
      <c r="AD3747" s="84">
        <f t="shared" si="313"/>
        <v>0</v>
      </c>
    </row>
    <row r="3748" spans="9:30" ht="15">
      <c r="I3748" s="112"/>
      <c r="T3748" s="110">
        <f t="shared" si="309"/>
        <v>0</v>
      </c>
      <c r="AA3748" s="83">
        <f t="shared" si="311"/>
        <v>1</v>
      </c>
      <c r="AB3748" s="83">
        <f t="shared" si="312"/>
        <v>0</v>
      </c>
      <c r="AC3748" s="84">
        <f t="shared" si="310"/>
        <v>0</v>
      </c>
      <c r="AD3748" s="84">
        <f t="shared" si="313"/>
        <v>0</v>
      </c>
    </row>
    <row r="3749" spans="9:30" ht="15">
      <c r="I3749" s="112"/>
      <c r="T3749" s="110">
        <f t="shared" si="309"/>
        <v>0</v>
      </c>
      <c r="AA3749" s="83">
        <f t="shared" si="311"/>
        <v>1</v>
      </c>
      <c r="AB3749" s="83">
        <f t="shared" si="312"/>
        <v>0</v>
      </c>
      <c r="AC3749" s="84">
        <f t="shared" si="310"/>
        <v>0</v>
      </c>
      <c r="AD3749" s="84">
        <f t="shared" si="313"/>
        <v>0</v>
      </c>
    </row>
    <row r="3750" spans="9:30" ht="15">
      <c r="I3750" s="112"/>
      <c r="T3750" s="110">
        <f t="shared" si="309"/>
        <v>0</v>
      </c>
      <c r="AA3750" s="83">
        <f t="shared" si="311"/>
        <v>1</v>
      </c>
      <c r="AB3750" s="83">
        <f t="shared" si="312"/>
        <v>0</v>
      </c>
      <c r="AC3750" s="84">
        <f t="shared" si="310"/>
        <v>0</v>
      </c>
      <c r="AD3750" s="84">
        <f t="shared" si="313"/>
        <v>0</v>
      </c>
    </row>
    <row r="3751" spans="9:30" ht="15">
      <c r="I3751" s="112"/>
      <c r="T3751" s="110">
        <f t="shared" si="309"/>
        <v>0</v>
      </c>
      <c r="AA3751" s="83">
        <f t="shared" si="311"/>
        <v>1</v>
      </c>
      <c r="AB3751" s="83">
        <f t="shared" si="312"/>
        <v>0</v>
      </c>
      <c r="AC3751" s="84">
        <f t="shared" si="310"/>
        <v>0</v>
      </c>
      <c r="AD3751" s="84">
        <f t="shared" si="313"/>
        <v>0</v>
      </c>
    </row>
    <row r="3752" spans="9:30" ht="15">
      <c r="I3752" s="112"/>
      <c r="T3752" s="110">
        <f t="shared" si="309"/>
        <v>0</v>
      </c>
      <c r="AA3752" s="83">
        <f t="shared" si="311"/>
        <v>1</v>
      </c>
      <c r="AB3752" s="83">
        <f t="shared" si="312"/>
        <v>0</v>
      </c>
      <c r="AC3752" s="84">
        <f t="shared" si="310"/>
        <v>0</v>
      </c>
      <c r="AD3752" s="84">
        <f t="shared" si="313"/>
        <v>0</v>
      </c>
    </row>
    <row r="3753" spans="9:30" ht="15">
      <c r="I3753" s="112"/>
      <c r="T3753" s="110">
        <f t="shared" si="309"/>
        <v>0</v>
      </c>
      <c r="AA3753" s="83">
        <f t="shared" si="311"/>
        <v>1</v>
      </c>
      <c r="AB3753" s="83">
        <f t="shared" si="312"/>
        <v>0</v>
      </c>
      <c r="AC3753" s="84">
        <f t="shared" si="310"/>
        <v>0</v>
      </c>
      <c r="AD3753" s="84">
        <f t="shared" si="313"/>
        <v>0</v>
      </c>
    </row>
    <row r="3754" spans="9:30" ht="15">
      <c r="I3754" s="112"/>
      <c r="T3754" s="110">
        <f t="shared" si="309"/>
        <v>0</v>
      </c>
      <c r="AA3754" s="83">
        <f t="shared" si="311"/>
        <v>1</v>
      </c>
      <c r="AB3754" s="83">
        <f t="shared" si="312"/>
        <v>0</v>
      </c>
      <c r="AC3754" s="84">
        <f t="shared" si="310"/>
        <v>0</v>
      </c>
      <c r="AD3754" s="84">
        <f t="shared" si="313"/>
        <v>0</v>
      </c>
    </row>
    <row r="3755" spans="9:30" ht="15">
      <c r="I3755" s="112"/>
      <c r="T3755" s="110">
        <f t="shared" si="309"/>
        <v>0</v>
      </c>
      <c r="AA3755" s="83">
        <f t="shared" si="311"/>
        <v>1</v>
      </c>
      <c r="AB3755" s="83">
        <f t="shared" si="312"/>
        <v>0</v>
      </c>
      <c r="AC3755" s="84">
        <f t="shared" si="310"/>
        <v>0</v>
      </c>
      <c r="AD3755" s="84">
        <f t="shared" si="313"/>
        <v>0</v>
      </c>
    </row>
    <row r="3756" spans="9:30" ht="15">
      <c r="I3756" s="112"/>
      <c r="T3756" s="110">
        <f t="shared" si="309"/>
        <v>0</v>
      </c>
      <c r="AA3756" s="83">
        <f t="shared" si="311"/>
        <v>1</v>
      </c>
      <c r="AB3756" s="83">
        <f t="shared" si="312"/>
        <v>0</v>
      </c>
      <c r="AC3756" s="84">
        <f t="shared" si="310"/>
        <v>0</v>
      </c>
      <c r="AD3756" s="84">
        <f t="shared" si="313"/>
        <v>0</v>
      </c>
    </row>
    <row r="3757" spans="9:30" ht="15">
      <c r="I3757" s="112"/>
      <c r="T3757" s="110">
        <f t="shared" si="309"/>
        <v>0</v>
      </c>
      <c r="AA3757" s="83">
        <f t="shared" si="311"/>
        <v>1</v>
      </c>
      <c r="AB3757" s="83">
        <f t="shared" si="312"/>
        <v>0</v>
      </c>
      <c r="AC3757" s="84">
        <f t="shared" si="310"/>
        <v>0</v>
      </c>
      <c r="AD3757" s="84">
        <f t="shared" si="313"/>
        <v>0</v>
      </c>
    </row>
    <row r="3758" spans="9:30" ht="15">
      <c r="I3758" s="112"/>
      <c r="T3758" s="110">
        <f t="shared" si="309"/>
        <v>0</v>
      </c>
      <c r="AA3758" s="83">
        <f t="shared" si="311"/>
        <v>1</v>
      </c>
      <c r="AB3758" s="83">
        <f t="shared" si="312"/>
        <v>0</v>
      </c>
      <c r="AC3758" s="84">
        <f t="shared" si="310"/>
        <v>0</v>
      </c>
      <c r="AD3758" s="84">
        <f t="shared" si="313"/>
        <v>0</v>
      </c>
    </row>
    <row r="3759" spans="9:30" ht="15">
      <c r="I3759" s="112"/>
      <c r="T3759" s="110">
        <f t="shared" si="309"/>
        <v>0</v>
      </c>
      <c r="AA3759" s="83">
        <f t="shared" si="311"/>
        <v>1</v>
      </c>
      <c r="AB3759" s="83">
        <f t="shared" si="312"/>
        <v>0</v>
      </c>
      <c r="AC3759" s="84">
        <f t="shared" si="310"/>
        <v>0</v>
      </c>
      <c r="AD3759" s="84">
        <f t="shared" si="313"/>
        <v>0</v>
      </c>
    </row>
    <row r="3760" spans="9:30" ht="15">
      <c r="I3760" s="112"/>
      <c r="T3760" s="110">
        <f t="shared" si="309"/>
        <v>0</v>
      </c>
      <c r="AA3760" s="83">
        <f t="shared" si="311"/>
        <v>1</v>
      </c>
      <c r="AB3760" s="83">
        <f t="shared" si="312"/>
        <v>0</v>
      </c>
      <c r="AC3760" s="84">
        <f t="shared" si="310"/>
        <v>0</v>
      </c>
      <c r="AD3760" s="84">
        <f t="shared" si="313"/>
        <v>0</v>
      </c>
    </row>
    <row r="3761" spans="9:30" ht="15">
      <c r="I3761" s="112"/>
      <c r="T3761" s="110">
        <f t="shared" si="309"/>
        <v>0</v>
      </c>
      <c r="AA3761" s="83">
        <f t="shared" si="311"/>
        <v>1</v>
      </c>
      <c r="AB3761" s="83">
        <f t="shared" si="312"/>
        <v>0</v>
      </c>
      <c r="AC3761" s="84">
        <f t="shared" si="310"/>
        <v>0</v>
      </c>
      <c r="AD3761" s="84">
        <f t="shared" si="313"/>
        <v>0</v>
      </c>
    </row>
    <row r="3762" spans="9:30" ht="15">
      <c r="I3762" s="112"/>
      <c r="T3762" s="110">
        <f t="shared" si="309"/>
        <v>0</v>
      </c>
      <c r="AA3762" s="83">
        <f t="shared" si="311"/>
        <v>1</v>
      </c>
      <c r="AB3762" s="83">
        <f t="shared" si="312"/>
        <v>0</v>
      </c>
      <c r="AC3762" s="84">
        <f t="shared" si="310"/>
        <v>0</v>
      </c>
      <c r="AD3762" s="84">
        <f t="shared" si="313"/>
        <v>0</v>
      </c>
    </row>
    <row r="3763" spans="9:30" ht="15">
      <c r="I3763" s="112"/>
      <c r="T3763" s="110">
        <f t="shared" si="309"/>
        <v>0</v>
      </c>
      <c r="AA3763" s="83">
        <f t="shared" si="311"/>
        <v>1</v>
      </c>
      <c r="AB3763" s="83">
        <f t="shared" si="312"/>
        <v>0</v>
      </c>
      <c r="AC3763" s="84">
        <f t="shared" si="310"/>
        <v>0</v>
      </c>
      <c r="AD3763" s="84">
        <f t="shared" si="313"/>
        <v>0</v>
      </c>
    </row>
    <row r="3764" spans="9:30" ht="15">
      <c r="I3764" s="112"/>
      <c r="T3764" s="110">
        <f t="shared" si="309"/>
        <v>0</v>
      </c>
      <c r="AA3764" s="83">
        <f t="shared" si="311"/>
        <v>1</v>
      </c>
      <c r="AB3764" s="83">
        <f t="shared" si="312"/>
        <v>0</v>
      </c>
      <c r="AC3764" s="84">
        <f t="shared" si="310"/>
        <v>0</v>
      </c>
      <c r="AD3764" s="84">
        <f t="shared" si="313"/>
        <v>0</v>
      </c>
    </row>
    <row r="3765" spans="9:30" ht="15">
      <c r="I3765" s="112"/>
      <c r="T3765" s="110">
        <f t="shared" si="309"/>
        <v>0</v>
      </c>
      <c r="AA3765" s="83">
        <f t="shared" si="311"/>
        <v>1</v>
      </c>
      <c r="AB3765" s="83">
        <f t="shared" si="312"/>
        <v>0</v>
      </c>
      <c r="AC3765" s="84">
        <f t="shared" si="310"/>
        <v>0</v>
      </c>
      <c r="AD3765" s="84">
        <f t="shared" si="313"/>
        <v>0</v>
      </c>
    </row>
    <row r="3766" spans="9:30" ht="15">
      <c r="I3766" s="112"/>
      <c r="T3766" s="110">
        <f t="shared" si="309"/>
        <v>0</v>
      </c>
      <c r="AA3766" s="83">
        <f t="shared" si="311"/>
        <v>1</v>
      </c>
      <c r="AB3766" s="83">
        <f t="shared" si="312"/>
        <v>0</v>
      </c>
      <c r="AC3766" s="84">
        <f t="shared" si="310"/>
        <v>0</v>
      </c>
      <c r="AD3766" s="84">
        <f t="shared" si="313"/>
        <v>0</v>
      </c>
    </row>
    <row r="3767" spans="9:30" ht="15">
      <c r="I3767" s="112"/>
      <c r="T3767" s="110">
        <f t="shared" si="309"/>
        <v>0</v>
      </c>
      <c r="AA3767" s="83">
        <f t="shared" si="311"/>
        <v>1</v>
      </c>
      <c r="AB3767" s="83">
        <f t="shared" si="312"/>
        <v>0</v>
      </c>
      <c r="AC3767" s="84">
        <f t="shared" si="310"/>
        <v>0</v>
      </c>
      <c r="AD3767" s="84">
        <f t="shared" si="313"/>
        <v>0</v>
      </c>
    </row>
    <row r="3768" spans="9:30" ht="15">
      <c r="I3768" s="112"/>
      <c r="T3768" s="110">
        <f t="shared" si="309"/>
        <v>0</v>
      </c>
      <c r="AA3768" s="83">
        <f t="shared" si="311"/>
        <v>1</v>
      </c>
      <c r="AB3768" s="83">
        <f t="shared" si="312"/>
        <v>0</v>
      </c>
      <c r="AC3768" s="84">
        <f t="shared" si="310"/>
        <v>0</v>
      </c>
      <c r="AD3768" s="84">
        <f t="shared" si="313"/>
        <v>0</v>
      </c>
    </row>
    <row r="3769" spans="9:30" ht="15">
      <c r="I3769" s="112"/>
      <c r="T3769" s="110">
        <f t="shared" si="309"/>
        <v>0</v>
      </c>
      <c r="AA3769" s="83">
        <f t="shared" si="311"/>
        <v>1</v>
      </c>
      <c r="AB3769" s="83">
        <f t="shared" si="312"/>
        <v>0</v>
      </c>
      <c r="AC3769" s="84">
        <f t="shared" si="310"/>
        <v>0</v>
      </c>
      <c r="AD3769" s="84">
        <f t="shared" si="313"/>
        <v>0</v>
      </c>
    </row>
    <row r="3770" spans="9:30" ht="15">
      <c r="I3770" s="112"/>
      <c r="T3770" s="110">
        <f t="shared" si="309"/>
        <v>0</v>
      </c>
      <c r="AA3770" s="83">
        <f t="shared" si="311"/>
        <v>1</v>
      </c>
      <c r="AB3770" s="83">
        <f t="shared" si="312"/>
        <v>0</v>
      </c>
      <c r="AC3770" s="84">
        <f t="shared" si="310"/>
        <v>0</v>
      </c>
      <c r="AD3770" s="84">
        <f t="shared" si="313"/>
        <v>0</v>
      </c>
    </row>
    <row r="3771" spans="9:30" ht="15">
      <c r="I3771" s="112"/>
      <c r="T3771" s="110">
        <f t="shared" si="309"/>
        <v>0</v>
      </c>
      <c r="AA3771" s="83">
        <f t="shared" si="311"/>
        <v>1</v>
      </c>
      <c r="AB3771" s="83">
        <f t="shared" si="312"/>
        <v>0</v>
      </c>
      <c r="AC3771" s="84">
        <f t="shared" si="310"/>
        <v>0</v>
      </c>
      <c r="AD3771" s="84">
        <f t="shared" si="313"/>
        <v>0</v>
      </c>
    </row>
    <row r="3772" spans="9:30" ht="15">
      <c r="I3772" s="112"/>
      <c r="T3772" s="110">
        <f t="shared" si="309"/>
        <v>0</v>
      </c>
      <c r="AA3772" s="83">
        <f t="shared" si="311"/>
        <v>1</v>
      </c>
      <c r="AB3772" s="83">
        <f t="shared" si="312"/>
        <v>0</v>
      </c>
      <c r="AC3772" s="84">
        <f t="shared" si="310"/>
        <v>0</v>
      </c>
      <c r="AD3772" s="84">
        <f t="shared" si="313"/>
        <v>0</v>
      </c>
    </row>
    <row r="3773" spans="9:30" ht="15">
      <c r="I3773" s="112"/>
      <c r="T3773" s="110">
        <f t="shared" si="309"/>
        <v>0</v>
      </c>
      <c r="AA3773" s="83">
        <f t="shared" si="311"/>
        <v>1</v>
      </c>
      <c r="AB3773" s="83">
        <f t="shared" si="312"/>
        <v>0</v>
      </c>
      <c r="AC3773" s="84">
        <f t="shared" si="310"/>
        <v>0</v>
      </c>
      <c r="AD3773" s="84">
        <f t="shared" si="313"/>
        <v>0</v>
      </c>
    </row>
    <row r="3774" spans="9:30" ht="15">
      <c r="I3774" s="112"/>
      <c r="T3774" s="110">
        <f t="shared" si="309"/>
        <v>0</v>
      </c>
      <c r="AA3774" s="83">
        <f t="shared" si="311"/>
        <v>1</v>
      </c>
      <c r="AB3774" s="83">
        <f t="shared" si="312"/>
        <v>0</v>
      </c>
      <c r="AC3774" s="84">
        <f t="shared" si="310"/>
        <v>0</v>
      </c>
      <c r="AD3774" s="84">
        <f t="shared" si="313"/>
        <v>0</v>
      </c>
    </row>
    <row r="3775" spans="9:30" ht="15">
      <c r="I3775" s="112"/>
      <c r="T3775" s="110">
        <f t="shared" si="309"/>
        <v>0</v>
      </c>
      <c r="AA3775" s="83">
        <f t="shared" si="311"/>
        <v>1</v>
      </c>
      <c r="AB3775" s="83">
        <f t="shared" si="312"/>
        <v>0</v>
      </c>
      <c r="AC3775" s="84">
        <f t="shared" si="310"/>
        <v>0</v>
      </c>
      <c r="AD3775" s="84">
        <f t="shared" si="313"/>
        <v>0</v>
      </c>
    </row>
    <row r="3776" spans="9:30" ht="15">
      <c r="I3776" s="112"/>
      <c r="T3776" s="110">
        <f t="shared" si="309"/>
        <v>0</v>
      </c>
      <c r="AA3776" s="83">
        <f t="shared" si="311"/>
        <v>1</v>
      </c>
      <c r="AB3776" s="83">
        <f t="shared" si="312"/>
        <v>0</v>
      </c>
      <c r="AC3776" s="84">
        <f t="shared" si="310"/>
        <v>0</v>
      </c>
      <c r="AD3776" s="84">
        <f t="shared" si="313"/>
        <v>0</v>
      </c>
    </row>
    <row r="3777" spans="9:30" ht="15">
      <c r="I3777" s="112"/>
      <c r="T3777" s="110">
        <f t="shared" si="309"/>
        <v>0</v>
      </c>
      <c r="AA3777" s="83">
        <f t="shared" si="311"/>
        <v>1</v>
      </c>
      <c r="AB3777" s="83">
        <f t="shared" si="312"/>
        <v>0</v>
      </c>
      <c r="AC3777" s="84">
        <f t="shared" si="310"/>
        <v>0</v>
      </c>
      <c r="AD3777" s="84">
        <f t="shared" si="313"/>
        <v>0</v>
      </c>
    </row>
    <row r="3778" spans="9:30" ht="15">
      <c r="I3778" s="112"/>
      <c r="T3778" s="110">
        <f t="shared" si="309"/>
        <v>0</v>
      </c>
      <c r="AA3778" s="83">
        <f t="shared" si="311"/>
        <v>1</v>
      </c>
      <c r="AB3778" s="83">
        <f t="shared" si="312"/>
        <v>0</v>
      </c>
      <c r="AC3778" s="84">
        <f t="shared" si="310"/>
        <v>0</v>
      </c>
      <c r="AD3778" s="84">
        <f t="shared" si="313"/>
        <v>0</v>
      </c>
    </row>
    <row r="3779" spans="9:30" ht="15">
      <c r="I3779" s="112"/>
      <c r="T3779" s="110">
        <f t="shared" si="309"/>
        <v>0</v>
      </c>
      <c r="AA3779" s="83">
        <f t="shared" si="311"/>
        <v>1</v>
      </c>
      <c r="AB3779" s="83">
        <f t="shared" si="312"/>
        <v>0</v>
      </c>
      <c r="AC3779" s="84">
        <f t="shared" si="310"/>
        <v>0</v>
      </c>
      <c r="AD3779" s="84">
        <f t="shared" si="313"/>
        <v>0</v>
      </c>
    </row>
    <row r="3780" spans="9:30" ht="15">
      <c r="I3780" s="112"/>
      <c r="T3780" s="110">
        <f t="shared" si="309"/>
        <v>0</v>
      </c>
      <c r="AA3780" s="83">
        <f t="shared" si="311"/>
        <v>1</v>
      </c>
      <c r="AB3780" s="83">
        <f t="shared" si="312"/>
        <v>0</v>
      </c>
      <c r="AC3780" s="84">
        <f t="shared" si="310"/>
        <v>0</v>
      </c>
      <c r="AD3780" s="84">
        <f t="shared" si="313"/>
        <v>0</v>
      </c>
    </row>
    <row r="3781" spans="9:30" ht="15">
      <c r="I3781" s="112"/>
      <c r="T3781" s="110">
        <f t="shared" si="309"/>
        <v>0</v>
      </c>
      <c r="AA3781" s="83">
        <f t="shared" si="311"/>
        <v>1</v>
      </c>
      <c r="AB3781" s="83">
        <f t="shared" si="312"/>
        <v>0</v>
      </c>
      <c r="AC3781" s="84">
        <f t="shared" si="310"/>
        <v>0</v>
      </c>
      <c r="AD3781" s="84">
        <f t="shared" si="313"/>
        <v>0</v>
      </c>
    </row>
    <row r="3782" spans="9:30" ht="15">
      <c r="I3782" s="112"/>
      <c r="T3782" s="110">
        <f t="shared" si="309"/>
        <v>0</v>
      </c>
      <c r="AA3782" s="83">
        <f t="shared" si="311"/>
        <v>1</v>
      </c>
      <c r="AB3782" s="83">
        <f t="shared" si="312"/>
        <v>0</v>
      </c>
      <c r="AC3782" s="84">
        <f t="shared" si="310"/>
        <v>0</v>
      </c>
      <c r="AD3782" s="84">
        <f t="shared" si="313"/>
        <v>0</v>
      </c>
    </row>
    <row r="3783" spans="9:30" ht="15">
      <c r="I3783" s="112"/>
      <c r="T3783" s="110">
        <f t="shared" si="309"/>
        <v>0</v>
      </c>
      <c r="AA3783" s="83">
        <f t="shared" si="311"/>
        <v>1</v>
      </c>
      <c r="AB3783" s="83">
        <f t="shared" si="312"/>
        <v>0</v>
      </c>
      <c r="AC3783" s="84">
        <f t="shared" si="310"/>
        <v>0</v>
      </c>
      <c r="AD3783" s="84">
        <f t="shared" si="313"/>
        <v>0</v>
      </c>
    </row>
    <row r="3784" spans="9:30" ht="15">
      <c r="I3784" s="112"/>
      <c r="T3784" s="110">
        <f t="shared" ref="T3784:T3847" si="314">S3784</f>
        <v>0</v>
      </c>
      <c r="AA3784" s="83">
        <f t="shared" si="311"/>
        <v>1</v>
      </c>
      <c r="AB3784" s="83">
        <f t="shared" si="312"/>
        <v>0</v>
      </c>
      <c r="AC3784" s="84">
        <f t="shared" si="310"/>
        <v>0</v>
      </c>
      <c r="AD3784" s="84">
        <f t="shared" si="313"/>
        <v>0</v>
      </c>
    </row>
    <row r="3785" spans="9:30" ht="15">
      <c r="I3785" s="112"/>
      <c r="T3785" s="110">
        <f t="shared" si="314"/>
        <v>0</v>
      </c>
      <c r="AA3785" s="83">
        <f t="shared" si="311"/>
        <v>1</v>
      </c>
      <c r="AB3785" s="83">
        <f t="shared" si="312"/>
        <v>0</v>
      </c>
      <c r="AC3785" s="84">
        <f t="shared" ref="AC3785:AC3848" si="315">T3785-0</f>
        <v>0</v>
      </c>
      <c r="AD3785" s="84">
        <f t="shared" si="313"/>
        <v>0</v>
      </c>
    </row>
    <row r="3786" spans="9:30" ht="15">
      <c r="I3786" s="112"/>
      <c r="T3786" s="110">
        <f t="shared" si="314"/>
        <v>0</v>
      </c>
      <c r="AA3786" s="83">
        <f t="shared" ref="AA3786:AA3849" si="316">MONTH(G3786)</f>
        <v>1</v>
      </c>
      <c r="AB3786" s="83">
        <f t="shared" ref="AB3786:AB3849" si="317">WEEKNUM(G3786,1)</f>
        <v>0</v>
      </c>
      <c r="AC3786" s="84">
        <f t="shared" si="315"/>
        <v>0</v>
      </c>
      <c r="AD3786" s="84">
        <f t="shared" ref="AD3786:AD3849" si="318">I3786-0</f>
        <v>0</v>
      </c>
    </row>
    <row r="3787" spans="9:30" ht="15">
      <c r="I3787" s="112"/>
      <c r="T3787" s="110">
        <f t="shared" si="314"/>
        <v>0</v>
      </c>
      <c r="AA3787" s="83">
        <f t="shared" si="316"/>
        <v>1</v>
      </c>
      <c r="AB3787" s="83">
        <f t="shared" si="317"/>
        <v>0</v>
      </c>
      <c r="AC3787" s="84">
        <f t="shared" si="315"/>
        <v>0</v>
      </c>
      <c r="AD3787" s="84">
        <f t="shared" si="318"/>
        <v>0</v>
      </c>
    </row>
    <row r="3788" spans="9:30" ht="15">
      <c r="I3788" s="112"/>
      <c r="T3788" s="110">
        <f t="shared" si="314"/>
        <v>0</v>
      </c>
      <c r="AA3788" s="83">
        <f t="shared" si="316"/>
        <v>1</v>
      </c>
      <c r="AB3788" s="83">
        <f t="shared" si="317"/>
        <v>0</v>
      </c>
      <c r="AC3788" s="84">
        <f t="shared" si="315"/>
        <v>0</v>
      </c>
      <c r="AD3788" s="84">
        <f t="shared" si="318"/>
        <v>0</v>
      </c>
    </row>
    <row r="3789" spans="9:30" ht="15">
      <c r="I3789" s="112"/>
      <c r="T3789" s="110">
        <f t="shared" si="314"/>
        <v>0</v>
      </c>
      <c r="AA3789" s="83">
        <f t="shared" si="316"/>
        <v>1</v>
      </c>
      <c r="AB3789" s="83">
        <f t="shared" si="317"/>
        <v>0</v>
      </c>
      <c r="AC3789" s="84">
        <f t="shared" si="315"/>
        <v>0</v>
      </c>
      <c r="AD3789" s="84">
        <f t="shared" si="318"/>
        <v>0</v>
      </c>
    </row>
    <row r="3790" spans="9:30" ht="15">
      <c r="I3790" s="112"/>
      <c r="T3790" s="110">
        <f t="shared" si="314"/>
        <v>0</v>
      </c>
      <c r="AA3790" s="83">
        <f t="shared" si="316"/>
        <v>1</v>
      </c>
      <c r="AB3790" s="83">
        <f t="shared" si="317"/>
        <v>0</v>
      </c>
      <c r="AC3790" s="84">
        <f t="shared" si="315"/>
        <v>0</v>
      </c>
      <c r="AD3790" s="84">
        <f t="shared" si="318"/>
        <v>0</v>
      </c>
    </row>
    <row r="3791" spans="9:30" ht="15">
      <c r="I3791" s="112"/>
      <c r="T3791" s="110">
        <f t="shared" si="314"/>
        <v>0</v>
      </c>
      <c r="AA3791" s="83">
        <f t="shared" si="316"/>
        <v>1</v>
      </c>
      <c r="AB3791" s="83">
        <f t="shared" si="317"/>
        <v>0</v>
      </c>
      <c r="AC3791" s="84">
        <f t="shared" si="315"/>
        <v>0</v>
      </c>
      <c r="AD3791" s="84">
        <f t="shared" si="318"/>
        <v>0</v>
      </c>
    </row>
    <row r="3792" spans="9:30" ht="15">
      <c r="I3792" s="112"/>
      <c r="T3792" s="110">
        <f t="shared" si="314"/>
        <v>0</v>
      </c>
      <c r="AA3792" s="83">
        <f t="shared" si="316"/>
        <v>1</v>
      </c>
      <c r="AB3792" s="83">
        <f t="shared" si="317"/>
        <v>0</v>
      </c>
      <c r="AC3792" s="84">
        <f t="shared" si="315"/>
        <v>0</v>
      </c>
      <c r="AD3792" s="84">
        <f t="shared" si="318"/>
        <v>0</v>
      </c>
    </row>
    <row r="3793" spans="9:30" ht="15">
      <c r="I3793" s="112"/>
      <c r="T3793" s="110">
        <f t="shared" si="314"/>
        <v>0</v>
      </c>
      <c r="AA3793" s="83">
        <f t="shared" si="316"/>
        <v>1</v>
      </c>
      <c r="AB3793" s="83">
        <f t="shared" si="317"/>
        <v>0</v>
      </c>
      <c r="AC3793" s="84">
        <f t="shared" si="315"/>
        <v>0</v>
      </c>
      <c r="AD3793" s="84">
        <f t="shared" si="318"/>
        <v>0</v>
      </c>
    </row>
    <row r="3794" spans="9:30" ht="15">
      <c r="I3794" s="112"/>
      <c r="T3794" s="110">
        <f t="shared" si="314"/>
        <v>0</v>
      </c>
      <c r="AA3794" s="83">
        <f t="shared" si="316"/>
        <v>1</v>
      </c>
      <c r="AB3794" s="83">
        <f t="shared" si="317"/>
        <v>0</v>
      </c>
      <c r="AC3794" s="84">
        <f t="shared" si="315"/>
        <v>0</v>
      </c>
      <c r="AD3794" s="84">
        <f t="shared" si="318"/>
        <v>0</v>
      </c>
    </row>
    <row r="3795" spans="9:30" ht="15">
      <c r="I3795" s="112"/>
      <c r="T3795" s="110">
        <f t="shared" si="314"/>
        <v>0</v>
      </c>
      <c r="AA3795" s="83">
        <f t="shared" si="316"/>
        <v>1</v>
      </c>
      <c r="AB3795" s="83">
        <f t="shared" si="317"/>
        <v>0</v>
      </c>
      <c r="AC3795" s="84">
        <f t="shared" si="315"/>
        <v>0</v>
      </c>
      <c r="AD3795" s="84">
        <f t="shared" si="318"/>
        <v>0</v>
      </c>
    </row>
    <row r="3796" spans="9:30" ht="15">
      <c r="I3796" s="112"/>
      <c r="T3796" s="110">
        <f t="shared" si="314"/>
        <v>0</v>
      </c>
      <c r="AA3796" s="83">
        <f t="shared" si="316"/>
        <v>1</v>
      </c>
      <c r="AB3796" s="83">
        <f t="shared" si="317"/>
        <v>0</v>
      </c>
      <c r="AC3796" s="84">
        <f t="shared" si="315"/>
        <v>0</v>
      </c>
      <c r="AD3796" s="84">
        <f t="shared" si="318"/>
        <v>0</v>
      </c>
    </row>
    <row r="3797" spans="9:30" ht="15">
      <c r="I3797" s="112"/>
      <c r="T3797" s="110">
        <f t="shared" si="314"/>
        <v>0</v>
      </c>
      <c r="AA3797" s="83">
        <f t="shared" si="316"/>
        <v>1</v>
      </c>
      <c r="AB3797" s="83">
        <f t="shared" si="317"/>
        <v>0</v>
      </c>
      <c r="AC3797" s="84">
        <f t="shared" si="315"/>
        <v>0</v>
      </c>
      <c r="AD3797" s="84">
        <f t="shared" si="318"/>
        <v>0</v>
      </c>
    </row>
    <row r="3798" spans="9:30" ht="15">
      <c r="I3798" s="112"/>
      <c r="T3798" s="110">
        <f t="shared" si="314"/>
        <v>0</v>
      </c>
      <c r="AA3798" s="83">
        <f t="shared" si="316"/>
        <v>1</v>
      </c>
      <c r="AB3798" s="83">
        <f t="shared" si="317"/>
        <v>0</v>
      </c>
      <c r="AC3798" s="84">
        <f t="shared" si="315"/>
        <v>0</v>
      </c>
      <c r="AD3798" s="84">
        <f t="shared" si="318"/>
        <v>0</v>
      </c>
    </row>
    <row r="3799" spans="9:30" ht="15">
      <c r="I3799" s="112"/>
      <c r="T3799" s="110">
        <f t="shared" si="314"/>
        <v>0</v>
      </c>
      <c r="AA3799" s="83">
        <f t="shared" si="316"/>
        <v>1</v>
      </c>
      <c r="AB3799" s="83">
        <f t="shared" si="317"/>
        <v>0</v>
      </c>
      <c r="AC3799" s="84">
        <f t="shared" si="315"/>
        <v>0</v>
      </c>
      <c r="AD3799" s="84">
        <f t="shared" si="318"/>
        <v>0</v>
      </c>
    </row>
    <row r="3800" spans="9:30" ht="15">
      <c r="I3800" s="112"/>
      <c r="T3800" s="110">
        <f t="shared" si="314"/>
        <v>0</v>
      </c>
      <c r="AA3800" s="83">
        <f t="shared" si="316"/>
        <v>1</v>
      </c>
      <c r="AB3800" s="83">
        <f t="shared" si="317"/>
        <v>0</v>
      </c>
      <c r="AC3800" s="84">
        <f t="shared" si="315"/>
        <v>0</v>
      </c>
      <c r="AD3800" s="84">
        <f t="shared" si="318"/>
        <v>0</v>
      </c>
    </row>
    <row r="3801" spans="9:30" ht="15">
      <c r="I3801" s="112"/>
      <c r="T3801" s="110">
        <f t="shared" si="314"/>
        <v>0</v>
      </c>
      <c r="AA3801" s="83">
        <f t="shared" si="316"/>
        <v>1</v>
      </c>
      <c r="AB3801" s="83">
        <f t="shared" si="317"/>
        <v>0</v>
      </c>
      <c r="AC3801" s="84">
        <f t="shared" si="315"/>
        <v>0</v>
      </c>
      <c r="AD3801" s="84">
        <f t="shared" si="318"/>
        <v>0</v>
      </c>
    </row>
    <row r="3802" spans="9:30" ht="15">
      <c r="I3802" s="112"/>
      <c r="T3802" s="110">
        <f t="shared" si="314"/>
        <v>0</v>
      </c>
      <c r="AA3802" s="83">
        <f t="shared" si="316"/>
        <v>1</v>
      </c>
      <c r="AB3802" s="83">
        <f t="shared" si="317"/>
        <v>0</v>
      </c>
      <c r="AC3802" s="84">
        <f t="shared" si="315"/>
        <v>0</v>
      </c>
      <c r="AD3802" s="84">
        <f t="shared" si="318"/>
        <v>0</v>
      </c>
    </row>
    <row r="3803" spans="9:30" ht="15">
      <c r="I3803" s="112"/>
      <c r="T3803" s="110">
        <f t="shared" si="314"/>
        <v>0</v>
      </c>
      <c r="AA3803" s="83">
        <f t="shared" si="316"/>
        <v>1</v>
      </c>
      <c r="AB3803" s="83">
        <f t="shared" si="317"/>
        <v>0</v>
      </c>
      <c r="AC3803" s="84">
        <f t="shared" si="315"/>
        <v>0</v>
      </c>
      <c r="AD3803" s="84">
        <f t="shared" si="318"/>
        <v>0</v>
      </c>
    </row>
    <row r="3804" spans="9:30" ht="15">
      <c r="I3804" s="112"/>
      <c r="T3804" s="110">
        <f t="shared" si="314"/>
        <v>0</v>
      </c>
      <c r="AA3804" s="83">
        <f t="shared" si="316"/>
        <v>1</v>
      </c>
      <c r="AB3804" s="83">
        <f t="shared" si="317"/>
        <v>0</v>
      </c>
      <c r="AC3804" s="84">
        <f t="shared" si="315"/>
        <v>0</v>
      </c>
      <c r="AD3804" s="84">
        <f t="shared" si="318"/>
        <v>0</v>
      </c>
    </row>
    <row r="3805" spans="9:30" ht="15">
      <c r="I3805" s="112"/>
      <c r="T3805" s="110">
        <f t="shared" si="314"/>
        <v>0</v>
      </c>
      <c r="AA3805" s="83">
        <f t="shared" si="316"/>
        <v>1</v>
      </c>
      <c r="AB3805" s="83">
        <f t="shared" si="317"/>
        <v>0</v>
      </c>
      <c r="AC3805" s="84">
        <f t="shared" si="315"/>
        <v>0</v>
      </c>
      <c r="AD3805" s="84">
        <f t="shared" si="318"/>
        <v>0</v>
      </c>
    </row>
    <row r="3806" spans="9:30" ht="15">
      <c r="I3806" s="112"/>
      <c r="T3806" s="110">
        <f t="shared" si="314"/>
        <v>0</v>
      </c>
      <c r="AA3806" s="83">
        <f t="shared" si="316"/>
        <v>1</v>
      </c>
      <c r="AB3806" s="83">
        <f t="shared" si="317"/>
        <v>0</v>
      </c>
      <c r="AC3806" s="84">
        <f t="shared" si="315"/>
        <v>0</v>
      </c>
      <c r="AD3806" s="84">
        <f t="shared" si="318"/>
        <v>0</v>
      </c>
    </row>
    <row r="3807" spans="9:30" ht="15">
      <c r="I3807" s="112"/>
      <c r="T3807" s="110">
        <f t="shared" si="314"/>
        <v>0</v>
      </c>
      <c r="AA3807" s="83">
        <f t="shared" si="316"/>
        <v>1</v>
      </c>
      <c r="AB3807" s="83">
        <f t="shared" si="317"/>
        <v>0</v>
      </c>
      <c r="AC3807" s="84">
        <f t="shared" si="315"/>
        <v>0</v>
      </c>
      <c r="AD3807" s="84">
        <f t="shared" si="318"/>
        <v>0</v>
      </c>
    </row>
    <row r="3808" spans="9:30" ht="15">
      <c r="I3808" s="112"/>
      <c r="T3808" s="110">
        <f t="shared" si="314"/>
        <v>0</v>
      </c>
      <c r="AA3808" s="83">
        <f t="shared" si="316"/>
        <v>1</v>
      </c>
      <c r="AB3808" s="83">
        <f t="shared" si="317"/>
        <v>0</v>
      </c>
      <c r="AC3808" s="84">
        <f t="shared" si="315"/>
        <v>0</v>
      </c>
      <c r="AD3808" s="84">
        <f t="shared" si="318"/>
        <v>0</v>
      </c>
    </row>
    <row r="3809" spans="9:30" ht="15">
      <c r="I3809" s="112"/>
      <c r="T3809" s="110">
        <f t="shared" si="314"/>
        <v>0</v>
      </c>
      <c r="AA3809" s="83">
        <f t="shared" si="316"/>
        <v>1</v>
      </c>
      <c r="AB3809" s="83">
        <f t="shared" si="317"/>
        <v>0</v>
      </c>
      <c r="AC3809" s="84">
        <f t="shared" si="315"/>
        <v>0</v>
      </c>
      <c r="AD3809" s="84">
        <f t="shared" si="318"/>
        <v>0</v>
      </c>
    </row>
    <row r="3810" spans="9:30" ht="15">
      <c r="I3810" s="112"/>
      <c r="T3810" s="110">
        <f t="shared" si="314"/>
        <v>0</v>
      </c>
      <c r="AA3810" s="83">
        <f t="shared" si="316"/>
        <v>1</v>
      </c>
      <c r="AB3810" s="83">
        <f t="shared" si="317"/>
        <v>0</v>
      </c>
      <c r="AC3810" s="84">
        <f t="shared" si="315"/>
        <v>0</v>
      </c>
      <c r="AD3810" s="84">
        <f t="shared" si="318"/>
        <v>0</v>
      </c>
    </row>
    <row r="3811" spans="9:30" ht="15">
      <c r="I3811" s="112"/>
      <c r="T3811" s="110">
        <f t="shared" si="314"/>
        <v>0</v>
      </c>
      <c r="AA3811" s="83">
        <f t="shared" si="316"/>
        <v>1</v>
      </c>
      <c r="AB3811" s="83">
        <f t="shared" si="317"/>
        <v>0</v>
      </c>
      <c r="AC3811" s="84">
        <f t="shared" si="315"/>
        <v>0</v>
      </c>
      <c r="AD3811" s="84">
        <f t="shared" si="318"/>
        <v>0</v>
      </c>
    </row>
    <row r="3812" spans="9:30" ht="15">
      <c r="I3812" s="112"/>
      <c r="T3812" s="110">
        <f t="shared" si="314"/>
        <v>0</v>
      </c>
      <c r="AA3812" s="83">
        <f t="shared" si="316"/>
        <v>1</v>
      </c>
      <c r="AB3812" s="83">
        <f t="shared" si="317"/>
        <v>0</v>
      </c>
      <c r="AC3812" s="84">
        <f t="shared" si="315"/>
        <v>0</v>
      </c>
      <c r="AD3812" s="84">
        <f t="shared" si="318"/>
        <v>0</v>
      </c>
    </row>
    <row r="3813" spans="9:30" ht="15">
      <c r="I3813" s="112"/>
      <c r="T3813" s="110">
        <f t="shared" si="314"/>
        <v>0</v>
      </c>
      <c r="AA3813" s="83">
        <f t="shared" si="316"/>
        <v>1</v>
      </c>
      <c r="AB3813" s="83">
        <f t="shared" si="317"/>
        <v>0</v>
      </c>
      <c r="AC3813" s="84">
        <f t="shared" si="315"/>
        <v>0</v>
      </c>
      <c r="AD3813" s="84">
        <f t="shared" si="318"/>
        <v>0</v>
      </c>
    </row>
    <row r="3814" spans="9:30" ht="15">
      <c r="I3814" s="112"/>
      <c r="T3814" s="110">
        <f t="shared" si="314"/>
        <v>0</v>
      </c>
      <c r="AA3814" s="83">
        <f t="shared" si="316"/>
        <v>1</v>
      </c>
      <c r="AB3814" s="83">
        <f t="shared" si="317"/>
        <v>0</v>
      </c>
      <c r="AC3814" s="84">
        <f t="shared" si="315"/>
        <v>0</v>
      </c>
      <c r="AD3814" s="84">
        <f t="shared" si="318"/>
        <v>0</v>
      </c>
    </row>
    <row r="3815" spans="9:30" ht="15">
      <c r="I3815" s="112"/>
      <c r="T3815" s="110">
        <f t="shared" si="314"/>
        <v>0</v>
      </c>
      <c r="AA3815" s="83">
        <f t="shared" si="316"/>
        <v>1</v>
      </c>
      <c r="AB3815" s="83">
        <f t="shared" si="317"/>
        <v>0</v>
      </c>
      <c r="AC3815" s="84">
        <f t="shared" si="315"/>
        <v>0</v>
      </c>
      <c r="AD3815" s="84">
        <f t="shared" si="318"/>
        <v>0</v>
      </c>
    </row>
    <row r="3816" spans="9:30" ht="15">
      <c r="I3816" s="112"/>
      <c r="T3816" s="110">
        <f t="shared" si="314"/>
        <v>0</v>
      </c>
      <c r="AA3816" s="83">
        <f t="shared" si="316"/>
        <v>1</v>
      </c>
      <c r="AB3816" s="83">
        <f t="shared" si="317"/>
        <v>0</v>
      </c>
      <c r="AC3816" s="84">
        <f t="shared" si="315"/>
        <v>0</v>
      </c>
      <c r="AD3816" s="84">
        <f t="shared" si="318"/>
        <v>0</v>
      </c>
    </row>
    <row r="3817" spans="9:30" ht="15">
      <c r="I3817" s="112"/>
      <c r="T3817" s="110">
        <f t="shared" si="314"/>
        <v>0</v>
      </c>
      <c r="AA3817" s="83">
        <f t="shared" si="316"/>
        <v>1</v>
      </c>
      <c r="AB3817" s="83">
        <f t="shared" si="317"/>
        <v>0</v>
      </c>
      <c r="AC3817" s="84">
        <f t="shared" si="315"/>
        <v>0</v>
      </c>
      <c r="AD3817" s="84">
        <f t="shared" si="318"/>
        <v>0</v>
      </c>
    </row>
    <row r="3818" spans="9:30" ht="15">
      <c r="I3818" s="112"/>
      <c r="T3818" s="110">
        <f t="shared" si="314"/>
        <v>0</v>
      </c>
      <c r="AA3818" s="83">
        <f t="shared" si="316"/>
        <v>1</v>
      </c>
      <c r="AB3818" s="83">
        <f t="shared" si="317"/>
        <v>0</v>
      </c>
      <c r="AC3818" s="84">
        <f t="shared" si="315"/>
        <v>0</v>
      </c>
      <c r="AD3818" s="84">
        <f t="shared" si="318"/>
        <v>0</v>
      </c>
    </row>
    <row r="3819" spans="9:30" ht="15">
      <c r="I3819" s="112"/>
      <c r="T3819" s="110">
        <f t="shared" si="314"/>
        <v>0</v>
      </c>
      <c r="AA3819" s="83">
        <f t="shared" si="316"/>
        <v>1</v>
      </c>
      <c r="AB3819" s="83">
        <f t="shared" si="317"/>
        <v>0</v>
      </c>
      <c r="AC3819" s="84">
        <f t="shared" si="315"/>
        <v>0</v>
      </c>
      <c r="AD3819" s="84">
        <f t="shared" si="318"/>
        <v>0</v>
      </c>
    </row>
    <row r="3820" spans="9:30" ht="15">
      <c r="I3820" s="112"/>
      <c r="T3820" s="110">
        <f t="shared" si="314"/>
        <v>0</v>
      </c>
      <c r="AA3820" s="83">
        <f t="shared" si="316"/>
        <v>1</v>
      </c>
      <c r="AB3820" s="83">
        <f t="shared" si="317"/>
        <v>0</v>
      </c>
      <c r="AC3820" s="84">
        <f t="shared" si="315"/>
        <v>0</v>
      </c>
      <c r="AD3820" s="84">
        <f t="shared" si="318"/>
        <v>0</v>
      </c>
    </row>
    <row r="3821" spans="9:30" ht="15">
      <c r="I3821" s="112"/>
      <c r="T3821" s="110">
        <f t="shared" si="314"/>
        <v>0</v>
      </c>
      <c r="AA3821" s="83">
        <f t="shared" si="316"/>
        <v>1</v>
      </c>
      <c r="AB3821" s="83">
        <f t="shared" si="317"/>
        <v>0</v>
      </c>
      <c r="AC3821" s="84">
        <f t="shared" si="315"/>
        <v>0</v>
      </c>
      <c r="AD3821" s="84">
        <f t="shared" si="318"/>
        <v>0</v>
      </c>
    </row>
    <row r="3822" spans="9:30" ht="15">
      <c r="I3822" s="112"/>
      <c r="T3822" s="110">
        <f t="shared" si="314"/>
        <v>0</v>
      </c>
      <c r="AA3822" s="83">
        <f t="shared" si="316"/>
        <v>1</v>
      </c>
      <c r="AB3822" s="83">
        <f t="shared" si="317"/>
        <v>0</v>
      </c>
      <c r="AC3822" s="84">
        <f t="shared" si="315"/>
        <v>0</v>
      </c>
      <c r="AD3822" s="84">
        <f t="shared" si="318"/>
        <v>0</v>
      </c>
    </row>
    <row r="3823" spans="9:30" ht="15">
      <c r="I3823" s="112"/>
      <c r="T3823" s="110">
        <f t="shared" si="314"/>
        <v>0</v>
      </c>
      <c r="AA3823" s="83">
        <f t="shared" si="316"/>
        <v>1</v>
      </c>
      <c r="AB3823" s="83">
        <f t="shared" si="317"/>
        <v>0</v>
      </c>
      <c r="AC3823" s="84">
        <f t="shared" si="315"/>
        <v>0</v>
      </c>
      <c r="AD3823" s="84">
        <f t="shared" si="318"/>
        <v>0</v>
      </c>
    </row>
    <row r="3824" spans="9:30" ht="15">
      <c r="I3824" s="112"/>
      <c r="T3824" s="110">
        <f t="shared" si="314"/>
        <v>0</v>
      </c>
      <c r="AA3824" s="83">
        <f t="shared" si="316"/>
        <v>1</v>
      </c>
      <c r="AB3824" s="83">
        <f t="shared" si="317"/>
        <v>0</v>
      </c>
      <c r="AC3824" s="84">
        <f t="shared" si="315"/>
        <v>0</v>
      </c>
      <c r="AD3824" s="84">
        <f t="shared" si="318"/>
        <v>0</v>
      </c>
    </row>
    <row r="3825" spans="9:30" ht="15">
      <c r="I3825" s="112"/>
      <c r="T3825" s="110">
        <f t="shared" si="314"/>
        <v>0</v>
      </c>
      <c r="AA3825" s="83">
        <f t="shared" si="316"/>
        <v>1</v>
      </c>
      <c r="AB3825" s="83">
        <f t="shared" si="317"/>
        <v>0</v>
      </c>
      <c r="AC3825" s="84">
        <f t="shared" si="315"/>
        <v>0</v>
      </c>
      <c r="AD3825" s="84">
        <f t="shared" si="318"/>
        <v>0</v>
      </c>
    </row>
    <row r="3826" spans="9:30" ht="15">
      <c r="I3826" s="112"/>
      <c r="T3826" s="110">
        <f t="shared" si="314"/>
        <v>0</v>
      </c>
      <c r="AA3826" s="83">
        <f t="shared" si="316"/>
        <v>1</v>
      </c>
      <c r="AB3826" s="83">
        <f t="shared" si="317"/>
        <v>0</v>
      </c>
      <c r="AC3826" s="84">
        <f t="shared" si="315"/>
        <v>0</v>
      </c>
      <c r="AD3826" s="84">
        <f t="shared" si="318"/>
        <v>0</v>
      </c>
    </row>
    <row r="3827" spans="9:30" ht="15">
      <c r="I3827" s="112"/>
      <c r="T3827" s="110">
        <f t="shared" si="314"/>
        <v>0</v>
      </c>
      <c r="AA3827" s="83">
        <f t="shared" si="316"/>
        <v>1</v>
      </c>
      <c r="AB3827" s="83">
        <f t="shared" si="317"/>
        <v>0</v>
      </c>
      <c r="AC3827" s="84">
        <f t="shared" si="315"/>
        <v>0</v>
      </c>
      <c r="AD3827" s="84">
        <f t="shared" si="318"/>
        <v>0</v>
      </c>
    </row>
    <row r="3828" spans="9:30" ht="15">
      <c r="I3828" s="112"/>
      <c r="T3828" s="110">
        <f t="shared" si="314"/>
        <v>0</v>
      </c>
      <c r="AA3828" s="83">
        <f t="shared" si="316"/>
        <v>1</v>
      </c>
      <c r="AB3828" s="83">
        <f t="shared" si="317"/>
        <v>0</v>
      </c>
      <c r="AC3828" s="84">
        <f t="shared" si="315"/>
        <v>0</v>
      </c>
      <c r="AD3828" s="84">
        <f t="shared" si="318"/>
        <v>0</v>
      </c>
    </row>
    <row r="3829" spans="9:30" ht="15">
      <c r="I3829" s="112"/>
      <c r="T3829" s="110">
        <f t="shared" si="314"/>
        <v>0</v>
      </c>
      <c r="AA3829" s="83">
        <f t="shared" si="316"/>
        <v>1</v>
      </c>
      <c r="AB3829" s="83">
        <f t="shared" si="317"/>
        <v>0</v>
      </c>
      <c r="AC3829" s="84">
        <f t="shared" si="315"/>
        <v>0</v>
      </c>
      <c r="AD3829" s="84">
        <f t="shared" si="318"/>
        <v>0</v>
      </c>
    </row>
    <row r="3830" spans="9:30" ht="15">
      <c r="I3830" s="112"/>
      <c r="T3830" s="110">
        <f t="shared" si="314"/>
        <v>0</v>
      </c>
      <c r="AA3830" s="83">
        <f t="shared" si="316"/>
        <v>1</v>
      </c>
      <c r="AB3830" s="83">
        <f t="shared" si="317"/>
        <v>0</v>
      </c>
      <c r="AC3830" s="84">
        <f t="shared" si="315"/>
        <v>0</v>
      </c>
      <c r="AD3830" s="84">
        <f t="shared" si="318"/>
        <v>0</v>
      </c>
    </row>
    <row r="3831" spans="9:30" ht="15">
      <c r="I3831" s="112"/>
      <c r="T3831" s="110">
        <f t="shared" si="314"/>
        <v>0</v>
      </c>
      <c r="AA3831" s="83">
        <f t="shared" si="316"/>
        <v>1</v>
      </c>
      <c r="AB3831" s="83">
        <f t="shared" si="317"/>
        <v>0</v>
      </c>
      <c r="AC3831" s="84">
        <f t="shared" si="315"/>
        <v>0</v>
      </c>
      <c r="AD3831" s="84">
        <f t="shared" si="318"/>
        <v>0</v>
      </c>
    </row>
    <row r="3832" spans="9:30" ht="15">
      <c r="I3832" s="112"/>
      <c r="T3832" s="110">
        <f t="shared" si="314"/>
        <v>0</v>
      </c>
      <c r="AA3832" s="83">
        <f t="shared" si="316"/>
        <v>1</v>
      </c>
      <c r="AB3832" s="83">
        <f t="shared" si="317"/>
        <v>0</v>
      </c>
      <c r="AC3832" s="84">
        <f t="shared" si="315"/>
        <v>0</v>
      </c>
      <c r="AD3832" s="84">
        <f t="shared" si="318"/>
        <v>0</v>
      </c>
    </row>
    <row r="3833" spans="9:30" ht="15">
      <c r="I3833" s="112"/>
      <c r="T3833" s="110">
        <f t="shared" si="314"/>
        <v>0</v>
      </c>
      <c r="AA3833" s="83">
        <f t="shared" si="316"/>
        <v>1</v>
      </c>
      <c r="AB3833" s="83">
        <f t="shared" si="317"/>
        <v>0</v>
      </c>
      <c r="AC3833" s="84">
        <f t="shared" si="315"/>
        <v>0</v>
      </c>
      <c r="AD3833" s="84">
        <f t="shared" si="318"/>
        <v>0</v>
      </c>
    </row>
    <row r="3834" spans="9:30" ht="15">
      <c r="I3834" s="112"/>
      <c r="T3834" s="110">
        <f t="shared" si="314"/>
        <v>0</v>
      </c>
      <c r="AA3834" s="83">
        <f t="shared" si="316"/>
        <v>1</v>
      </c>
      <c r="AB3834" s="83">
        <f t="shared" si="317"/>
        <v>0</v>
      </c>
      <c r="AC3834" s="84">
        <f t="shared" si="315"/>
        <v>0</v>
      </c>
      <c r="AD3834" s="84">
        <f t="shared" si="318"/>
        <v>0</v>
      </c>
    </row>
    <row r="3835" spans="9:30" ht="15">
      <c r="I3835" s="112"/>
      <c r="T3835" s="110">
        <f t="shared" si="314"/>
        <v>0</v>
      </c>
      <c r="AA3835" s="83">
        <f t="shared" si="316"/>
        <v>1</v>
      </c>
      <c r="AB3835" s="83">
        <f t="shared" si="317"/>
        <v>0</v>
      </c>
      <c r="AC3835" s="84">
        <f t="shared" si="315"/>
        <v>0</v>
      </c>
      <c r="AD3835" s="84">
        <f t="shared" si="318"/>
        <v>0</v>
      </c>
    </row>
    <row r="3836" spans="9:30" ht="15">
      <c r="I3836" s="112"/>
      <c r="T3836" s="110">
        <f t="shared" si="314"/>
        <v>0</v>
      </c>
      <c r="AA3836" s="83">
        <f t="shared" si="316"/>
        <v>1</v>
      </c>
      <c r="AB3836" s="83">
        <f t="shared" si="317"/>
        <v>0</v>
      </c>
      <c r="AC3836" s="84">
        <f t="shared" si="315"/>
        <v>0</v>
      </c>
      <c r="AD3836" s="84">
        <f t="shared" si="318"/>
        <v>0</v>
      </c>
    </row>
    <row r="3837" spans="9:30" ht="15">
      <c r="I3837" s="112"/>
      <c r="T3837" s="110">
        <f t="shared" si="314"/>
        <v>0</v>
      </c>
      <c r="AA3837" s="83">
        <f t="shared" si="316"/>
        <v>1</v>
      </c>
      <c r="AB3837" s="83">
        <f t="shared" si="317"/>
        <v>0</v>
      </c>
      <c r="AC3837" s="84">
        <f t="shared" si="315"/>
        <v>0</v>
      </c>
      <c r="AD3837" s="84">
        <f t="shared" si="318"/>
        <v>0</v>
      </c>
    </row>
    <row r="3838" spans="9:30" ht="15">
      <c r="I3838" s="112"/>
      <c r="T3838" s="110">
        <f t="shared" si="314"/>
        <v>0</v>
      </c>
      <c r="AA3838" s="83">
        <f t="shared" si="316"/>
        <v>1</v>
      </c>
      <c r="AB3838" s="83">
        <f t="shared" si="317"/>
        <v>0</v>
      </c>
      <c r="AC3838" s="84">
        <f t="shared" si="315"/>
        <v>0</v>
      </c>
      <c r="AD3838" s="84">
        <f t="shared" si="318"/>
        <v>0</v>
      </c>
    </row>
    <row r="3839" spans="9:30" ht="15">
      <c r="I3839" s="112"/>
      <c r="T3839" s="110">
        <f t="shared" si="314"/>
        <v>0</v>
      </c>
      <c r="AA3839" s="83">
        <f t="shared" si="316"/>
        <v>1</v>
      </c>
      <c r="AB3839" s="83">
        <f t="shared" si="317"/>
        <v>0</v>
      </c>
      <c r="AC3839" s="84">
        <f t="shared" si="315"/>
        <v>0</v>
      </c>
      <c r="AD3839" s="84">
        <f t="shared" si="318"/>
        <v>0</v>
      </c>
    </row>
    <row r="3840" spans="9:30" ht="15">
      <c r="I3840" s="112"/>
      <c r="T3840" s="110">
        <f t="shared" si="314"/>
        <v>0</v>
      </c>
      <c r="AA3840" s="83">
        <f t="shared" si="316"/>
        <v>1</v>
      </c>
      <c r="AB3840" s="83">
        <f t="shared" si="317"/>
        <v>0</v>
      </c>
      <c r="AC3840" s="84">
        <f t="shared" si="315"/>
        <v>0</v>
      </c>
      <c r="AD3840" s="84">
        <f t="shared" si="318"/>
        <v>0</v>
      </c>
    </row>
    <row r="3841" spans="9:30" ht="15">
      <c r="I3841" s="112"/>
      <c r="T3841" s="110">
        <f t="shared" si="314"/>
        <v>0</v>
      </c>
      <c r="AA3841" s="83">
        <f t="shared" si="316"/>
        <v>1</v>
      </c>
      <c r="AB3841" s="83">
        <f t="shared" si="317"/>
        <v>0</v>
      </c>
      <c r="AC3841" s="84">
        <f t="shared" si="315"/>
        <v>0</v>
      </c>
      <c r="AD3841" s="84">
        <f t="shared" si="318"/>
        <v>0</v>
      </c>
    </row>
    <row r="3842" spans="9:30" ht="15">
      <c r="I3842" s="112"/>
      <c r="T3842" s="110">
        <f t="shared" si="314"/>
        <v>0</v>
      </c>
      <c r="AA3842" s="83">
        <f t="shared" si="316"/>
        <v>1</v>
      </c>
      <c r="AB3842" s="83">
        <f t="shared" si="317"/>
        <v>0</v>
      </c>
      <c r="AC3842" s="84">
        <f t="shared" si="315"/>
        <v>0</v>
      </c>
      <c r="AD3842" s="84">
        <f t="shared" si="318"/>
        <v>0</v>
      </c>
    </row>
    <row r="3843" spans="9:30" ht="15">
      <c r="I3843" s="112"/>
      <c r="T3843" s="110">
        <f t="shared" si="314"/>
        <v>0</v>
      </c>
      <c r="AA3843" s="83">
        <f t="shared" si="316"/>
        <v>1</v>
      </c>
      <c r="AB3843" s="83">
        <f t="shared" si="317"/>
        <v>0</v>
      </c>
      <c r="AC3843" s="84">
        <f t="shared" si="315"/>
        <v>0</v>
      </c>
      <c r="AD3843" s="84">
        <f t="shared" si="318"/>
        <v>0</v>
      </c>
    </row>
    <row r="3844" spans="9:30" ht="15">
      <c r="I3844" s="112"/>
      <c r="T3844" s="110">
        <f t="shared" si="314"/>
        <v>0</v>
      </c>
      <c r="AA3844" s="83">
        <f t="shared" si="316"/>
        <v>1</v>
      </c>
      <c r="AB3844" s="83">
        <f t="shared" si="317"/>
        <v>0</v>
      </c>
      <c r="AC3844" s="84">
        <f t="shared" si="315"/>
        <v>0</v>
      </c>
      <c r="AD3844" s="84">
        <f t="shared" si="318"/>
        <v>0</v>
      </c>
    </row>
    <row r="3845" spans="9:30" ht="15">
      <c r="I3845" s="112"/>
      <c r="T3845" s="110">
        <f t="shared" si="314"/>
        <v>0</v>
      </c>
      <c r="AA3845" s="83">
        <f t="shared" si="316"/>
        <v>1</v>
      </c>
      <c r="AB3845" s="83">
        <f t="shared" si="317"/>
        <v>0</v>
      </c>
      <c r="AC3845" s="84">
        <f t="shared" si="315"/>
        <v>0</v>
      </c>
      <c r="AD3845" s="84">
        <f t="shared" si="318"/>
        <v>0</v>
      </c>
    </row>
    <row r="3846" spans="9:30" ht="15">
      <c r="I3846" s="112"/>
      <c r="T3846" s="110">
        <f t="shared" si="314"/>
        <v>0</v>
      </c>
      <c r="AA3846" s="83">
        <f t="shared" si="316"/>
        <v>1</v>
      </c>
      <c r="AB3846" s="83">
        <f t="shared" si="317"/>
        <v>0</v>
      </c>
      <c r="AC3846" s="84">
        <f t="shared" si="315"/>
        <v>0</v>
      </c>
      <c r="AD3846" s="84">
        <f t="shared" si="318"/>
        <v>0</v>
      </c>
    </row>
    <row r="3847" spans="9:30" ht="15">
      <c r="I3847" s="112"/>
      <c r="T3847" s="110">
        <f t="shared" si="314"/>
        <v>0</v>
      </c>
      <c r="AA3847" s="83">
        <f t="shared" si="316"/>
        <v>1</v>
      </c>
      <c r="AB3847" s="83">
        <f t="shared" si="317"/>
        <v>0</v>
      </c>
      <c r="AC3847" s="84">
        <f t="shared" si="315"/>
        <v>0</v>
      </c>
      <c r="AD3847" s="84">
        <f t="shared" si="318"/>
        <v>0</v>
      </c>
    </row>
    <row r="3848" spans="9:30" ht="15">
      <c r="I3848" s="112"/>
      <c r="T3848" s="110">
        <f t="shared" ref="T3848:T3911" si="319">S3848</f>
        <v>0</v>
      </c>
      <c r="AA3848" s="83">
        <f t="shared" si="316"/>
        <v>1</v>
      </c>
      <c r="AB3848" s="83">
        <f t="shared" si="317"/>
        <v>0</v>
      </c>
      <c r="AC3848" s="84">
        <f t="shared" si="315"/>
        <v>0</v>
      </c>
      <c r="AD3848" s="84">
        <f t="shared" si="318"/>
        <v>0</v>
      </c>
    </row>
    <row r="3849" spans="9:30" ht="15">
      <c r="I3849" s="112"/>
      <c r="T3849" s="110">
        <f t="shared" si="319"/>
        <v>0</v>
      </c>
      <c r="AA3849" s="83">
        <f t="shared" si="316"/>
        <v>1</v>
      </c>
      <c r="AB3849" s="83">
        <f t="shared" si="317"/>
        <v>0</v>
      </c>
      <c r="AC3849" s="84">
        <f t="shared" ref="AC3849:AC3912" si="320">T3849-0</f>
        <v>0</v>
      </c>
      <c r="AD3849" s="84">
        <f t="shared" si="318"/>
        <v>0</v>
      </c>
    </row>
    <row r="3850" spans="9:30" ht="15">
      <c r="I3850" s="112"/>
      <c r="T3850" s="110">
        <f t="shared" si="319"/>
        <v>0</v>
      </c>
      <c r="AA3850" s="83">
        <f t="shared" ref="AA3850:AA3913" si="321">MONTH(G3850)</f>
        <v>1</v>
      </c>
      <c r="AB3850" s="83">
        <f t="shared" ref="AB3850:AB3913" si="322">WEEKNUM(G3850,1)</f>
        <v>0</v>
      </c>
      <c r="AC3850" s="84">
        <f t="shared" si="320"/>
        <v>0</v>
      </c>
      <c r="AD3850" s="84">
        <f t="shared" ref="AD3850:AD3913" si="323">I3850-0</f>
        <v>0</v>
      </c>
    </row>
    <row r="3851" spans="9:30" ht="15">
      <c r="I3851" s="112"/>
      <c r="T3851" s="110">
        <f t="shared" si="319"/>
        <v>0</v>
      </c>
      <c r="AA3851" s="83">
        <f t="shared" si="321"/>
        <v>1</v>
      </c>
      <c r="AB3851" s="83">
        <f t="shared" si="322"/>
        <v>0</v>
      </c>
      <c r="AC3851" s="84">
        <f t="shared" si="320"/>
        <v>0</v>
      </c>
      <c r="AD3851" s="84">
        <f t="shared" si="323"/>
        <v>0</v>
      </c>
    </row>
    <row r="3852" spans="9:30" ht="15">
      <c r="I3852" s="112"/>
      <c r="T3852" s="110">
        <f t="shared" si="319"/>
        <v>0</v>
      </c>
      <c r="AA3852" s="83">
        <f t="shared" si="321"/>
        <v>1</v>
      </c>
      <c r="AB3852" s="83">
        <f t="shared" si="322"/>
        <v>0</v>
      </c>
      <c r="AC3852" s="84">
        <f t="shared" si="320"/>
        <v>0</v>
      </c>
      <c r="AD3852" s="84">
        <f t="shared" si="323"/>
        <v>0</v>
      </c>
    </row>
    <row r="3853" spans="9:30" ht="15">
      <c r="I3853" s="112"/>
      <c r="T3853" s="110">
        <f t="shared" si="319"/>
        <v>0</v>
      </c>
      <c r="AA3853" s="83">
        <f t="shared" si="321"/>
        <v>1</v>
      </c>
      <c r="AB3853" s="83">
        <f t="shared" si="322"/>
        <v>0</v>
      </c>
      <c r="AC3853" s="84">
        <f t="shared" si="320"/>
        <v>0</v>
      </c>
      <c r="AD3853" s="84">
        <f t="shared" si="323"/>
        <v>0</v>
      </c>
    </row>
    <row r="3854" spans="9:30" ht="15">
      <c r="I3854" s="112"/>
      <c r="T3854" s="110">
        <f t="shared" si="319"/>
        <v>0</v>
      </c>
      <c r="AA3854" s="83">
        <f t="shared" si="321"/>
        <v>1</v>
      </c>
      <c r="AB3854" s="83">
        <f t="shared" si="322"/>
        <v>0</v>
      </c>
      <c r="AC3854" s="84">
        <f t="shared" si="320"/>
        <v>0</v>
      </c>
      <c r="AD3854" s="84">
        <f t="shared" si="323"/>
        <v>0</v>
      </c>
    </row>
    <row r="3855" spans="9:30" ht="15">
      <c r="I3855" s="112"/>
      <c r="T3855" s="110">
        <f t="shared" si="319"/>
        <v>0</v>
      </c>
      <c r="AA3855" s="83">
        <f t="shared" si="321"/>
        <v>1</v>
      </c>
      <c r="AB3855" s="83">
        <f t="shared" si="322"/>
        <v>0</v>
      </c>
      <c r="AC3855" s="84">
        <f t="shared" si="320"/>
        <v>0</v>
      </c>
      <c r="AD3855" s="84">
        <f t="shared" si="323"/>
        <v>0</v>
      </c>
    </row>
    <row r="3856" spans="9:30" ht="15">
      <c r="I3856" s="112"/>
      <c r="T3856" s="110">
        <f t="shared" si="319"/>
        <v>0</v>
      </c>
      <c r="AA3856" s="83">
        <f t="shared" si="321"/>
        <v>1</v>
      </c>
      <c r="AB3856" s="83">
        <f t="shared" si="322"/>
        <v>0</v>
      </c>
      <c r="AC3856" s="84">
        <f t="shared" si="320"/>
        <v>0</v>
      </c>
      <c r="AD3856" s="84">
        <f t="shared" si="323"/>
        <v>0</v>
      </c>
    </row>
    <row r="3857" spans="9:30" ht="15">
      <c r="I3857" s="112"/>
      <c r="T3857" s="110">
        <f t="shared" si="319"/>
        <v>0</v>
      </c>
      <c r="AA3857" s="83">
        <f t="shared" si="321"/>
        <v>1</v>
      </c>
      <c r="AB3857" s="83">
        <f t="shared" si="322"/>
        <v>0</v>
      </c>
      <c r="AC3857" s="84">
        <f t="shared" si="320"/>
        <v>0</v>
      </c>
      <c r="AD3857" s="84">
        <f t="shared" si="323"/>
        <v>0</v>
      </c>
    </row>
    <row r="3858" spans="9:30" ht="15">
      <c r="I3858" s="112"/>
      <c r="T3858" s="110">
        <f t="shared" si="319"/>
        <v>0</v>
      </c>
      <c r="AA3858" s="83">
        <f t="shared" si="321"/>
        <v>1</v>
      </c>
      <c r="AB3858" s="83">
        <f t="shared" si="322"/>
        <v>0</v>
      </c>
      <c r="AC3858" s="84">
        <f t="shared" si="320"/>
        <v>0</v>
      </c>
      <c r="AD3858" s="84">
        <f t="shared" si="323"/>
        <v>0</v>
      </c>
    </row>
    <row r="3859" spans="9:30" ht="15">
      <c r="I3859" s="112"/>
      <c r="T3859" s="110">
        <f t="shared" si="319"/>
        <v>0</v>
      </c>
      <c r="AA3859" s="83">
        <f t="shared" si="321"/>
        <v>1</v>
      </c>
      <c r="AB3859" s="83">
        <f t="shared" si="322"/>
        <v>0</v>
      </c>
      <c r="AC3859" s="84">
        <f t="shared" si="320"/>
        <v>0</v>
      </c>
      <c r="AD3859" s="84">
        <f t="shared" si="323"/>
        <v>0</v>
      </c>
    </row>
    <row r="3860" spans="9:30" ht="15">
      <c r="I3860" s="112"/>
      <c r="T3860" s="110">
        <f t="shared" si="319"/>
        <v>0</v>
      </c>
      <c r="AA3860" s="83">
        <f t="shared" si="321"/>
        <v>1</v>
      </c>
      <c r="AB3860" s="83">
        <f t="shared" si="322"/>
        <v>0</v>
      </c>
      <c r="AC3860" s="84">
        <f t="shared" si="320"/>
        <v>0</v>
      </c>
      <c r="AD3860" s="84">
        <f t="shared" si="323"/>
        <v>0</v>
      </c>
    </row>
    <row r="3861" spans="9:30" ht="15">
      <c r="I3861" s="112"/>
      <c r="T3861" s="110">
        <f t="shared" si="319"/>
        <v>0</v>
      </c>
      <c r="AA3861" s="83">
        <f t="shared" si="321"/>
        <v>1</v>
      </c>
      <c r="AB3861" s="83">
        <f t="shared" si="322"/>
        <v>0</v>
      </c>
      <c r="AC3861" s="84">
        <f t="shared" si="320"/>
        <v>0</v>
      </c>
      <c r="AD3861" s="84">
        <f t="shared" si="323"/>
        <v>0</v>
      </c>
    </row>
    <row r="3862" spans="9:30" ht="15">
      <c r="I3862" s="112"/>
      <c r="T3862" s="110">
        <f t="shared" si="319"/>
        <v>0</v>
      </c>
      <c r="AA3862" s="83">
        <f t="shared" si="321"/>
        <v>1</v>
      </c>
      <c r="AB3862" s="83">
        <f t="shared" si="322"/>
        <v>0</v>
      </c>
      <c r="AC3862" s="84">
        <f t="shared" si="320"/>
        <v>0</v>
      </c>
      <c r="AD3862" s="84">
        <f t="shared" si="323"/>
        <v>0</v>
      </c>
    </row>
    <row r="3863" spans="9:30" ht="15">
      <c r="I3863" s="112"/>
      <c r="T3863" s="110">
        <f t="shared" si="319"/>
        <v>0</v>
      </c>
      <c r="AA3863" s="83">
        <f t="shared" si="321"/>
        <v>1</v>
      </c>
      <c r="AB3863" s="83">
        <f t="shared" si="322"/>
        <v>0</v>
      </c>
      <c r="AC3863" s="84">
        <f t="shared" si="320"/>
        <v>0</v>
      </c>
      <c r="AD3863" s="84">
        <f t="shared" si="323"/>
        <v>0</v>
      </c>
    </row>
    <row r="3864" spans="9:30" ht="15">
      <c r="I3864" s="112"/>
      <c r="T3864" s="110">
        <f t="shared" si="319"/>
        <v>0</v>
      </c>
      <c r="AA3864" s="83">
        <f t="shared" si="321"/>
        <v>1</v>
      </c>
      <c r="AB3864" s="83">
        <f t="shared" si="322"/>
        <v>0</v>
      </c>
      <c r="AC3864" s="84">
        <f t="shared" si="320"/>
        <v>0</v>
      </c>
      <c r="AD3864" s="84">
        <f t="shared" si="323"/>
        <v>0</v>
      </c>
    </row>
    <row r="3865" spans="9:30" ht="15">
      <c r="I3865" s="112"/>
      <c r="T3865" s="110">
        <f t="shared" si="319"/>
        <v>0</v>
      </c>
      <c r="AA3865" s="83">
        <f t="shared" si="321"/>
        <v>1</v>
      </c>
      <c r="AB3865" s="83">
        <f t="shared" si="322"/>
        <v>0</v>
      </c>
      <c r="AC3865" s="84">
        <f t="shared" si="320"/>
        <v>0</v>
      </c>
      <c r="AD3865" s="84">
        <f t="shared" si="323"/>
        <v>0</v>
      </c>
    </row>
    <row r="3866" spans="9:30" ht="15">
      <c r="I3866" s="112"/>
      <c r="T3866" s="110">
        <f t="shared" si="319"/>
        <v>0</v>
      </c>
      <c r="AA3866" s="83">
        <f t="shared" si="321"/>
        <v>1</v>
      </c>
      <c r="AB3866" s="83">
        <f t="shared" si="322"/>
        <v>0</v>
      </c>
      <c r="AC3866" s="84">
        <f t="shared" si="320"/>
        <v>0</v>
      </c>
      <c r="AD3866" s="84">
        <f t="shared" si="323"/>
        <v>0</v>
      </c>
    </row>
    <row r="3867" spans="9:30" ht="15">
      <c r="I3867" s="112"/>
      <c r="T3867" s="110">
        <f t="shared" si="319"/>
        <v>0</v>
      </c>
      <c r="AA3867" s="83">
        <f t="shared" si="321"/>
        <v>1</v>
      </c>
      <c r="AB3867" s="83">
        <f t="shared" si="322"/>
        <v>0</v>
      </c>
      <c r="AC3867" s="84">
        <f t="shared" si="320"/>
        <v>0</v>
      </c>
      <c r="AD3867" s="84">
        <f t="shared" si="323"/>
        <v>0</v>
      </c>
    </row>
    <row r="3868" spans="9:30" ht="15">
      <c r="I3868" s="112"/>
      <c r="T3868" s="110">
        <f t="shared" si="319"/>
        <v>0</v>
      </c>
      <c r="AA3868" s="83">
        <f t="shared" si="321"/>
        <v>1</v>
      </c>
      <c r="AB3868" s="83">
        <f t="shared" si="322"/>
        <v>0</v>
      </c>
      <c r="AC3868" s="84">
        <f t="shared" si="320"/>
        <v>0</v>
      </c>
      <c r="AD3868" s="84">
        <f t="shared" si="323"/>
        <v>0</v>
      </c>
    </row>
    <row r="3869" spans="9:30" ht="15">
      <c r="I3869" s="112"/>
      <c r="T3869" s="110">
        <f t="shared" si="319"/>
        <v>0</v>
      </c>
      <c r="AA3869" s="83">
        <f t="shared" si="321"/>
        <v>1</v>
      </c>
      <c r="AB3869" s="83">
        <f t="shared" si="322"/>
        <v>0</v>
      </c>
      <c r="AC3869" s="84">
        <f t="shared" si="320"/>
        <v>0</v>
      </c>
      <c r="AD3869" s="84">
        <f t="shared" si="323"/>
        <v>0</v>
      </c>
    </row>
    <row r="3870" spans="9:30" ht="15">
      <c r="I3870" s="112"/>
      <c r="T3870" s="110">
        <f t="shared" si="319"/>
        <v>0</v>
      </c>
      <c r="AA3870" s="83">
        <f t="shared" si="321"/>
        <v>1</v>
      </c>
      <c r="AB3870" s="83">
        <f t="shared" si="322"/>
        <v>0</v>
      </c>
      <c r="AC3870" s="84">
        <f t="shared" si="320"/>
        <v>0</v>
      </c>
      <c r="AD3870" s="84">
        <f t="shared" si="323"/>
        <v>0</v>
      </c>
    </row>
    <row r="3871" spans="9:30" ht="15">
      <c r="I3871" s="112"/>
      <c r="T3871" s="110">
        <f t="shared" si="319"/>
        <v>0</v>
      </c>
      <c r="AA3871" s="83">
        <f t="shared" si="321"/>
        <v>1</v>
      </c>
      <c r="AB3871" s="83">
        <f t="shared" si="322"/>
        <v>0</v>
      </c>
      <c r="AC3871" s="84">
        <f t="shared" si="320"/>
        <v>0</v>
      </c>
      <c r="AD3871" s="84">
        <f t="shared" si="323"/>
        <v>0</v>
      </c>
    </row>
    <row r="3872" spans="9:30" ht="15">
      <c r="I3872" s="112"/>
      <c r="T3872" s="110">
        <f t="shared" si="319"/>
        <v>0</v>
      </c>
      <c r="AA3872" s="83">
        <f t="shared" si="321"/>
        <v>1</v>
      </c>
      <c r="AB3872" s="83">
        <f t="shared" si="322"/>
        <v>0</v>
      </c>
      <c r="AC3872" s="84">
        <f t="shared" si="320"/>
        <v>0</v>
      </c>
      <c r="AD3872" s="84">
        <f t="shared" si="323"/>
        <v>0</v>
      </c>
    </row>
    <row r="3873" spans="9:30" ht="15">
      <c r="I3873" s="112"/>
      <c r="T3873" s="110">
        <f t="shared" si="319"/>
        <v>0</v>
      </c>
      <c r="AA3873" s="83">
        <f t="shared" si="321"/>
        <v>1</v>
      </c>
      <c r="AB3873" s="83">
        <f t="shared" si="322"/>
        <v>0</v>
      </c>
      <c r="AC3873" s="84">
        <f t="shared" si="320"/>
        <v>0</v>
      </c>
      <c r="AD3873" s="84">
        <f t="shared" si="323"/>
        <v>0</v>
      </c>
    </row>
    <row r="3874" spans="9:30" ht="15">
      <c r="I3874" s="112"/>
      <c r="T3874" s="110">
        <f t="shared" si="319"/>
        <v>0</v>
      </c>
      <c r="AA3874" s="83">
        <f t="shared" si="321"/>
        <v>1</v>
      </c>
      <c r="AB3874" s="83">
        <f t="shared" si="322"/>
        <v>0</v>
      </c>
      <c r="AC3874" s="84">
        <f t="shared" si="320"/>
        <v>0</v>
      </c>
      <c r="AD3874" s="84">
        <f t="shared" si="323"/>
        <v>0</v>
      </c>
    </row>
    <row r="3875" spans="9:30" ht="15">
      <c r="I3875" s="112"/>
      <c r="T3875" s="110">
        <f t="shared" si="319"/>
        <v>0</v>
      </c>
      <c r="AA3875" s="83">
        <f t="shared" si="321"/>
        <v>1</v>
      </c>
      <c r="AB3875" s="83">
        <f t="shared" si="322"/>
        <v>0</v>
      </c>
      <c r="AC3875" s="84">
        <f t="shared" si="320"/>
        <v>0</v>
      </c>
      <c r="AD3875" s="84">
        <f t="shared" si="323"/>
        <v>0</v>
      </c>
    </row>
    <row r="3876" spans="9:30" ht="15">
      <c r="I3876" s="112"/>
      <c r="T3876" s="110">
        <f t="shared" si="319"/>
        <v>0</v>
      </c>
      <c r="AA3876" s="83">
        <f t="shared" si="321"/>
        <v>1</v>
      </c>
      <c r="AB3876" s="83">
        <f t="shared" si="322"/>
        <v>0</v>
      </c>
      <c r="AC3876" s="84">
        <f t="shared" si="320"/>
        <v>0</v>
      </c>
      <c r="AD3876" s="84">
        <f t="shared" si="323"/>
        <v>0</v>
      </c>
    </row>
    <row r="3877" spans="9:30" ht="15">
      <c r="I3877" s="112"/>
      <c r="T3877" s="110">
        <f t="shared" si="319"/>
        <v>0</v>
      </c>
      <c r="AA3877" s="83">
        <f t="shared" si="321"/>
        <v>1</v>
      </c>
      <c r="AB3877" s="83">
        <f t="shared" si="322"/>
        <v>0</v>
      </c>
      <c r="AC3877" s="84">
        <f t="shared" si="320"/>
        <v>0</v>
      </c>
      <c r="AD3877" s="84">
        <f t="shared" si="323"/>
        <v>0</v>
      </c>
    </row>
    <row r="3878" spans="9:30" ht="15">
      <c r="I3878" s="112"/>
      <c r="T3878" s="110">
        <f t="shared" si="319"/>
        <v>0</v>
      </c>
      <c r="AA3878" s="83">
        <f t="shared" si="321"/>
        <v>1</v>
      </c>
      <c r="AB3878" s="83">
        <f t="shared" si="322"/>
        <v>0</v>
      </c>
      <c r="AC3878" s="84">
        <f t="shared" si="320"/>
        <v>0</v>
      </c>
      <c r="AD3878" s="84">
        <f t="shared" si="323"/>
        <v>0</v>
      </c>
    </row>
    <row r="3879" spans="9:30" ht="15">
      <c r="I3879" s="112"/>
      <c r="T3879" s="110">
        <f t="shared" si="319"/>
        <v>0</v>
      </c>
      <c r="AA3879" s="83">
        <f t="shared" si="321"/>
        <v>1</v>
      </c>
      <c r="AB3879" s="83">
        <f t="shared" si="322"/>
        <v>0</v>
      </c>
      <c r="AC3879" s="84">
        <f t="shared" si="320"/>
        <v>0</v>
      </c>
      <c r="AD3879" s="84">
        <f t="shared" si="323"/>
        <v>0</v>
      </c>
    </row>
    <row r="3880" spans="9:30" ht="15">
      <c r="I3880" s="112"/>
      <c r="T3880" s="110">
        <f t="shared" si="319"/>
        <v>0</v>
      </c>
      <c r="AA3880" s="83">
        <f t="shared" si="321"/>
        <v>1</v>
      </c>
      <c r="AB3880" s="83">
        <f t="shared" si="322"/>
        <v>0</v>
      </c>
      <c r="AC3880" s="84">
        <f t="shared" si="320"/>
        <v>0</v>
      </c>
      <c r="AD3880" s="84">
        <f t="shared" si="323"/>
        <v>0</v>
      </c>
    </row>
    <row r="3881" spans="9:30" ht="15">
      <c r="I3881" s="112"/>
      <c r="T3881" s="110">
        <f t="shared" si="319"/>
        <v>0</v>
      </c>
      <c r="AA3881" s="83">
        <f t="shared" si="321"/>
        <v>1</v>
      </c>
      <c r="AB3881" s="83">
        <f t="shared" si="322"/>
        <v>0</v>
      </c>
      <c r="AC3881" s="84">
        <f t="shared" si="320"/>
        <v>0</v>
      </c>
      <c r="AD3881" s="84">
        <f t="shared" si="323"/>
        <v>0</v>
      </c>
    </row>
    <row r="3882" spans="9:30" ht="15">
      <c r="I3882" s="112"/>
      <c r="T3882" s="110">
        <f t="shared" si="319"/>
        <v>0</v>
      </c>
      <c r="AA3882" s="83">
        <f t="shared" si="321"/>
        <v>1</v>
      </c>
      <c r="AB3882" s="83">
        <f t="shared" si="322"/>
        <v>0</v>
      </c>
      <c r="AC3882" s="84">
        <f t="shared" si="320"/>
        <v>0</v>
      </c>
      <c r="AD3882" s="84">
        <f t="shared" si="323"/>
        <v>0</v>
      </c>
    </row>
    <row r="3883" spans="9:30" ht="15">
      <c r="I3883" s="112"/>
      <c r="T3883" s="110">
        <f t="shared" si="319"/>
        <v>0</v>
      </c>
      <c r="AA3883" s="83">
        <f t="shared" si="321"/>
        <v>1</v>
      </c>
      <c r="AB3883" s="83">
        <f t="shared" si="322"/>
        <v>0</v>
      </c>
      <c r="AC3883" s="84">
        <f t="shared" si="320"/>
        <v>0</v>
      </c>
      <c r="AD3883" s="84">
        <f t="shared" si="323"/>
        <v>0</v>
      </c>
    </row>
    <row r="3884" spans="9:30" ht="15">
      <c r="I3884" s="112"/>
      <c r="T3884" s="110">
        <f t="shared" si="319"/>
        <v>0</v>
      </c>
      <c r="AA3884" s="83">
        <f t="shared" si="321"/>
        <v>1</v>
      </c>
      <c r="AB3884" s="83">
        <f t="shared" si="322"/>
        <v>0</v>
      </c>
      <c r="AC3884" s="84">
        <f t="shared" si="320"/>
        <v>0</v>
      </c>
      <c r="AD3884" s="84">
        <f t="shared" si="323"/>
        <v>0</v>
      </c>
    </row>
    <row r="3885" spans="9:30" ht="15">
      <c r="I3885" s="112"/>
      <c r="T3885" s="110">
        <f t="shared" si="319"/>
        <v>0</v>
      </c>
      <c r="AA3885" s="83">
        <f t="shared" si="321"/>
        <v>1</v>
      </c>
      <c r="AB3885" s="83">
        <f t="shared" si="322"/>
        <v>0</v>
      </c>
      <c r="AC3885" s="84">
        <f t="shared" si="320"/>
        <v>0</v>
      </c>
      <c r="AD3885" s="84">
        <f t="shared" si="323"/>
        <v>0</v>
      </c>
    </row>
    <row r="3886" spans="9:30" ht="15">
      <c r="I3886" s="112"/>
      <c r="T3886" s="110">
        <f t="shared" si="319"/>
        <v>0</v>
      </c>
      <c r="AA3886" s="83">
        <f t="shared" si="321"/>
        <v>1</v>
      </c>
      <c r="AB3886" s="83">
        <f t="shared" si="322"/>
        <v>0</v>
      </c>
      <c r="AC3886" s="84">
        <f t="shared" si="320"/>
        <v>0</v>
      </c>
      <c r="AD3886" s="84">
        <f t="shared" si="323"/>
        <v>0</v>
      </c>
    </row>
    <row r="3887" spans="9:30" ht="15">
      <c r="I3887" s="112"/>
      <c r="T3887" s="110">
        <f t="shared" si="319"/>
        <v>0</v>
      </c>
      <c r="AA3887" s="83">
        <f t="shared" si="321"/>
        <v>1</v>
      </c>
      <c r="AB3887" s="83">
        <f t="shared" si="322"/>
        <v>0</v>
      </c>
      <c r="AC3887" s="84">
        <f t="shared" si="320"/>
        <v>0</v>
      </c>
      <c r="AD3887" s="84">
        <f t="shared" si="323"/>
        <v>0</v>
      </c>
    </row>
    <row r="3888" spans="9:30" ht="15">
      <c r="I3888" s="112"/>
      <c r="T3888" s="110">
        <f t="shared" si="319"/>
        <v>0</v>
      </c>
      <c r="AA3888" s="83">
        <f t="shared" si="321"/>
        <v>1</v>
      </c>
      <c r="AB3888" s="83">
        <f t="shared" si="322"/>
        <v>0</v>
      </c>
      <c r="AC3888" s="84">
        <f t="shared" si="320"/>
        <v>0</v>
      </c>
      <c r="AD3888" s="84">
        <f t="shared" si="323"/>
        <v>0</v>
      </c>
    </row>
    <row r="3889" spans="9:30" ht="15">
      <c r="I3889" s="112"/>
      <c r="T3889" s="110">
        <f t="shared" si="319"/>
        <v>0</v>
      </c>
      <c r="AA3889" s="83">
        <f t="shared" si="321"/>
        <v>1</v>
      </c>
      <c r="AB3889" s="83">
        <f t="shared" si="322"/>
        <v>0</v>
      </c>
      <c r="AC3889" s="84">
        <f t="shared" si="320"/>
        <v>0</v>
      </c>
      <c r="AD3889" s="84">
        <f t="shared" si="323"/>
        <v>0</v>
      </c>
    </row>
    <row r="3890" spans="9:30" ht="15">
      <c r="I3890" s="112"/>
      <c r="T3890" s="110">
        <f t="shared" si="319"/>
        <v>0</v>
      </c>
      <c r="AA3890" s="83">
        <f t="shared" si="321"/>
        <v>1</v>
      </c>
      <c r="AB3890" s="83">
        <f t="shared" si="322"/>
        <v>0</v>
      </c>
      <c r="AC3890" s="84">
        <f t="shared" si="320"/>
        <v>0</v>
      </c>
      <c r="AD3890" s="84">
        <f t="shared" si="323"/>
        <v>0</v>
      </c>
    </row>
    <row r="3891" spans="9:30" ht="15">
      <c r="I3891" s="112"/>
      <c r="T3891" s="110">
        <f t="shared" si="319"/>
        <v>0</v>
      </c>
      <c r="AA3891" s="83">
        <f t="shared" si="321"/>
        <v>1</v>
      </c>
      <c r="AB3891" s="83">
        <f t="shared" si="322"/>
        <v>0</v>
      </c>
      <c r="AC3891" s="84">
        <f t="shared" si="320"/>
        <v>0</v>
      </c>
      <c r="AD3891" s="84">
        <f t="shared" si="323"/>
        <v>0</v>
      </c>
    </row>
    <row r="3892" spans="9:30" ht="15">
      <c r="I3892" s="112"/>
      <c r="T3892" s="110">
        <f t="shared" si="319"/>
        <v>0</v>
      </c>
      <c r="AA3892" s="83">
        <f t="shared" si="321"/>
        <v>1</v>
      </c>
      <c r="AB3892" s="83">
        <f t="shared" si="322"/>
        <v>0</v>
      </c>
      <c r="AC3892" s="84">
        <f t="shared" si="320"/>
        <v>0</v>
      </c>
      <c r="AD3892" s="84">
        <f t="shared" si="323"/>
        <v>0</v>
      </c>
    </row>
    <row r="3893" spans="9:30" ht="15">
      <c r="I3893" s="112"/>
      <c r="T3893" s="110">
        <f t="shared" si="319"/>
        <v>0</v>
      </c>
      <c r="AA3893" s="83">
        <f t="shared" si="321"/>
        <v>1</v>
      </c>
      <c r="AB3893" s="83">
        <f t="shared" si="322"/>
        <v>0</v>
      </c>
      <c r="AC3893" s="84">
        <f t="shared" si="320"/>
        <v>0</v>
      </c>
      <c r="AD3893" s="84">
        <f t="shared" si="323"/>
        <v>0</v>
      </c>
    </row>
    <row r="3894" spans="9:30" ht="15">
      <c r="I3894" s="112"/>
      <c r="T3894" s="110">
        <f t="shared" si="319"/>
        <v>0</v>
      </c>
      <c r="AA3894" s="83">
        <f t="shared" si="321"/>
        <v>1</v>
      </c>
      <c r="AB3894" s="83">
        <f t="shared" si="322"/>
        <v>0</v>
      </c>
      <c r="AC3894" s="84">
        <f t="shared" si="320"/>
        <v>0</v>
      </c>
      <c r="AD3894" s="84">
        <f t="shared" si="323"/>
        <v>0</v>
      </c>
    </row>
    <row r="3895" spans="9:30" ht="15">
      <c r="I3895" s="112"/>
      <c r="T3895" s="110">
        <f t="shared" si="319"/>
        <v>0</v>
      </c>
      <c r="AA3895" s="83">
        <f t="shared" si="321"/>
        <v>1</v>
      </c>
      <c r="AB3895" s="83">
        <f t="shared" si="322"/>
        <v>0</v>
      </c>
      <c r="AC3895" s="84">
        <f t="shared" si="320"/>
        <v>0</v>
      </c>
      <c r="AD3895" s="84">
        <f t="shared" si="323"/>
        <v>0</v>
      </c>
    </row>
    <row r="3896" spans="9:30" ht="15">
      <c r="I3896" s="112"/>
      <c r="T3896" s="110">
        <f t="shared" si="319"/>
        <v>0</v>
      </c>
      <c r="AA3896" s="83">
        <f t="shared" si="321"/>
        <v>1</v>
      </c>
      <c r="AB3896" s="83">
        <f t="shared" si="322"/>
        <v>0</v>
      </c>
      <c r="AC3896" s="84">
        <f t="shared" si="320"/>
        <v>0</v>
      </c>
      <c r="AD3896" s="84">
        <f t="shared" si="323"/>
        <v>0</v>
      </c>
    </row>
    <row r="3897" spans="9:30" ht="15">
      <c r="I3897" s="112"/>
      <c r="T3897" s="110">
        <f t="shared" si="319"/>
        <v>0</v>
      </c>
      <c r="AA3897" s="83">
        <f t="shared" si="321"/>
        <v>1</v>
      </c>
      <c r="AB3897" s="83">
        <f t="shared" si="322"/>
        <v>0</v>
      </c>
      <c r="AC3897" s="84">
        <f t="shared" si="320"/>
        <v>0</v>
      </c>
      <c r="AD3897" s="84">
        <f t="shared" si="323"/>
        <v>0</v>
      </c>
    </row>
    <row r="3898" spans="9:30" ht="15">
      <c r="I3898" s="112"/>
      <c r="T3898" s="110">
        <f t="shared" si="319"/>
        <v>0</v>
      </c>
      <c r="AA3898" s="83">
        <f t="shared" si="321"/>
        <v>1</v>
      </c>
      <c r="AB3898" s="83">
        <f t="shared" si="322"/>
        <v>0</v>
      </c>
      <c r="AC3898" s="84">
        <f t="shared" si="320"/>
        <v>0</v>
      </c>
      <c r="AD3898" s="84">
        <f t="shared" si="323"/>
        <v>0</v>
      </c>
    </row>
    <row r="3899" spans="9:30" ht="15">
      <c r="I3899" s="112"/>
      <c r="T3899" s="110">
        <f t="shared" si="319"/>
        <v>0</v>
      </c>
      <c r="AA3899" s="83">
        <f t="shared" si="321"/>
        <v>1</v>
      </c>
      <c r="AB3899" s="83">
        <f t="shared" si="322"/>
        <v>0</v>
      </c>
      <c r="AC3899" s="84">
        <f t="shared" si="320"/>
        <v>0</v>
      </c>
      <c r="AD3899" s="84">
        <f t="shared" si="323"/>
        <v>0</v>
      </c>
    </row>
    <row r="3900" spans="9:30" ht="15">
      <c r="I3900" s="112"/>
      <c r="T3900" s="110">
        <f t="shared" si="319"/>
        <v>0</v>
      </c>
      <c r="AA3900" s="83">
        <f t="shared" si="321"/>
        <v>1</v>
      </c>
      <c r="AB3900" s="83">
        <f t="shared" si="322"/>
        <v>0</v>
      </c>
      <c r="AC3900" s="84">
        <f t="shared" si="320"/>
        <v>0</v>
      </c>
      <c r="AD3900" s="84">
        <f t="shared" si="323"/>
        <v>0</v>
      </c>
    </row>
    <row r="3901" spans="9:30" ht="15">
      <c r="I3901" s="112"/>
      <c r="T3901" s="110">
        <f t="shared" si="319"/>
        <v>0</v>
      </c>
      <c r="AA3901" s="83">
        <f t="shared" si="321"/>
        <v>1</v>
      </c>
      <c r="AB3901" s="83">
        <f t="shared" si="322"/>
        <v>0</v>
      </c>
      <c r="AC3901" s="84">
        <f t="shared" si="320"/>
        <v>0</v>
      </c>
      <c r="AD3901" s="84">
        <f t="shared" si="323"/>
        <v>0</v>
      </c>
    </row>
    <row r="3902" spans="9:30" ht="15">
      <c r="I3902" s="112"/>
      <c r="T3902" s="110">
        <f t="shared" si="319"/>
        <v>0</v>
      </c>
      <c r="AA3902" s="83">
        <f t="shared" si="321"/>
        <v>1</v>
      </c>
      <c r="AB3902" s="83">
        <f t="shared" si="322"/>
        <v>0</v>
      </c>
      <c r="AC3902" s="84">
        <f t="shared" si="320"/>
        <v>0</v>
      </c>
      <c r="AD3902" s="84">
        <f t="shared" si="323"/>
        <v>0</v>
      </c>
    </row>
    <row r="3903" spans="9:30" ht="15">
      <c r="I3903" s="112"/>
      <c r="T3903" s="110">
        <f t="shared" si="319"/>
        <v>0</v>
      </c>
      <c r="AA3903" s="83">
        <f t="shared" si="321"/>
        <v>1</v>
      </c>
      <c r="AB3903" s="83">
        <f t="shared" si="322"/>
        <v>0</v>
      </c>
      <c r="AC3903" s="84">
        <f t="shared" si="320"/>
        <v>0</v>
      </c>
      <c r="AD3903" s="84">
        <f t="shared" si="323"/>
        <v>0</v>
      </c>
    </row>
    <row r="3904" spans="9:30" ht="15">
      <c r="I3904" s="112"/>
      <c r="T3904" s="110">
        <f t="shared" si="319"/>
        <v>0</v>
      </c>
      <c r="AA3904" s="83">
        <f t="shared" si="321"/>
        <v>1</v>
      </c>
      <c r="AB3904" s="83">
        <f t="shared" si="322"/>
        <v>0</v>
      </c>
      <c r="AC3904" s="84">
        <f t="shared" si="320"/>
        <v>0</v>
      </c>
      <c r="AD3904" s="84">
        <f t="shared" si="323"/>
        <v>0</v>
      </c>
    </row>
    <row r="3905" spans="9:30" ht="15">
      <c r="I3905" s="112"/>
      <c r="T3905" s="110">
        <f t="shared" si="319"/>
        <v>0</v>
      </c>
      <c r="AA3905" s="83">
        <f t="shared" si="321"/>
        <v>1</v>
      </c>
      <c r="AB3905" s="83">
        <f t="shared" si="322"/>
        <v>0</v>
      </c>
      <c r="AC3905" s="84">
        <f t="shared" si="320"/>
        <v>0</v>
      </c>
      <c r="AD3905" s="84">
        <f t="shared" si="323"/>
        <v>0</v>
      </c>
    </row>
    <row r="3906" spans="9:30" ht="15">
      <c r="I3906" s="112"/>
      <c r="T3906" s="110">
        <f t="shared" si="319"/>
        <v>0</v>
      </c>
      <c r="AA3906" s="83">
        <f t="shared" si="321"/>
        <v>1</v>
      </c>
      <c r="AB3906" s="83">
        <f t="shared" si="322"/>
        <v>0</v>
      </c>
      <c r="AC3906" s="84">
        <f t="shared" si="320"/>
        <v>0</v>
      </c>
      <c r="AD3906" s="84">
        <f t="shared" si="323"/>
        <v>0</v>
      </c>
    </row>
    <row r="3907" spans="9:30" ht="15">
      <c r="I3907" s="112"/>
      <c r="T3907" s="110">
        <f t="shared" si="319"/>
        <v>0</v>
      </c>
      <c r="AA3907" s="83">
        <f t="shared" si="321"/>
        <v>1</v>
      </c>
      <c r="AB3907" s="83">
        <f t="shared" si="322"/>
        <v>0</v>
      </c>
      <c r="AC3907" s="84">
        <f t="shared" si="320"/>
        <v>0</v>
      </c>
      <c r="AD3907" s="84">
        <f t="shared" si="323"/>
        <v>0</v>
      </c>
    </row>
    <row r="3908" spans="9:30" ht="15">
      <c r="I3908" s="112"/>
      <c r="T3908" s="110">
        <f t="shared" si="319"/>
        <v>0</v>
      </c>
      <c r="AA3908" s="83">
        <f t="shared" si="321"/>
        <v>1</v>
      </c>
      <c r="AB3908" s="83">
        <f t="shared" si="322"/>
        <v>0</v>
      </c>
      <c r="AC3908" s="84">
        <f t="shared" si="320"/>
        <v>0</v>
      </c>
      <c r="AD3908" s="84">
        <f t="shared" si="323"/>
        <v>0</v>
      </c>
    </row>
    <row r="3909" spans="9:30" ht="15">
      <c r="I3909" s="112"/>
      <c r="T3909" s="110">
        <f t="shared" si="319"/>
        <v>0</v>
      </c>
      <c r="AA3909" s="83">
        <f t="shared" si="321"/>
        <v>1</v>
      </c>
      <c r="AB3909" s="83">
        <f t="shared" si="322"/>
        <v>0</v>
      </c>
      <c r="AC3909" s="84">
        <f t="shared" si="320"/>
        <v>0</v>
      </c>
      <c r="AD3909" s="84">
        <f t="shared" si="323"/>
        <v>0</v>
      </c>
    </row>
    <row r="3910" spans="9:30" ht="15">
      <c r="I3910" s="112"/>
      <c r="T3910" s="110">
        <f t="shared" si="319"/>
        <v>0</v>
      </c>
      <c r="AA3910" s="83">
        <f t="shared" si="321"/>
        <v>1</v>
      </c>
      <c r="AB3910" s="83">
        <f t="shared" si="322"/>
        <v>0</v>
      </c>
      <c r="AC3910" s="84">
        <f t="shared" si="320"/>
        <v>0</v>
      </c>
      <c r="AD3910" s="84">
        <f t="shared" si="323"/>
        <v>0</v>
      </c>
    </row>
    <row r="3911" spans="9:30" ht="15">
      <c r="I3911" s="112"/>
      <c r="T3911" s="110">
        <f t="shared" si="319"/>
        <v>0</v>
      </c>
      <c r="AA3911" s="83">
        <f t="shared" si="321"/>
        <v>1</v>
      </c>
      <c r="AB3911" s="83">
        <f t="shared" si="322"/>
        <v>0</v>
      </c>
      <c r="AC3911" s="84">
        <f t="shared" si="320"/>
        <v>0</v>
      </c>
      <c r="AD3911" s="84">
        <f t="shared" si="323"/>
        <v>0</v>
      </c>
    </row>
    <row r="3912" spans="9:30" ht="15">
      <c r="I3912" s="112"/>
      <c r="T3912" s="110">
        <f t="shared" ref="T3912:T3975" si="324">S3912</f>
        <v>0</v>
      </c>
      <c r="AA3912" s="83">
        <f t="shared" si="321"/>
        <v>1</v>
      </c>
      <c r="AB3912" s="83">
        <f t="shared" si="322"/>
        <v>0</v>
      </c>
      <c r="AC3912" s="84">
        <f t="shared" si="320"/>
        <v>0</v>
      </c>
      <c r="AD3912" s="84">
        <f t="shared" si="323"/>
        <v>0</v>
      </c>
    </row>
    <row r="3913" spans="9:30" ht="15">
      <c r="I3913" s="112"/>
      <c r="T3913" s="110">
        <f t="shared" si="324"/>
        <v>0</v>
      </c>
      <c r="AA3913" s="83">
        <f t="shared" si="321"/>
        <v>1</v>
      </c>
      <c r="AB3913" s="83">
        <f t="shared" si="322"/>
        <v>0</v>
      </c>
      <c r="AC3913" s="84">
        <f t="shared" ref="AC3913:AC3976" si="325">T3913-0</f>
        <v>0</v>
      </c>
      <c r="AD3913" s="84">
        <f t="shared" si="323"/>
        <v>0</v>
      </c>
    </row>
    <row r="3914" spans="9:30" ht="15">
      <c r="I3914" s="112"/>
      <c r="T3914" s="110">
        <f t="shared" si="324"/>
        <v>0</v>
      </c>
      <c r="AA3914" s="83">
        <f t="shared" ref="AA3914:AA3977" si="326">MONTH(G3914)</f>
        <v>1</v>
      </c>
      <c r="AB3914" s="83">
        <f t="shared" ref="AB3914:AB3977" si="327">WEEKNUM(G3914,1)</f>
        <v>0</v>
      </c>
      <c r="AC3914" s="84">
        <f t="shared" si="325"/>
        <v>0</v>
      </c>
      <c r="AD3914" s="84">
        <f t="shared" ref="AD3914:AD3977" si="328">I3914-0</f>
        <v>0</v>
      </c>
    </row>
    <row r="3915" spans="9:30" ht="15">
      <c r="I3915" s="112"/>
      <c r="T3915" s="110">
        <f t="shared" si="324"/>
        <v>0</v>
      </c>
      <c r="AA3915" s="83">
        <f t="shared" si="326"/>
        <v>1</v>
      </c>
      <c r="AB3915" s="83">
        <f t="shared" si="327"/>
        <v>0</v>
      </c>
      <c r="AC3915" s="84">
        <f t="shared" si="325"/>
        <v>0</v>
      </c>
      <c r="AD3915" s="84">
        <f t="shared" si="328"/>
        <v>0</v>
      </c>
    </row>
    <row r="3916" spans="9:30" ht="15">
      <c r="I3916" s="112"/>
      <c r="T3916" s="110">
        <f t="shared" si="324"/>
        <v>0</v>
      </c>
      <c r="AA3916" s="83">
        <f t="shared" si="326"/>
        <v>1</v>
      </c>
      <c r="AB3916" s="83">
        <f t="shared" si="327"/>
        <v>0</v>
      </c>
      <c r="AC3916" s="84">
        <f t="shared" si="325"/>
        <v>0</v>
      </c>
      <c r="AD3916" s="84">
        <f t="shared" si="328"/>
        <v>0</v>
      </c>
    </row>
    <row r="3917" spans="9:30" ht="15">
      <c r="I3917" s="112"/>
      <c r="T3917" s="110">
        <f t="shared" si="324"/>
        <v>0</v>
      </c>
      <c r="AA3917" s="83">
        <f t="shared" si="326"/>
        <v>1</v>
      </c>
      <c r="AB3917" s="83">
        <f t="shared" si="327"/>
        <v>0</v>
      </c>
      <c r="AC3917" s="84">
        <f t="shared" si="325"/>
        <v>0</v>
      </c>
      <c r="AD3917" s="84">
        <f t="shared" si="328"/>
        <v>0</v>
      </c>
    </row>
    <row r="3918" spans="9:30" ht="15">
      <c r="I3918" s="112"/>
      <c r="T3918" s="110">
        <f t="shared" si="324"/>
        <v>0</v>
      </c>
      <c r="AA3918" s="83">
        <f t="shared" si="326"/>
        <v>1</v>
      </c>
      <c r="AB3918" s="83">
        <f t="shared" si="327"/>
        <v>0</v>
      </c>
      <c r="AC3918" s="84">
        <f t="shared" si="325"/>
        <v>0</v>
      </c>
      <c r="AD3918" s="84">
        <f t="shared" si="328"/>
        <v>0</v>
      </c>
    </row>
    <row r="3919" spans="9:30" ht="15">
      <c r="I3919" s="112"/>
      <c r="T3919" s="110">
        <f t="shared" si="324"/>
        <v>0</v>
      </c>
      <c r="AA3919" s="83">
        <f t="shared" si="326"/>
        <v>1</v>
      </c>
      <c r="AB3919" s="83">
        <f t="shared" si="327"/>
        <v>0</v>
      </c>
      <c r="AC3919" s="84">
        <f t="shared" si="325"/>
        <v>0</v>
      </c>
      <c r="AD3919" s="84">
        <f t="shared" si="328"/>
        <v>0</v>
      </c>
    </row>
    <row r="3920" spans="9:30" ht="15">
      <c r="I3920" s="112"/>
      <c r="T3920" s="110">
        <f t="shared" si="324"/>
        <v>0</v>
      </c>
      <c r="AA3920" s="83">
        <f t="shared" si="326"/>
        <v>1</v>
      </c>
      <c r="AB3920" s="83">
        <f t="shared" si="327"/>
        <v>0</v>
      </c>
      <c r="AC3920" s="84">
        <f t="shared" si="325"/>
        <v>0</v>
      </c>
      <c r="AD3920" s="84">
        <f t="shared" si="328"/>
        <v>0</v>
      </c>
    </row>
    <row r="3921" spans="9:30" ht="15">
      <c r="I3921" s="112"/>
      <c r="T3921" s="110">
        <f t="shared" si="324"/>
        <v>0</v>
      </c>
      <c r="AA3921" s="83">
        <f t="shared" si="326"/>
        <v>1</v>
      </c>
      <c r="AB3921" s="83">
        <f t="shared" si="327"/>
        <v>0</v>
      </c>
      <c r="AC3921" s="84">
        <f t="shared" si="325"/>
        <v>0</v>
      </c>
      <c r="AD3921" s="84">
        <f t="shared" si="328"/>
        <v>0</v>
      </c>
    </row>
    <row r="3922" spans="9:30" ht="15">
      <c r="I3922" s="112"/>
      <c r="T3922" s="110">
        <f t="shared" si="324"/>
        <v>0</v>
      </c>
      <c r="AA3922" s="83">
        <f t="shared" si="326"/>
        <v>1</v>
      </c>
      <c r="AB3922" s="83">
        <f t="shared" si="327"/>
        <v>0</v>
      </c>
      <c r="AC3922" s="84">
        <f t="shared" si="325"/>
        <v>0</v>
      </c>
      <c r="AD3922" s="84">
        <f t="shared" si="328"/>
        <v>0</v>
      </c>
    </row>
    <row r="3923" spans="9:30" ht="15">
      <c r="I3923" s="112"/>
      <c r="T3923" s="110">
        <f t="shared" si="324"/>
        <v>0</v>
      </c>
      <c r="AA3923" s="83">
        <f t="shared" si="326"/>
        <v>1</v>
      </c>
      <c r="AB3923" s="83">
        <f t="shared" si="327"/>
        <v>0</v>
      </c>
      <c r="AC3923" s="84">
        <f t="shared" si="325"/>
        <v>0</v>
      </c>
      <c r="AD3923" s="84">
        <f t="shared" si="328"/>
        <v>0</v>
      </c>
    </row>
    <row r="3924" spans="9:30" ht="15">
      <c r="I3924" s="112"/>
      <c r="T3924" s="110">
        <f t="shared" si="324"/>
        <v>0</v>
      </c>
      <c r="AA3924" s="83">
        <f t="shared" si="326"/>
        <v>1</v>
      </c>
      <c r="AB3924" s="83">
        <f t="shared" si="327"/>
        <v>0</v>
      </c>
      <c r="AC3924" s="84">
        <f t="shared" si="325"/>
        <v>0</v>
      </c>
      <c r="AD3924" s="84">
        <f t="shared" si="328"/>
        <v>0</v>
      </c>
    </row>
    <row r="3925" spans="9:30" ht="15">
      <c r="I3925" s="112"/>
      <c r="T3925" s="110">
        <f t="shared" si="324"/>
        <v>0</v>
      </c>
      <c r="AA3925" s="83">
        <f t="shared" si="326"/>
        <v>1</v>
      </c>
      <c r="AB3925" s="83">
        <f t="shared" si="327"/>
        <v>0</v>
      </c>
      <c r="AC3925" s="84">
        <f t="shared" si="325"/>
        <v>0</v>
      </c>
      <c r="AD3925" s="84">
        <f t="shared" si="328"/>
        <v>0</v>
      </c>
    </row>
    <row r="3926" spans="9:30" ht="15">
      <c r="I3926" s="112"/>
      <c r="T3926" s="110">
        <f t="shared" si="324"/>
        <v>0</v>
      </c>
      <c r="AA3926" s="83">
        <f t="shared" si="326"/>
        <v>1</v>
      </c>
      <c r="AB3926" s="83">
        <f t="shared" si="327"/>
        <v>0</v>
      </c>
      <c r="AC3926" s="84">
        <f t="shared" si="325"/>
        <v>0</v>
      </c>
      <c r="AD3926" s="84">
        <f t="shared" si="328"/>
        <v>0</v>
      </c>
    </row>
    <row r="3927" spans="9:30" ht="15">
      <c r="I3927" s="112"/>
      <c r="T3927" s="110">
        <f t="shared" si="324"/>
        <v>0</v>
      </c>
      <c r="AA3927" s="83">
        <f t="shared" si="326"/>
        <v>1</v>
      </c>
      <c r="AB3927" s="83">
        <f t="shared" si="327"/>
        <v>0</v>
      </c>
      <c r="AC3927" s="84">
        <f t="shared" si="325"/>
        <v>0</v>
      </c>
      <c r="AD3927" s="84">
        <f t="shared" si="328"/>
        <v>0</v>
      </c>
    </row>
    <row r="3928" spans="9:30" ht="15">
      <c r="I3928" s="112"/>
      <c r="T3928" s="110">
        <f t="shared" si="324"/>
        <v>0</v>
      </c>
      <c r="AA3928" s="83">
        <f t="shared" si="326"/>
        <v>1</v>
      </c>
      <c r="AB3928" s="83">
        <f t="shared" si="327"/>
        <v>0</v>
      </c>
      <c r="AC3928" s="84">
        <f t="shared" si="325"/>
        <v>0</v>
      </c>
      <c r="AD3928" s="84">
        <f t="shared" si="328"/>
        <v>0</v>
      </c>
    </row>
    <row r="3929" spans="9:30" ht="15">
      <c r="I3929" s="112"/>
      <c r="T3929" s="110">
        <f t="shared" si="324"/>
        <v>0</v>
      </c>
      <c r="AA3929" s="83">
        <f t="shared" si="326"/>
        <v>1</v>
      </c>
      <c r="AB3929" s="83">
        <f t="shared" si="327"/>
        <v>0</v>
      </c>
      <c r="AC3929" s="84">
        <f t="shared" si="325"/>
        <v>0</v>
      </c>
      <c r="AD3929" s="84">
        <f t="shared" si="328"/>
        <v>0</v>
      </c>
    </row>
    <row r="3930" spans="9:30" ht="15">
      <c r="I3930" s="112"/>
      <c r="T3930" s="110">
        <f t="shared" si="324"/>
        <v>0</v>
      </c>
      <c r="AA3930" s="83">
        <f t="shared" si="326"/>
        <v>1</v>
      </c>
      <c r="AB3930" s="83">
        <f t="shared" si="327"/>
        <v>0</v>
      </c>
      <c r="AC3930" s="84">
        <f t="shared" si="325"/>
        <v>0</v>
      </c>
      <c r="AD3930" s="84">
        <f t="shared" si="328"/>
        <v>0</v>
      </c>
    </row>
    <row r="3931" spans="9:30" ht="15">
      <c r="I3931" s="112"/>
      <c r="T3931" s="110">
        <f t="shared" si="324"/>
        <v>0</v>
      </c>
      <c r="AA3931" s="83">
        <f t="shared" si="326"/>
        <v>1</v>
      </c>
      <c r="AB3931" s="83">
        <f t="shared" si="327"/>
        <v>0</v>
      </c>
      <c r="AC3931" s="84">
        <f t="shared" si="325"/>
        <v>0</v>
      </c>
      <c r="AD3931" s="84">
        <f t="shared" si="328"/>
        <v>0</v>
      </c>
    </row>
    <row r="3932" spans="9:30" ht="15">
      <c r="I3932" s="112"/>
      <c r="T3932" s="110">
        <f t="shared" si="324"/>
        <v>0</v>
      </c>
      <c r="AA3932" s="83">
        <f t="shared" si="326"/>
        <v>1</v>
      </c>
      <c r="AB3932" s="83">
        <f t="shared" si="327"/>
        <v>0</v>
      </c>
      <c r="AC3932" s="84">
        <f t="shared" si="325"/>
        <v>0</v>
      </c>
      <c r="AD3932" s="84">
        <f t="shared" si="328"/>
        <v>0</v>
      </c>
    </row>
    <row r="3933" spans="9:30" ht="15">
      <c r="I3933" s="112"/>
      <c r="T3933" s="110">
        <f t="shared" si="324"/>
        <v>0</v>
      </c>
      <c r="AA3933" s="83">
        <f t="shared" si="326"/>
        <v>1</v>
      </c>
      <c r="AB3933" s="83">
        <f t="shared" si="327"/>
        <v>0</v>
      </c>
      <c r="AC3933" s="84">
        <f t="shared" si="325"/>
        <v>0</v>
      </c>
      <c r="AD3933" s="84">
        <f t="shared" si="328"/>
        <v>0</v>
      </c>
    </row>
    <row r="3934" spans="9:30" ht="15">
      <c r="I3934" s="112"/>
      <c r="T3934" s="110">
        <f t="shared" si="324"/>
        <v>0</v>
      </c>
      <c r="AA3934" s="83">
        <f t="shared" si="326"/>
        <v>1</v>
      </c>
      <c r="AB3934" s="83">
        <f t="shared" si="327"/>
        <v>0</v>
      </c>
      <c r="AC3934" s="84">
        <f t="shared" si="325"/>
        <v>0</v>
      </c>
      <c r="AD3934" s="84">
        <f t="shared" si="328"/>
        <v>0</v>
      </c>
    </row>
    <row r="3935" spans="9:30" ht="15">
      <c r="I3935" s="112"/>
      <c r="T3935" s="110">
        <f t="shared" si="324"/>
        <v>0</v>
      </c>
      <c r="AA3935" s="83">
        <f t="shared" si="326"/>
        <v>1</v>
      </c>
      <c r="AB3935" s="83">
        <f t="shared" si="327"/>
        <v>0</v>
      </c>
      <c r="AC3935" s="84">
        <f t="shared" si="325"/>
        <v>0</v>
      </c>
      <c r="AD3935" s="84">
        <f t="shared" si="328"/>
        <v>0</v>
      </c>
    </row>
    <row r="3936" spans="9:30" ht="15">
      <c r="I3936" s="112"/>
      <c r="T3936" s="110">
        <f t="shared" si="324"/>
        <v>0</v>
      </c>
      <c r="AA3936" s="83">
        <f t="shared" si="326"/>
        <v>1</v>
      </c>
      <c r="AB3936" s="83">
        <f t="shared" si="327"/>
        <v>0</v>
      </c>
      <c r="AC3936" s="84">
        <f t="shared" si="325"/>
        <v>0</v>
      </c>
      <c r="AD3936" s="84">
        <f t="shared" si="328"/>
        <v>0</v>
      </c>
    </row>
    <row r="3937" spans="9:30" ht="15">
      <c r="I3937" s="112"/>
      <c r="T3937" s="110">
        <f t="shared" si="324"/>
        <v>0</v>
      </c>
      <c r="AA3937" s="83">
        <f t="shared" si="326"/>
        <v>1</v>
      </c>
      <c r="AB3937" s="83">
        <f t="shared" si="327"/>
        <v>0</v>
      </c>
      <c r="AC3937" s="84">
        <f t="shared" si="325"/>
        <v>0</v>
      </c>
      <c r="AD3937" s="84">
        <f t="shared" si="328"/>
        <v>0</v>
      </c>
    </row>
    <row r="3938" spans="9:30" ht="15">
      <c r="I3938" s="112"/>
      <c r="T3938" s="110">
        <f t="shared" si="324"/>
        <v>0</v>
      </c>
      <c r="AA3938" s="83">
        <f t="shared" si="326"/>
        <v>1</v>
      </c>
      <c r="AB3938" s="83">
        <f t="shared" si="327"/>
        <v>0</v>
      </c>
      <c r="AC3938" s="84">
        <f t="shared" si="325"/>
        <v>0</v>
      </c>
      <c r="AD3938" s="84">
        <f t="shared" si="328"/>
        <v>0</v>
      </c>
    </row>
    <row r="3939" spans="9:30" ht="15">
      <c r="I3939" s="112"/>
      <c r="T3939" s="110">
        <f t="shared" si="324"/>
        <v>0</v>
      </c>
      <c r="AA3939" s="83">
        <f t="shared" si="326"/>
        <v>1</v>
      </c>
      <c r="AB3939" s="83">
        <f t="shared" si="327"/>
        <v>0</v>
      </c>
      <c r="AC3939" s="84">
        <f t="shared" si="325"/>
        <v>0</v>
      </c>
      <c r="AD3939" s="84">
        <f t="shared" si="328"/>
        <v>0</v>
      </c>
    </row>
    <row r="3940" spans="9:30" ht="15">
      <c r="I3940" s="112"/>
      <c r="T3940" s="110">
        <f t="shared" si="324"/>
        <v>0</v>
      </c>
      <c r="AA3940" s="83">
        <f t="shared" si="326"/>
        <v>1</v>
      </c>
      <c r="AB3940" s="83">
        <f t="shared" si="327"/>
        <v>0</v>
      </c>
      <c r="AC3940" s="84">
        <f t="shared" si="325"/>
        <v>0</v>
      </c>
      <c r="AD3940" s="84">
        <f t="shared" si="328"/>
        <v>0</v>
      </c>
    </row>
    <row r="3941" spans="9:30" ht="15">
      <c r="I3941" s="112"/>
      <c r="T3941" s="110">
        <f t="shared" si="324"/>
        <v>0</v>
      </c>
      <c r="AA3941" s="83">
        <f t="shared" si="326"/>
        <v>1</v>
      </c>
      <c r="AB3941" s="83">
        <f t="shared" si="327"/>
        <v>0</v>
      </c>
      <c r="AC3941" s="84">
        <f t="shared" si="325"/>
        <v>0</v>
      </c>
      <c r="AD3941" s="84">
        <f t="shared" si="328"/>
        <v>0</v>
      </c>
    </row>
    <row r="3942" spans="9:30" ht="15">
      <c r="I3942" s="112"/>
      <c r="T3942" s="110">
        <f t="shared" si="324"/>
        <v>0</v>
      </c>
      <c r="AA3942" s="83">
        <f t="shared" si="326"/>
        <v>1</v>
      </c>
      <c r="AB3942" s="83">
        <f t="shared" si="327"/>
        <v>0</v>
      </c>
      <c r="AC3942" s="84">
        <f t="shared" si="325"/>
        <v>0</v>
      </c>
      <c r="AD3942" s="84">
        <f t="shared" si="328"/>
        <v>0</v>
      </c>
    </row>
    <row r="3943" spans="9:30" ht="15">
      <c r="I3943" s="112"/>
      <c r="T3943" s="110">
        <f t="shared" si="324"/>
        <v>0</v>
      </c>
      <c r="AA3943" s="83">
        <f t="shared" si="326"/>
        <v>1</v>
      </c>
      <c r="AB3943" s="83">
        <f t="shared" si="327"/>
        <v>0</v>
      </c>
      <c r="AC3943" s="84">
        <f t="shared" si="325"/>
        <v>0</v>
      </c>
      <c r="AD3943" s="84">
        <f t="shared" si="328"/>
        <v>0</v>
      </c>
    </row>
    <row r="3944" spans="9:30" ht="15">
      <c r="I3944" s="112"/>
      <c r="T3944" s="110">
        <f t="shared" si="324"/>
        <v>0</v>
      </c>
      <c r="AA3944" s="83">
        <f t="shared" si="326"/>
        <v>1</v>
      </c>
      <c r="AB3944" s="83">
        <f t="shared" si="327"/>
        <v>0</v>
      </c>
      <c r="AC3944" s="84">
        <f t="shared" si="325"/>
        <v>0</v>
      </c>
      <c r="AD3944" s="84">
        <f t="shared" si="328"/>
        <v>0</v>
      </c>
    </row>
    <row r="3945" spans="9:30" ht="15">
      <c r="I3945" s="112"/>
      <c r="T3945" s="110">
        <f t="shared" si="324"/>
        <v>0</v>
      </c>
      <c r="AA3945" s="83">
        <f t="shared" si="326"/>
        <v>1</v>
      </c>
      <c r="AB3945" s="83">
        <f t="shared" si="327"/>
        <v>0</v>
      </c>
      <c r="AC3945" s="84">
        <f t="shared" si="325"/>
        <v>0</v>
      </c>
      <c r="AD3945" s="84">
        <f t="shared" si="328"/>
        <v>0</v>
      </c>
    </row>
    <row r="3946" spans="9:30" ht="15">
      <c r="I3946" s="112"/>
      <c r="T3946" s="110">
        <f t="shared" si="324"/>
        <v>0</v>
      </c>
      <c r="AA3946" s="83">
        <f t="shared" si="326"/>
        <v>1</v>
      </c>
      <c r="AB3946" s="83">
        <f t="shared" si="327"/>
        <v>0</v>
      </c>
      <c r="AC3946" s="84">
        <f t="shared" si="325"/>
        <v>0</v>
      </c>
      <c r="AD3946" s="84">
        <f t="shared" si="328"/>
        <v>0</v>
      </c>
    </row>
    <row r="3947" spans="9:30" ht="15">
      <c r="I3947" s="112"/>
      <c r="T3947" s="110">
        <f t="shared" si="324"/>
        <v>0</v>
      </c>
      <c r="AA3947" s="83">
        <f t="shared" si="326"/>
        <v>1</v>
      </c>
      <c r="AB3947" s="83">
        <f t="shared" si="327"/>
        <v>0</v>
      </c>
      <c r="AC3947" s="84">
        <f t="shared" si="325"/>
        <v>0</v>
      </c>
      <c r="AD3947" s="84">
        <f t="shared" si="328"/>
        <v>0</v>
      </c>
    </row>
    <row r="3948" spans="9:30" ht="15">
      <c r="I3948" s="112"/>
      <c r="T3948" s="110">
        <f t="shared" si="324"/>
        <v>0</v>
      </c>
      <c r="AA3948" s="83">
        <f t="shared" si="326"/>
        <v>1</v>
      </c>
      <c r="AB3948" s="83">
        <f t="shared" si="327"/>
        <v>0</v>
      </c>
      <c r="AC3948" s="84">
        <f t="shared" si="325"/>
        <v>0</v>
      </c>
      <c r="AD3948" s="84">
        <f t="shared" si="328"/>
        <v>0</v>
      </c>
    </row>
    <row r="3949" spans="9:30" ht="15">
      <c r="I3949" s="112"/>
      <c r="T3949" s="110">
        <f t="shared" si="324"/>
        <v>0</v>
      </c>
      <c r="AA3949" s="83">
        <f t="shared" si="326"/>
        <v>1</v>
      </c>
      <c r="AB3949" s="83">
        <f t="shared" si="327"/>
        <v>0</v>
      </c>
      <c r="AC3949" s="84">
        <f t="shared" si="325"/>
        <v>0</v>
      </c>
      <c r="AD3949" s="84">
        <f t="shared" si="328"/>
        <v>0</v>
      </c>
    </row>
    <row r="3950" spans="9:30" ht="15">
      <c r="I3950" s="112"/>
      <c r="T3950" s="110">
        <f t="shared" si="324"/>
        <v>0</v>
      </c>
      <c r="AA3950" s="83">
        <f t="shared" si="326"/>
        <v>1</v>
      </c>
      <c r="AB3950" s="83">
        <f t="shared" si="327"/>
        <v>0</v>
      </c>
      <c r="AC3950" s="84">
        <f t="shared" si="325"/>
        <v>0</v>
      </c>
      <c r="AD3950" s="84">
        <f t="shared" si="328"/>
        <v>0</v>
      </c>
    </row>
    <row r="3951" spans="9:30" ht="15">
      <c r="I3951" s="112"/>
      <c r="T3951" s="110">
        <f t="shared" si="324"/>
        <v>0</v>
      </c>
      <c r="AA3951" s="83">
        <f t="shared" si="326"/>
        <v>1</v>
      </c>
      <c r="AB3951" s="83">
        <f t="shared" si="327"/>
        <v>0</v>
      </c>
      <c r="AC3951" s="84">
        <f t="shared" si="325"/>
        <v>0</v>
      </c>
      <c r="AD3951" s="84">
        <f t="shared" si="328"/>
        <v>0</v>
      </c>
    </row>
    <row r="3952" spans="9:30" ht="15">
      <c r="I3952" s="112"/>
      <c r="T3952" s="110">
        <f t="shared" si="324"/>
        <v>0</v>
      </c>
      <c r="AA3952" s="83">
        <f t="shared" si="326"/>
        <v>1</v>
      </c>
      <c r="AB3952" s="83">
        <f t="shared" si="327"/>
        <v>0</v>
      </c>
      <c r="AC3952" s="84">
        <f t="shared" si="325"/>
        <v>0</v>
      </c>
      <c r="AD3952" s="84">
        <f t="shared" si="328"/>
        <v>0</v>
      </c>
    </row>
    <row r="3953" spans="9:30" ht="15">
      <c r="I3953" s="112"/>
      <c r="T3953" s="110">
        <f t="shared" si="324"/>
        <v>0</v>
      </c>
      <c r="AA3953" s="83">
        <f t="shared" si="326"/>
        <v>1</v>
      </c>
      <c r="AB3953" s="83">
        <f t="shared" si="327"/>
        <v>0</v>
      </c>
      <c r="AC3953" s="84">
        <f t="shared" si="325"/>
        <v>0</v>
      </c>
      <c r="AD3953" s="84">
        <f t="shared" si="328"/>
        <v>0</v>
      </c>
    </row>
    <row r="3954" spans="9:30" ht="15">
      <c r="I3954" s="112"/>
      <c r="T3954" s="110">
        <f t="shared" si="324"/>
        <v>0</v>
      </c>
      <c r="AA3954" s="83">
        <f t="shared" si="326"/>
        <v>1</v>
      </c>
      <c r="AB3954" s="83">
        <f t="shared" si="327"/>
        <v>0</v>
      </c>
      <c r="AC3954" s="84">
        <f t="shared" si="325"/>
        <v>0</v>
      </c>
      <c r="AD3954" s="84">
        <f t="shared" si="328"/>
        <v>0</v>
      </c>
    </row>
    <row r="3955" spans="9:30" ht="15">
      <c r="I3955" s="112"/>
      <c r="T3955" s="110">
        <f t="shared" si="324"/>
        <v>0</v>
      </c>
      <c r="AA3955" s="83">
        <f t="shared" si="326"/>
        <v>1</v>
      </c>
      <c r="AB3955" s="83">
        <f t="shared" si="327"/>
        <v>0</v>
      </c>
      <c r="AC3955" s="84">
        <f t="shared" si="325"/>
        <v>0</v>
      </c>
      <c r="AD3955" s="84">
        <f t="shared" si="328"/>
        <v>0</v>
      </c>
    </row>
    <row r="3956" spans="9:30" ht="15">
      <c r="I3956" s="112"/>
      <c r="T3956" s="110">
        <f t="shared" si="324"/>
        <v>0</v>
      </c>
      <c r="AA3956" s="83">
        <f t="shared" si="326"/>
        <v>1</v>
      </c>
      <c r="AB3956" s="83">
        <f t="shared" si="327"/>
        <v>0</v>
      </c>
      <c r="AC3956" s="84">
        <f t="shared" si="325"/>
        <v>0</v>
      </c>
      <c r="AD3956" s="84">
        <f t="shared" si="328"/>
        <v>0</v>
      </c>
    </row>
    <row r="3957" spans="9:30" ht="15">
      <c r="I3957" s="112"/>
      <c r="T3957" s="110">
        <f t="shared" si="324"/>
        <v>0</v>
      </c>
      <c r="AA3957" s="83">
        <f t="shared" si="326"/>
        <v>1</v>
      </c>
      <c r="AB3957" s="83">
        <f t="shared" si="327"/>
        <v>0</v>
      </c>
      <c r="AC3957" s="84">
        <f t="shared" si="325"/>
        <v>0</v>
      </c>
      <c r="AD3957" s="84">
        <f t="shared" si="328"/>
        <v>0</v>
      </c>
    </row>
    <row r="3958" spans="9:30" ht="15">
      <c r="I3958" s="112"/>
      <c r="T3958" s="110">
        <f t="shared" si="324"/>
        <v>0</v>
      </c>
      <c r="AA3958" s="83">
        <f t="shared" si="326"/>
        <v>1</v>
      </c>
      <c r="AB3958" s="83">
        <f t="shared" si="327"/>
        <v>0</v>
      </c>
      <c r="AC3958" s="84">
        <f t="shared" si="325"/>
        <v>0</v>
      </c>
      <c r="AD3958" s="84">
        <f t="shared" si="328"/>
        <v>0</v>
      </c>
    </row>
    <row r="3959" spans="9:30" ht="15">
      <c r="I3959" s="112"/>
      <c r="T3959" s="110">
        <f t="shared" si="324"/>
        <v>0</v>
      </c>
      <c r="AA3959" s="83">
        <f t="shared" si="326"/>
        <v>1</v>
      </c>
      <c r="AB3959" s="83">
        <f t="shared" si="327"/>
        <v>0</v>
      </c>
      <c r="AC3959" s="84">
        <f t="shared" si="325"/>
        <v>0</v>
      </c>
      <c r="AD3959" s="84">
        <f t="shared" si="328"/>
        <v>0</v>
      </c>
    </row>
    <row r="3960" spans="9:30" ht="15">
      <c r="I3960" s="112"/>
      <c r="T3960" s="110">
        <f t="shared" si="324"/>
        <v>0</v>
      </c>
      <c r="AA3960" s="83">
        <f t="shared" si="326"/>
        <v>1</v>
      </c>
      <c r="AB3960" s="83">
        <f t="shared" si="327"/>
        <v>0</v>
      </c>
      <c r="AC3960" s="84">
        <f t="shared" si="325"/>
        <v>0</v>
      </c>
      <c r="AD3960" s="84">
        <f t="shared" si="328"/>
        <v>0</v>
      </c>
    </row>
    <row r="3961" spans="9:30" ht="15">
      <c r="I3961" s="112"/>
      <c r="T3961" s="110">
        <f t="shared" si="324"/>
        <v>0</v>
      </c>
      <c r="AA3961" s="83">
        <f t="shared" si="326"/>
        <v>1</v>
      </c>
      <c r="AB3961" s="83">
        <f t="shared" si="327"/>
        <v>0</v>
      </c>
      <c r="AC3961" s="84">
        <f t="shared" si="325"/>
        <v>0</v>
      </c>
      <c r="AD3961" s="84">
        <f t="shared" si="328"/>
        <v>0</v>
      </c>
    </row>
    <row r="3962" spans="9:30" ht="15">
      <c r="I3962" s="112"/>
      <c r="T3962" s="110">
        <f t="shared" si="324"/>
        <v>0</v>
      </c>
      <c r="AA3962" s="83">
        <f t="shared" si="326"/>
        <v>1</v>
      </c>
      <c r="AB3962" s="83">
        <f t="shared" si="327"/>
        <v>0</v>
      </c>
      <c r="AC3962" s="84">
        <f t="shared" si="325"/>
        <v>0</v>
      </c>
      <c r="AD3962" s="84">
        <f t="shared" si="328"/>
        <v>0</v>
      </c>
    </row>
    <row r="3963" spans="9:30" ht="15">
      <c r="I3963" s="112"/>
      <c r="T3963" s="110">
        <f t="shared" si="324"/>
        <v>0</v>
      </c>
      <c r="AA3963" s="83">
        <f t="shared" si="326"/>
        <v>1</v>
      </c>
      <c r="AB3963" s="83">
        <f t="shared" si="327"/>
        <v>0</v>
      </c>
      <c r="AC3963" s="84">
        <f t="shared" si="325"/>
        <v>0</v>
      </c>
      <c r="AD3963" s="84">
        <f t="shared" si="328"/>
        <v>0</v>
      </c>
    </row>
    <row r="3964" spans="9:30" ht="15">
      <c r="I3964" s="112"/>
      <c r="T3964" s="110">
        <f t="shared" si="324"/>
        <v>0</v>
      </c>
      <c r="AA3964" s="83">
        <f t="shared" si="326"/>
        <v>1</v>
      </c>
      <c r="AB3964" s="83">
        <f t="shared" si="327"/>
        <v>0</v>
      </c>
      <c r="AC3964" s="84">
        <f t="shared" si="325"/>
        <v>0</v>
      </c>
      <c r="AD3964" s="84">
        <f t="shared" si="328"/>
        <v>0</v>
      </c>
    </row>
    <row r="3965" spans="9:30" ht="15">
      <c r="I3965" s="112"/>
      <c r="T3965" s="110">
        <f t="shared" si="324"/>
        <v>0</v>
      </c>
      <c r="AA3965" s="83">
        <f t="shared" si="326"/>
        <v>1</v>
      </c>
      <c r="AB3965" s="83">
        <f t="shared" si="327"/>
        <v>0</v>
      </c>
      <c r="AC3965" s="84">
        <f t="shared" si="325"/>
        <v>0</v>
      </c>
      <c r="AD3965" s="84">
        <f t="shared" si="328"/>
        <v>0</v>
      </c>
    </row>
    <row r="3966" spans="9:30" ht="15">
      <c r="I3966" s="112"/>
      <c r="T3966" s="110">
        <f t="shared" si="324"/>
        <v>0</v>
      </c>
      <c r="AA3966" s="83">
        <f t="shared" si="326"/>
        <v>1</v>
      </c>
      <c r="AB3966" s="83">
        <f t="shared" si="327"/>
        <v>0</v>
      </c>
      <c r="AC3966" s="84">
        <f t="shared" si="325"/>
        <v>0</v>
      </c>
      <c r="AD3966" s="84">
        <f t="shared" si="328"/>
        <v>0</v>
      </c>
    </row>
    <row r="3967" spans="9:30" ht="15">
      <c r="I3967" s="112"/>
      <c r="T3967" s="110">
        <f t="shared" si="324"/>
        <v>0</v>
      </c>
      <c r="AA3967" s="83">
        <f t="shared" si="326"/>
        <v>1</v>
      </c>
      <c r="AB3967" s="83">
        <f t="shared" si="327"/>
        <v>0</v>
      </c>
      <c r="AC3967" s="84">
        <f t="shared" si="325"/>
        <v>0</v>
      </c>
      <c r="AD3967" s="84">
        <f t="shared" si="328"/>
        <v>0</v>
      </c>
    </row>
    <row r="3968" spans="9:30" ht="15">
      <c r="I3968" s="112"/>
      <c r="T3968" s="110">
        <f t="shared" si="324"/>
        <v>0</v>
      </c>
      <c r="AA3968" s="83">
        <f t="shared" si="326"/>
        <v>1</v>
      </c>
      <c r="AB3968" s="83">
        <f t="shared" si="327"/>
        <v>0</v>
      </c>
      <c r="AC3968" s="84">
        <f t="shared" si="325"/>
        <v>0</v>
      </c>
      <c r="AD3968" s="84">
        <f t="shared" si="328"/>
        <v>0</v>
      </c>
    </row>
    <row r="3969" spans="9:30" ht="15">
      <c r="I3969" s="112"/>
      <c r="T3969" s="110">
        <f t="shared" si="324"/>
        <v>0</v>
      </c>
      <c r="AA3969" s="83">
        <f t="shared" si="326"/>
        <v>1</v>
      </c>
      <c r="AB3969" s="83">
        <f t="shared" si="327"/>
        <v>0</v>
      </c>
      <c r="AC3969" s="84">
        <f t="shared" si="325"/>
        <v>0</v>
      </c>
      <c r="AD3969" s="84">
        <f t="shared" si="328"/>
        <v>0</v>
      </c>
    </row>
    <row r="3970" spans="9:30" ht="15">
      <c r="I3970" s="112"/>
      <c r="T3970" s="110">
        <f t="shared" si="324"/>
        <v>0</v>
      </c>
      <c r="AA3970" s="83">
        <f t="shared" si="326"/>
        <v>1</v>
      </c>
      <c r="AB3970" s="83">
        <f t="shared" si="327"/>
        <v>0</v>
      </c>
      <c r="AC3970" s="84">
        <f t="shared" si="325"/>
        <v>0</v>
      </c>
      <c r="AD3970" s="84">
        <f t="shared" si="328"/>
        <v>0</v>
      </c>
    </row>
    <row r="3971" spans="9:30" ht="15">
      <c r="I3971" s="112"/>
      <c r="T3971" s="110">
        <f t="shared" si="324"/>
        <v>0</v>
      </c>
      <c r="AA3971" s="83">
        <f t="shared" si="326"/>
        <v>1</v>
      </c>
      <c r="AB3971" s="83">
        <f t="shared" si="327"/>
        <v>0</v>
      </c>
      <c r="AC3971" s="84">
        <f t="shared" si="325"/>
        <v>0</v>
      </c>
      <c r="AD3971" s="84">
        <f t="shared" si="328"/>
        <v>0</v>
      </c>
    </row>
    <row r="3972" spans="9:30" ht="15">
      <c r="I3972" s="112"/>
      <c r="T3972" s="110">
        <f t="shared" si="324"/>
        <v>0</v>
      </c>
      <c r="AA3972" s="83">
        <f t="shared" si="326"/>
        <v>1</v>
      </c>
      <c r="AB3972" s="83">
        <f t="shared" si="327"/>
        <v>0</v>
      </c>
      <c r="AC3972" s="84">
        <f t="shared" si="325"/>
        <v>0</v>
      </c>
      <c r="AD3972" s="84">
        <f t="shared" si="328"/>
        <v>0</v>
      </c>
    </row>
    <row r="3973" spans="9:30" ht="15">
      <c r="I3973" s="112"/>
      <c r="T3973" s="110">
        <f t="shared" si="324"/>
        <v>0</v>
      </c>
      <c r="AA3973" s="83">
        <f t="shared" si="326"/>
        <v>1</v>
      </c>
      <c r="AB3973" s="83">
        <f t="shared" si="327"/>
        <v>0</v>
      </c>
      <c r="AC3973" s="84">
        <f t="shared" si="325"/>
        <v>0</v>
      </c>
      <c r="AD3973" s="84">
        <f t="shared" si="328"/>
        <v>0</v>
      </c>
    </row>
    <row r="3974" spans="9:30" ht="15">
      <c r="I3974" s="112"/>
      <c r="T3974" s="110">
        <f t="shared" si="324"/>
        <v>0</v>
      </c>
      <c r="AA3974" s="83">
        <f t="shared" si="326"/>
        <v>1</v>
      </c>
      <c r="AB3974" s="83">
        <f t="shared" si="327"/>
        <v>0</v>
      </c>
      <c r="AC3974" s="84">
        <f t="shared" si="325"/>
        <v>0</v>
      </c>
      <c r="AD3974" s="84">
        <f t="shared" si="328"/>
        <v>0</v>
      </c>
    </row>
    <row r="3975" spans="9:30" ht="15">
      <c r="I3975" s="112"/>
      <c r="T3975" s="110">
        <f t="shared" si="324"/>
        <v>0</v>
      </c>
      <c r="AA3975" s="83">
        <f t="shared" si="326"/>
        <v>1</v>
      </c>
      <c r="AB3975" s="83">
        <f t="shared" si="327"/>
        <v>0</v>
      </c>
      <c r="AC3975" s="84">
        <f t="shared" si="325"/>
        <v>0</v>
      </c>
      <c r="AD3975" s="84">
        <f t="shared" si="328"/>
        <v>0</v>
      </c>
    </row>
    <row r="3976" spans="9:30" ht="15">
      <c r="I3976" s="112"/>
      <c r="T3976" s="110">
        <f t="shared" ref="T3976:T4039" si="329">S3976</f>
        <v>0</v>
      </c>
      <c r="AA3976" s="83">
        <f t="shared" si="326"/>
        <v>1</v>
      </c>
      <c r="AB3976" s="83">
        <f t="shared" si="327"/>
        <v>0</v>
      </c>
      <c r="AC3976" s="84">
        <f t="shared" si="325"/>
        <v>0</v>
      </c>
      <c r="AD3976" s="84">
        <f t="shared" si="328"/>
        <v>0</v>
      </c>
    </row>
    <row r="3977" spans="9:30" ht="15">
      <c r="I3977" s="112"/>
      <c r="T3977" s="110">
        <f t="shared" si="329"/>
        <v>0</v>
      </c>
      <c r="AA3977" s="83">
        <f t="shared" si="326"/>
        <v>1</v>
      </c>
      <c r="AB3977" s="83">
        <f t="shared" si="327"/>
        <v>0</v>
      </c>
      <c r="AC3977" s="84">
        <f t="shared" ref="AC3977:AC4040" si="330">T3977-0</f>
        <v>0</v>
      </c>
      <c r="AD3977" s="84">
        <f t="shared" si="328"/>
        <v>0</v>
      </c>
    </row>
    <row r="3978" spans="9:30" ht="15">
      <c r="I3978" s="112"/>
      <c r="T3978" s="110">
        <f t="shared" si="329"/>
        <v>0</v>
      </c>
      <c r="AA3978" s="83">
        <f t="shared" ref="AA3978:AA4041" si="331">MONTH(G3978)</f>
        <v>1</v>
      </c>
      <c r="AB3978" s="83">
        <f t="shared" ref="AB3978:AB4041" si="332">WEEKNUM(G3978,1)</f>
        <v>0</v>
      </c>
      <c r="AC3978" s="84">
        <f t="shared" si="330"/>
        <v>0</v>
      </c>
      <c r="AD3978" s="84">
        <f t="shared" ref="AD3978:AD4041" si="333">I3978-0</f>
        <v>0</v>
      </c>
    </row>
    <row r="3979" spans="9:30" ht="15">
      <c r="I3979" s="112"/>
      <c r="T3979" s="110">
        <f t="shared" si="329"/>
        <v>0</v>
      </c>
      <c r="AA3979" s="83">
        <f t="shared" si="331"/>
        <v>1</v>
      </c>
      <c r="AB3979" s="83">
        <f t="shared" si="332"/>
        <v>0</v>
      </c>
      <c r="AC3979" s="84">
        <f t="shared" si="330"/>
        <v>0</v>
      </c>
      <c r="AD3979" s="84">
        <f t="shared" si="333"/>
        <v>0</v>
      </c>
    </row>
    <row r="3980" spans="9:30" ht="15">
      <c r="I3980" s="112"/>
      <c r="T3980" s="110">
        <f t="shared" si="329"/>
        <v>0</v>
      </c>
      <c r="AA3980" s="83">
        <f t="shared" si="331"/>
        <v>1</v>
      </c>
      <c r="AB3980" s="83">
        <f t="shared" si="332"/>
        <v>0</v>
      </c>
      <c r="AC3980" s="84">
        <f t="shared" si="330"/>
        <v>0</v>
      </c>
      <c r="AD3980" s="84">
        <f t="shared" si="333"/>
        <v>0</v>
      </c>
    </row>
    <row r="3981" spans="9:30" ht="15">
      <c r="I3981" s="112"/>
      <c r="T3981" s="110">
        <f t="shared" si="329"/>
        <v>0</v>
      </c>
      <c r="AA3981" s="83">
        <f t="shared" si="331"/>
        <v>1</v>
      </c>
      <c r="AB3981" s="83">
        <f t="shared" si="332"/>
        <v>0</v>
      </c>
      <c r="AC3981" s="84">
        <f t="shared" si="330"/>
        <v>0</v>
      </c>
      <c r="AD3981" s="84">
        <f t="shared" si="333"/>
        <v>0</v>
      </c>
    </row>
    <row r="3982" spans="9:30" ht="15">
      <c r="I3982" s="112"/>
      <c r="T3982" s="110">
        <f t="shared" si="329"/>
        <v>0</v>
      </c>
      <c r="AA3982" s="83">
        <f t="shared" si="331"/>
        <v>1</v>
      </c>
      <c r="AB3982" s="83">
        <f t="shared" si="332"/>
        <v>0</v>
      </c>
      <c r="AC3982" s="84">
        <f t="shared" si="330"/>
        <v>0</v>
      </c>
      <c r="AD3982" s="84">
        <f t="shared" si="333"/>
        <v>0</v>
      </c>
    </row>
    <row r="3983" spans="9:30" ht="15">
      <c r="I3983" s="112"/>
      <c r="T3983" s="110">
        <f t="shared" si="329"/>
        <v>0</v>
      </c>
      <c r="AA3983" s="83">
        <f t="shared" si="331"/>
        <v>1</v>
      </c>
      <c r="AB3983" s="83">
        <f t="shared" si="332"/>
        <v>0</v>
      </c>
      <c r="AC3983" s="84">
        <f t="shared" si="330"/>
        <v>0</v>
      </c>
      <c r="AD3983" s="84">
        <f t="shared" si="333"/>
        <v>0</v>
      </c>
    </row>
    <row r="3984" spans="9:30" ht="15">
      <c r="I3984" s="112"/>
      <c r="T3984" s="110">
        <f t="shared" si="329"/>
        <v>0</v>
      </c>
      <c r="AA3984" s="83">
        <f t="shared" si="331"/>
        <v>1</v>
      </c>
      <c r="AB3984" s="83">
        <f t="shared" si="332"/>
        <v>0</v>
      </c>
      <c r="AC3984" s="84">
        <f t="shared" si="330"/>
        <v>0</v>
      </c>
      <c r="AD3984" s="84">
        <f t="shared" si="333"/>
        <v>0</v>
      </c>
    </row>
    <row r="3985" spans="9:30" ht="15">
      <c r="I3985" s="112"/>
      <c r="T3985" s="110">
        <f t="shared" si="329"/>
        <v>0</v>
      </c>
      <c r="AA3985" s="83">
        <f t="shared" si="331"/>
        <v>1</v>
      </c>
      <c r="AB3985" s="83">
        <f t="shared" si="332"/>
        <v>0</v>
      </c>
      <c r="AC3985" s="84">
        <f t="shared" si="330"/>
        <v>0</v>
      </c>
      <c r="AD3985" s="84">
        <f t="shared" si="333"/>
        <v>0</v>
      </c>
    </row>
    <row r="3986" spans="9:30" ht="15">
      <c r="I3986" s="112"/>
      <c r="T3986" s="110">
        <f t="shared" si="329"/>
        <v>0</v>
      </c>
      <c r="AA3986" s="83">
        <f t="shared" si="331"/>
        <v>1</v>
      </c>
      <c r="AB3986" s="83">
        <f t="shared" si="332"/>
        <v>0</v>
      </c>
      <c r="AC3986" s="84">
        <f t="shared" si="330"/>
        <v>0</v>
      </c>
      <c r="AD3986" s="84">
        <f t="shared" si="333"/>
        <v>0</v>
      </c>
    </row>
    <row r="3987" spans="9:30" ht="15">
      <c r="I3987" s="112"/>
      <c r="T3987" s="110">
        <f t="shared" si="329"/>
        <v>0</v>
      </c>
      <c r="AA3987" s="83">
        <f t="shared" si="331"/>
        <v>1</v>
      </c>
      <c r="AB3987" s="83">
        <f t="shared" si="332"/>
        <v>0</v>
      </c>
      <c r="AC3987" s="84">
        <f t="shared" si="330"/>
        <v>0</v>
      </c>
      <c r="AD3987" s="84">
        <f t="shared" si="333"/>
        <v>0</v>
      </c>
    </row>
    <row r="3988" spans="9:30" ht="15">
      <c r="I3988" s="112"/>
      <c r="T3988" s="110">
        <f t="shared" si="329"/>
        <v>0</v>
      </c>
      <c r="AA3988" s="83">
        <f t="shared" si="331"/>
        <v>1</v>
      </c>
      <c r="AB3988" s="83">
        <f t="shared" si="332"/>
        <v>0</v>
      </c>
      <c r="AC3988" s="84">
        <f t="shared" si="330"/>
        <v>0</v>
      </c>
      <c r="AD3988" s="84">
        <f t="shared" si="333"/>
        <v>0</v>
      </c>
    </row>
    <row r="3989" spans="9:30" ht="15">
      <c r="I3989" s="112"/>
      <c r="T3989" s="110">
        <f t="shared" si="329"/>
        <v>0</v>
      </c>
      <c r="AA3989" s="83">
        <f t="shared" si="331"/>
        <v>1</v>
      </c>
      <c r="AB3989" s="83">
        <f t="shared" si="332"/>
        <v>0</v>
      </c>
      <c r="AC3989" s="84">
        <f t="shared" si="330"/>
        <v>0</v>
      </c>
      <c r="AD3989" s="84">
        <f t="shared" si="333"/>
        <v>0</v>
      </c>
    </row>
    <row r="3990" spans="9:30" ht="15">
      <c r="I3990" s="112"/>
      <c r="T3990" s="110">
        <f t="shared" si="329"/>
        <v>0</v>
      </c>
      <c r="AA3990" s="83">
        <f t="shared" si="331"/>
        <v>1</v>
      </c>
      <c r="AB3990" s="83">
        <f t="shared" si="332"/>
        <v>0</v>
      </c>
      <c r="AC3990" s="84">
        <f t="shared" si="330"/>
        <v>0</v>
      </c>
      <c r="AD3990" s="84">
        <f t="shared" si="333"/>
        <v>0</v>
      </c>
    </row>
    <row r="3991" spans="9:30" ht="15">
      <c r="I3991" s="112"/>
      <c r="T3991" s="110">
        <f t="shared" si="329"/>
        <v>0</v>
      </c>
      <c r="AA3991" s="83">
        <f t="shared" si="331"/>
        <v>1</v>
      </c>
      <c r="AB3991" s="83">
        <f t="shared" si="332"/>
        <v>0</v>
      </c>
      <c r="AC3991" s="84">
        <f t="shared" si="330"/>
        <v>0</v>
      </c>
      <c r="AD3991" s="84">
        <f t="shared" si="333"/>
        <v>0</v>
      </c>
    </row>
    <row r="3992" spans="9:30" ht="15">
      <c r="I3992" s="112"/>
      <c r="T3992" s="110">
        <f t="shared" si="329"/>
        <v>0</v>
      </c>
      <c r="AA3992" s="83">
        <f t="shared" si="331"/>
        <v>1</v>
      </c>
      <c r="AB3992" s="83">
        <f t="shared" si="332"/>
        <v>0</v>
      </c>
      <c r="AC3992" s="84">
        <f t="shared" si="330"/>
        <v>0</v>
      </c>
      <c r="AD3992" s="84">
        <f t="shared" si="333"/>
        <v>0</v>
      </c>
    </row>
    <row r="3993" spans="9:30" ht="15">
      <c r="I3993" s="112"/>
      <c r="T3993" s="110">
        <f t="shared" si="329"/>
        <v>0</v>
      </c>
      <c r="AA3993" s="83">
        <f t="shared" si="331"/>
        <v>1</v>
      </c>
      <c r="AB3993" s="83">
        <f t="shared" si="332"/>
        <v>0</v>
      </c>
      <c r="AC3993" s="84">
        <f t="shared" si="330"/>
        <v>0</v>
      </c>
      <c r="AD3993" s="84">
        <f t="shared" si="333"/>
        <v>0</v>
      </c>
    </row>
    <row r="3994" spans="9:30" ht="15">
      <c r="I3994" s="112"/>
      <c r="T3994" s="110">
        <f t="shared" si="329"/>
        <v>0</v>
      </c>
      <c r="AA3994" s="83">
        <f t="shared" si="331"/>
        <v>1</v>
      </c>
      <c r="AB3994" s="83">
        <f t="shared" si="332"/>
        <v>0</v>
      </c>
      <c r="AC3994" s="84">
        <f t="shared" si="330"/>
        <v>0</v>
      </c>
      <c r="AD3994" s="84">
        <f t="shared" si="333"/>
        <v>0</v>
      </c>
    </row>
    <row r="3995" spans="9:30" ht="15">
      <c r="I3995" s="112"/>
      <c r="T3995" s="110">
        <f t="shared" si="329"/>
        <v>0</v>
      </c>
      <c r="AA3995" s="83">
        <f t="shared" si="331"/>
        <v>1</v>
      </c>
      <c r="AB3995" s="83">
        <f t="shared" si="332"/>
        <v>0</v>
      </c>
      <c r="AC3995" s="84">
        <f t="shared" si="330"/>
        <v>0</v>
      </c>
      <c r="AD3995" s="84">
        <f t="shared" si="333"/>
        <v>0</v>
      </c>
    </row>
    <row r="3996" spans="9:30" ht="15">
      <c r="I3996" s="112"/>
      <c r="T3996" s="110">
        <f t="shared" si="329"/>
        <v>0</v>
      </c>
      <c r="AA3996" s="83">
        <f t="shared" si="331"/>
        <v>1</v>
      </c>
      <c r="AB3996" s="83">
        <f t="shared" si="332"/>
        <v>0</v>
      </c>
      <c r="AC3996" s="84">
        <f t="shared" si="330"/>
        <v>0</v>
      </c>
      <c r="AD3996" s="84">
        <f t="shared" si="333"/>
        <v>0</v>
      </c>
    </row>
    <row r="3997" spans="9:30" ht="15">
      <c r="I3997" s="112"/>
      <c r="T3997" s="110">
        <f t="shared" si="329"/>
        <v>0</v>
      </c>
      <c r="AA3997" s="83">
        <f t="shared" si="331"/>
        <v>1</v>
      </c>
      <c r="AB3997" s="83">
        <f t="shared" si="332"/>
        <v>0</v>
      </c>
      <c r="AC3997" s="84">
        <f t="shared" si="330"/>
        <v>0</v>
      </c>
      <c r="AD3997" s="84">
        <f t="shared" si="333"/>
        <v>0</v>
      </c>
    </row>
    <row r="3998" spans="9:30" ht="15">
      <c r="I3998" s="112"/>
      <c r="T3998" s="110">
        <f t="shared" si="329"/>
        <v>0</v>
      </c>
      <c r="AA3998" s="83">
        <f t="shared" si="331"/>
        <v>1</v>
      </c>
      <c r="AB3998" s="83">
        <f t="shared" si="332"/>
        <v>0</v>
      </c>
      <c r="AC3998" s="84">
        <f t="shared" si="330"/>
        <v>0</v>
      </c>
      <c r="AD3998" s="84">
        <f t="shared" si="333"/>
        <v>0</v>
      </c>
    </row>
    <row r="3999" spans="9:30" ht="15">
      <c r="I3999" s="112"/>
      <c r="T3999" s="110">
        <f t="shared" si="329"/>
        <v>0</v>
      </c>
      <c r="AA3999" s="83">
        <f t="shared" si="331"/>
        <v>1</v>
      </c>
      <c r="AB3999" s="83">
        <f t="shared" si="332"/>
        <v>0</v>
      </c>
      <c r="AC3999" s="84">
        <f t="shared" si="330"/>
        <v>0</v>
      </c>
      <c r="AD3999" s="84">
        <f t="shared" si="333"/>
        <v>0</v>
      </c>
    </row>
    <row r="4000" spans="9:30" ht="15">
      <c r="I4000" s="112"/>
      <c r="T4000" s="110">
        <f t="shared" si="329"/>
        <v>0</v>
      </c>
      <c r="AA4000" s="83">
        <f t="shared" si="331"/>
        <v>1</v>
      </c>
      <c r="AB4000" s="83">
        <f t="shared" si="332"/>
        <v>0</v>
      </c>
      <c r="AC4000" s="84">
        <f t="shared" si="330"/>
        <v>0</v>
      </c>
      <c r="AD4000" s="84">
        <f t="shared" si="333"/>
        <v>0</v>
      </c>
    </row>
    <row r="4001" spans="9:30" ht="15">
      <c r="I4001" s="112"/>
      <c r="T4001" s="110">
        <f t="shared" si="329"/>
        <v>0</v>
      </c>
      <c r="AA4001" s="83">
        <f t="shared" si="331"/>
        <v>1</v>
      </c>
      <c r="AB4001" s="83">
        <f t="shared" si="332"/>
        <v>0</v>
      </c>
      <c r="AC4001" s="84">
        <f t="shared" si="330"/>
        <v>0</v>
      </c>
      <c r="AD4001" s="84">
        <f t="shared" si="333"/>
        <v>0</v>
      </c>
    </row>
    <row r="4002" spans="9:30" ht="15">
      <c r="I4002" s="112"/>
      <c r="T4002" s="110">
        <f t="shared" si="329"/>
        <v>0</v>
      </c>
      <c r="AA4002" s="83">
        <f t="shared" si="331"/>
        <v>1</v>
      </c>
      <c r="AB4002" s="83">
        <f t="shared" si="332"/>
        <v>0</v>
      </c>
      <c r="AC4002" s="84">
        <f t="shared" si="330"/>
        <v>0</v>
      </c>
      <c r="AD4002" s="84">
        <f t="shared" si="333"/>
        <v>0</v>
      </c>
    </row>
    <row r="4003" spans="9:30" ht="15">
      <c r="I4003" s="112"/>
      <c r="T4003" s="110">
        <f t="shared" si="329"/>
        <v>0</v>
      </c>
      <c r="AA4003" s="83">
        <f t="shared" si="331"/>
        <v>1</v>
      </c>
      <c r="AB4003" s="83">
        <f t="shared" si="332"/>
        <v>0</v>
      </c>
      <c r="AC4003" s="84">
        <f t="shared" si="330"/>
        <v>0</v>
      </c>
      <c r="AD4003" s="84">
        <f t="shared" si="333"/>
        <v>0</v>
      </c>
    </row>
    <row r="4004" spans="9:30" ht="15">
      <c r="I4004" s="112"/>
      <c r="T4004" s="110">
        <f t="shared" si="329"/>
        <v>0</v>
      </c>
      <c r="AA4004" s="83">
        <f t="shared" si="331"/>
        <v>1</v>
      </c>
      <c r="AB4004" s="83">
        <f t="shared" si="332"/>
        <v>0</v>
      </c>
      <c r="AC4004" s="84">
        <f t="shared" si="330"/>
        <v>0</v>
      </c>
      <c r="AD4004" s="84">
        <f t="shared" si="333"/>
        <v>0</v>
      </c>
    </row>
    <row r="4005" spans="9:30" ht="15">
      <c r="I4005" s="112"/>
      <c r="T4005" s="110">
        <f t="shared" si="329"/>
        <v>0</v>
      </c>
      <c r="AA4005" s="83">
        <f t="shared" si="331"/>
        <v>1</v>
      </c>
      <c r="AB4005" s="83">
        <f t="shared" si="332"/>
        <v>0</v>
      </c>
      <c r="AC4005" s="84">
        <f t="shared" si="330"/>
        <v>0</v>
      </c>
      <c r="AD4005" s="84">
        <f t="shared" si="333"/>
        <v>0</v>
      </c>
    </row>
    <row r="4006" spans="9:30" ht="15">
      <c r="I4006" s="112"/>
      <c r="T4006" s="110">
        <f t="shared" si="329"/>
        <v>0</v>
      </c>
      <c r="AA4006" s="83">
        <f t="shared" si="331"/>
        <v>1</v>
      </c>
      <c r="AB4006" s="83">
        <f t="shared" si="332"/>
        <v>0</v>
      </c>
      <c r="AC4006" s="84">
        <f t="shared" si="330"/>
        <v>0</v>
      </c>
      <c r="AD4006" s="84">
        <f t="shared" si="333"/>
        <v>0</v>
      </c>
    </row>
    <row r="4007" spans="9:30" ht="15">
      <c r="I4007" s="112"/>
      <c r="T4007" s="110">
        <f t="shared" si="329"/>
        <v>0</v>
      </c>
      <c r="AA4007" s="83">
        <f t="shared" si="331"/>
        <v>1</v>
      </c>
      <c r="AB4007" s="83">
        <f t="shared" si="332"/>
        <v>0</v>
      </c>
      <c r="AC4007" s="84">
        <f t="shared" si="330"/>
        <v>0</v>
      </c>
      <c r="AD4007" s="84">
        <f t="shared" si="333"/>
        <v>0</v>
      </c>
    </row>
    <row r="4008" spans="9:30" ht="15">
      <c r="I4008" s="112"/>
      <c r="T4008" s="110">
        <f t="shared" si="329"/>
        <v>0</v>
      </c>
      <c r="AA4008" s="83">
        <f t="shared" si="331"/>
        <v>1</v>
      </c>
      <c r="AB4008" s="83">
        <f t="shared" si="332"/>
        <v>0</v>
      </c>
      <c r="AC4008" s="84">
        <f t="shared" si="330"/>
        <v>0</v>
      </c>
      <c r="AD4008" s="84">
        <f t="shared" si="333"/>
        <v>0</v>
      </c>
    </row>
    <row r="4009" spans="9:30" ht="15">
      <c r="I4009" s="112"/>
      <c r="T4009" s="110">
        <f t="shared" si="329"/>
        <v>0</v>
      </c>
      <c r="AA4009" s="83">
        <f t="shared" si="331"/>
        <v>1</v>
      </c>
      <c r="AB4009" s="83">
        <f t="shared" si="332"/>
        <v>0</v>
      </c>
      <c r="AC4009" s="84">
        <f t="shared" si="330"/>
        <v>0</v>
      </c>
      <c r="AD4009" s="84">
        <f t="shared" si="333"/>
        <v>0</v>
      </c>
    </row>
    <row r="4010" spans="9:30" ht="15">
      <c r="I4010" s="112"/>
      <c r="T4010" s="110">
        <f t="shared" si="329"/>
        <v>0</v>
      </c>
      <c r="AA4010" s="83">
        <f t="shared" si="331"/>
        <v>1</v>
      </c>
      <c r="AB4010" s="83">
        <f t="shared" si="332"/>
        <v>0</v>
      </c>
      <c r="AC4010" s="84">
        <f t="shared" si="330"/>
        <v>0</v>
      </c>
      <c r="AD4010" s="84">
        <f t="shared" si="333"/>
        <v>0</v>
      </c>
    </row>
    <row r="4011" spans="9:30" ht="15">
      <c r="I4011" s="112"/>
      <c r="T4011" s="110">
        <f t="shared" si="329"/>
        <v>0</v>
      </c>
      <c r="AA4011" s="83">
        <f t="shared" si="331"/>
        <v>1</v>
      </c>
      <c r="AB4011" s="83">
        <f t="shared" si="332"/>
        <v>0</v>
      </c>
      <c r="AC4011" s="84">
        <f t="shared" si="330"/>
        <v>0</v>
      </c>
      <c r="AD4011" s="84">
        <f t="shared" si="333"/>
        <v>0</v>
      </c>
    </row>
    <row r="4012" spans="9:30" ht="15">
      <c r="I4012" s="112"/>
      <c r="T4012" s="110">
        <f t="shared" si="329"/>
        <v>0</v>
      </c>
      <c r="AA4012" s="83">
        <f t="shared" si="331"/>
        <v>1</v>
      </c>
      <c r="AB4012" s="83">
        <f t="shared" si="332"/>
        <v>0</v>
      </c>
      <c r="AC4012" s="84">
        <f t="shared" si="330"/>
        <v>0</v>
      </c>
      <c r="AD4012" s="84">
        <f t="shared" si="333"/>
        <v>0</v>
      </c>
    </row>
    <row r="4013" spans="9:30" ht="15">
      <c r="I4013" s="112"/>
      <c r="T4013" s="110">
        <f t="shared" si="329"/>
        <v>0</v>
      </c>
      <c r="AA4013" s="83">
        <f t="shared" si="331"/>
        <v>1</v>
      </c>
      <c r="AB4013" s="83">
        <f t="shared" si="332"/>
        <v>0</v>
      </c>
      <c r="AC4013" s="84">
        <f t="shared" si="330"/>
        <v>0</v>
      </c>
      <c r="AD4013" s="84">
        <f t="shared" si="333"/>
        <v>0</v>
      </c>
    </row>
    <row r="4014" spans="9:30" ht="15">
      <c r="I4014" s="112"/>
      <c r="T4014" s="110">
        <f t="shared" si="329"/>
        <v>0</v>
      </c>
      <c r="AA4014" s="83">
        <f t="shared" si="331"/>
        <v>1</v>
      </c>
      <c r="AB4014" s="83">
        <f t="shared" si="332"/>
        <v>0</v>
      </c>
      <c r="AC4014" s="84">
        <f t="shared" si="330"/>
        <v>0</v>
      </c>
      <c r="AD4014" s="84">
        <f t="shared" si="333"/>
        <v>0</v>
      </c>
    </row>
    <row r="4015" spans="9:30" ht="15">
      <c r="I4015" s="112"/>
      <c r="T4015" s="110">
        <f t="shared" si="329"/>
        <v>0</v>
      </c>
      <c r="AA4015" s="83">
        <f t="shared" si="331"/>
        <v>1</v>
      </c>
      <c r="AB4015" s="83">
        <f t="shared" si="332"/>
        <v>0</v>
      </c>
      <c r="AC4015" s="84">
        <f t="shared" si="330"/>
        <v>0</v>
      </c>
      <c r="AD4015" s="84">
        <f t="shared" si="333"/>
        <v>0</v>
      </c>
    </row>
    <row r="4016" spans="9:30" ht="15">
      <c r="I4016" s="112"/>
      <c r="T4016" s="110">
        <f t="shared" si="329"/>
        <v>0</v>
      </c>
      <c r="AA4016" s="83">
        <f t="shared" si="331"/>
        <v>1</v>
      </c>
      <c r="AB4016" s="83">
        <f t="shared" si="332"/>
        <v>0</v>
      </c>
      <c r="AC4016" s="84">
        <f t="shared" si="330"/>
        <v>0</v>
      </c>
      <c r="AD4016" s="84">
        <f t="shared" si="333"/>
        <v>0</v>
      </c>
    </row>
    <row r="4017" spans="9:30" ht="15">
      <c r="I4017" s="112"/>
      <c r="T4017" s="110">
        <f t="shared" si="329"/>
        <v>0</v>
      </c>
      <c r="AA4017" s="83">
        <f t="shared" si="331"/>
        <v>1</v>
      </c>
      <c r="AB4017" s="83">
        <f t="shared" si="332"/>
        <v>0</v>
      </c>
      <c r="AC4017" s="84">
        <f t="shared" si="330"/>
        <v>0</v>
      </c>
      <c r="AD4017" s="84">
        <f t="shared" si="333"/>
        <v>0</v>
      </c>
    </row>
    <row r="4018" spans="9:30" ht="15">
      <c r="I4018" s="112"/>
      <c r="T4018" s="110">
        <f t="shared" si="329"/>
        <v>0</v>
      </c>
      <c r="AA4018" s="83">
        <f t="shared" si="331"/>
        <v>1</v>
      </c>
      <c r="AB4018" s="83">
        <f t="shared" si="332"/>
        <v>0</v>
      </c>
      <c r="AC4018" s="84">
        <f t="shared" si="330"/>
        <v>0</v>
      </c>
      <c r="AD4018" s="84">
        <f t="shared" si="333"/>
        <v>0</v>
      </c>
    </row>
    <row r="4019" spans="9:30" ht="15">
      <c r="I4019" s="112"/>
      <c r="T4019" s="110">
        <f t="shared" si="329"/>
        <v>0</v>
      </c>
      <c r="AA4019" s="83">
        <f t="shared" si="331"/>
        <v>1</v>
      </c>
      <c r="AB4019" s="83">
        <f t="shared" si="332"/>
        <v>0</v>
      </c>
      <c r="AC4019" s="84">
        <f t="shared" si="330"/>
        <v>0</v>
      </c>
      <c r="AD4019" s="84">
        <f t="shared" si="333"/>
        <v>0</v>
      </c>
    </row>
    <row r="4020" spans="9:30" ht="15">
      <c r="I4020" s="112"/>
      <c r="T4020" s="110">
        <f t="shared" si="329"/>
        <v>0</v>
      </c>
      <c r="AA4020" s="83">
        <f t="shared" si="331"/>
        <v>1</v>
      </c>
      <c r="AB4020" s="83">
        <f t="shared" si="332"/>
        <v>0</v>
      </c>
      <c r="AC4020" s="84">
        <f t="shared" si="330"/>
        <v>0</v>
      </c>
      <c r="AD4020" s="84">
        <f t="shared" si="333"/>
        <v>0</v>
      </c>
    </row>
    <row r="4021" spans="9:30" ht="15">
      <c r="I4021" s="112"/>
      <c r="T4021" s="110">
        <f t="shared" si="329"/>
        <v>0</v>
      </c>
      <c r="AA4021" s="83">
        <f t="shared" si="331"/>
        <v>1</v>
      </c>
      <c r="AB4021" s="83">
        <f t="shared" si="332"/>
        <v>0</v>
      </c>
      <c r="AC4021" s="84">
        <f t="shared" si="330"/>
        <v>0</v>
      </c>
      <c r="AD4021" s="84">
        <f t="shared" si="333"/>
        <v>0</v>
      </c>
    </row>
    <row r="4022" spans="9:30" ht="15">
      <c r="I4022" s="112"/>
      <c r="T4022" s="110">
        <f t="shared" si="329"/>
        <v>0</v>
      </c>
      <c r="AA4022" s="83">
        <f t="shared" si="331"/>
        <v>1</v>
      </c>
      <c r="AB4022" s="83">
        <f t="shared" si="332"/>
        <v>0</v>
      </c>
      <c r="AC4022" s="84">
        <f t="shared" si="330"/>
        <v>0</v>
      </c>
      <c r="AD4022" s="84">
        <f t="shared" si="333"/>
        <v>0</v>
      </c>
    </row>
    <row r="4023" spans="9:30" ht="15">
      <c r="I4023" s="112"/>
      <c r="T4023" s="110">
        <f t="shared" si="329"/>
        <v>0</v>
      </c>
      <c r="AA4023" s="83">
        <f t="shared" si="331"/>
        <v>1</v>
      </c>
      <c r="AB4023" s="83">
        <f t="shared" si="332"/>
        <v>0</v>
      </c>
      <c r="AC4023" s="84">
        <f t="shared" si="330"/>
        <v>0</v>
      </c>
      <c r="AD4023" s="84">
        <f t="shared" si="333"/>
        <v>0</v>
      </c>
    </row>
    <row r="4024" spans="9:30" ht="15">
      <c r="I4024" s="112"/>
      <c r="T4024" s="110">
        <f t="shared" si="329"/>
        <v>0</v>
      </c>
      <c r="AA4024" s="83">
        <f t="shared" si="331"/>
        <v>1</v>
      </c>
      <c r="AB4024" s="83">
        <f t="shared" si="332"/>
        <v>0</v>
      </c>
      <c r="AC4024" s="84">
        <f t="shared" si="330"/>
        <v>0</v>
      </c>
      <c r="AD4024" s="84">
        <f t="shared" si="333"/>
        <v>0</v>
      </c>
    </row>
    <row r="4025" spans="9:30" ht="15">
      <c r="I4025" s="112"/>
      <c r="T4025" s="110">
        <f t="shared" si="329"/>
        <v>0</v>
      </c>
      <c r="AA4025" s="83">
        <f t="shared" si="331"/>
        <v>1</v>
      </c>
      <c r="AB4025" s="83">
        <f t="shared" si="332"/>
        <v>0</v>
      </c>
      <c r="AC4025" s="84">
        <f t="shared" si="330"/>
        <v>0</v>
      </c>
      <c r="AD4025" s="84">
        <f t="shared" si="333"/>
        <v>0</v>
      </c>
    </row>
    <row r="4026" spans="9:30" ht="15">
      <c r="I4026" s="112"/>
      <c r="T4026" s="110">
        <f t="shared" si="329"/>
        <v>0</v>
      </c>
      <c r="AA4026" s="83">
        <f t="shared" si="331"/>
        <v>1</v>
      </c>
      <c r="AB4026" s="83">
        <f t="shared" si="332"/>
        <v>0</v>
      </c>
      <c r="AC4026" s="84">
        <f t="shared" si="330"/>
        <v>0</v>
      </c>
      <c r="AD4026" s="84">
        <f t="shared" si="333"/>
        <v>0</v>
      </c>
    </row>
    <row r="4027" spans="9:30" ht="15">
      <c r="I4027" s="112"/>
      <c r="T4027" s="110">
        <f t="shared" si="329"/>
        <v>0</v>
      </c>
      <c r="AA4027" s="83">
        <f t="shared" si="331"/>
        <v>1</v>
      </c>
      <c r="AB4027" s="83">
        <f t="shared" si="332"/>
        <v>0</v>
      </c>
      <c r="AC4027" s="84">
        <f t="shared" si="330"/>
        <v>0</v>
      </c>
      <c r="AD4027" s="84">
        <f t="shared" si="333"/>
        <v>0</v>
      </c>
    </row>
    <row r="4028" spans="9:30" ht="15">
      <c r="I4028" s="112"/>
      <c r="T4028" s="110">
        <f t="shared" si="329"/>
        <v>0</v>
      </c>
      <c r="AA4028" s="83">
        <f t="shared" si="331"/>
        <v>1</v>
      </c>
      <c r="AB4028" s="83">
        <f t="shared" si="332"/>
        <v>0</v>
      </c>
      <c r="AC4028" s="84">
        <f t="shared" si="330"/>
        <v>0</v>
      </c>
      <c r="AD4028" s="84">
        <f t="shared" si="333"/>
        <v>0</v>
      </c>
    </row>
    <row r="4029" spans="9:30" ht="15">
      <c r="I4029" s="112"/>
      <c r="T4029" s="110">
        <f t="shared" si="329"/>
        <v>0</v>
      </c>
      <c r="AA4029" s="83">
        <f t="shared" si="331"/>
        <v>1</v>
      </c>
      <c r="AB4029" s="83">
        <f t="shared" si="332"/>
        <v>0</v>
      </c>
      <c r="AC4029" s="84">
        <f t="shared" si="330"/>
        <v>0</v>
      </c>
      <c r="AD4029" s="84">
        <f t="shared" si="333"/>
        <v>0</v>
      </c>
    </row>
    <row r="4030" spans="9:30" ht="15">
      <c r="I4030" s="112"/>
      <c r="T4030" s="110">
        <f t="shared" si="329"/>
        <v>0</v>
      </c>
      <c r="AA4030" s="83">
        <f t="shared" si="331"/>
        <v>1</v>
      </c>
      <c r="AB4030" s="83">
        <f t="shared" si="332"/>
        <v>0</v>
      </c>
      <c r="AC4030" s="84">
        <f t="shared" si="330"/>
        <v>0</v>
      </c>
      <c r="AD4030" s="84">
        <f t="shared" si="333"/>
        <v>0</v>
      </c>
    </row>
    <row r="4031" spans="9:30" ht="15">
      <c r="I4031" s="112"/>
      <c r="T4031" s="110">
        <f t="shared" si="329"/>
        <v>0</v>
      </c>
      <c r="AA4031" s="83">
        <f t="shared" si="331"/>
        <v>1</v>
      </c>
      <c r="AB4031" s="83">
        <f t="shared" si="332"/>
        <v>0</v>
      </c>
      <c r="AC4031" s="84">
        <f t="shared" si="330"/>
        <v>0</v>
      </c>
      <c r="AD4031" s="84">
        <f t="shared" si="333"/>
        <v>0</v>
      </c>
    </row>
    <row r="4032" spans="9:30" ht="15">
      <c r="I4032" s="112"/>
      <c r="T4032" s="110">
        <f t="shared" si="329"/>
        <v>0</v>
      </c>
      <c r="AA4032" s="83">
        <f t="shared" si="331"/>
        <v>1</v>
      </c>
      <c r="AB4032" s="83">
        <f t="shared" si="332"/>
        <v>0</v>
      </c>
      <c r="AC4032" s="84">
        <f t="shared" si="330"/>
        <v>0</v>
      </c>
      <c r="AD4032" s="84">
        <f t="shared" si="333"/>
        <v>0</v>
      </c>
    </row>
    <row r="4033" spans="9:30" ht="15">
      <c r="I4033" s="112"/>
      <c r="T4033" s="110">
        <f t="shared" si="329"/>
        <v>0</v>
      </c>
      <c r="AA4033" s="83">
        <f t="shared" si="331"/>
        <v>1</v>
      </c>
      <c r="AB4033" s="83">
        <f t="shared" si="332"/>
        <v>0</v>
      </c>
      <c r="AC4033" s="84">
        <f t="shared" si="330"/>
        <v>0</v>
      </c>
      <c r="AD4033" s="84">
        <f t="shared" si="333"/>
        <v>0</v>
      </c>
    </row>
    <row r="4034" spans="9:30" ht="15">
      <c r="I4034" s="112"/>
      <c r="T4034" s="110">
        <f t="shared" si="329"/>
        <v>0</v>
      </c>
      <c r="AA4034" s="83">
        <f t="shared" si="331"/>
        <v>1</v>
      </c>
      <c r="AB4034" s="83">
        <f t="shared" si="332"/>
        <v>0</v>
      </c>
      <c r="AC4034" s="84">
        <f t="shared" si="330"/>
        <v>0</v>
      </c>
      <c r="AD4034" s="84">
        <f t="shared" si="333"/>
        <v>0</v>
      </c>
    </row>
    <row r="4035" spans="9:30" ht="15">
      <c r="I4035" s="112"/>
      <c r="T4035" s="110">
        <f t="shared" si="329"/>
        <v>0</v>
      </c>
      <c r="AA4035" s="83">
        <f t="shared" si="331"/>
        <v>1</v>
      </c>
      <c r="AB4035" s="83">
        <f t="shared" si="332"/>
        <v>0</v>
      </c>
      <c r="AC4035" s="84">
        <f t="shared" si="330"/>
        <v>0</v>
      </c>
      <c r="AD4035" s="84">
        <f t="shared" si="333"/>
        <v>0</v>
      </c>
    </row>
    <row r="4036" spans="9:30" ht="15">
      <c r="I4036" s="112"/>
      <c r="T4036" s="110">
        <f t="shared" si="329"/>
        <v>0</v>
      </c>
      <c r="AA4036" s="83">
        <f t="shared" si="331"/>
        <v>1</v>
      </c>
      <c r="AB4036" s="83">
        <f t="shared" si="332"/>
        <v>0</v>
      </c>
      <c r="AC4036" s="84">
        <f t="shared" si="330"/>
        <v>0</v>
      </c>
      <c r="AD4036" s="84">
        <f t="shared" si="333"/>
        <v>0</v>
      </c>
    </row>
    <row r="4037" spans="9:30" ht="15">
      <c r="I4037" s="112"/>
      <c r="T4037" s="110">
        <f t="shared" si="329"/>
        <v>0</v>
      </c>
      <c r="AA4037" s="83">
        <f t="shared" si="331"/>
        <v>1</v>
      </c>
      <c r="AB4037" s="83">
        <f t="shared" si="332"/>
        <v>0</v>
      </c>
      <c r="AC4037" s="84">
        <f t="shared" si="330"/>
        <v>0</v>
      </c>
      <c r="AD4037" s="84">
        <f t="shared" si="333"/>
        <v>0</v>
      </c>
    </row>
    <row r="4038" spans="9:30" ht="15">
      <c r="I4038" s="112"/>
      <c r="T4038" s="110">
        <f t="shared" si="329"/>
        <v>0</v>
      </c>
      <c r="AA4038" s="83">
        <f t="shared" si="331"/>
        <v>1</v>
      </c>
      <c r="AB4038" s="83">
        <f t="shared" si="332"/>
        <v>0</v>
      </c>
      <c r="AC4038" s="84">
        <f t="shared" si="330"/>
        <v>0</v>
      </c>
      <c r="AD4038" s="84">
        <f t="shared" si="333"/>
        <v>0</v>
      </c>
    </row>
    <row r="4039" spans="9:30" ht="15">
      <c r="I4039" s="112"/>
      <c r="T4039" s="110">
        <f t="shared" si="329"/>
        <v>0</v>
      </c>
      <c r="AA4039" s="83">
        <f t="shared" si="331"/>
        <v>1</v>
      </c>
      <c r="AB4039" s="83">
        <f t="shared" si="332"/>
        <v>0</v>
      </c>
      <c r="AC4039" s="84">
        <f t="shared" si="330"/>
        <v>0</v>
      </c>
      <c r="AD4039" s="84">
        <f t="shared" si="333"/>
        <v>0</v>
      </c>
    </row>
    <row r="4040" spans="9:30" ht="15">
      <c r="I4040" s="112"/>
      <c r="T4040" s="110">
        <f t="shared" ref="T4040:T4103" si="334">S4040</f>
        <v>0</v>
      </c>
      <c r="AA4040" s="83">
        <f t="shared" si="331"/>
        <v>1</v>
      </c>
      <c r="AB4040" s="83">
        <f t="shared" si="332"/>
        <v>0</v>
      </c>
      <c r="AC4040" s="84">
        <f t="shared" si="330"/>
        <v>0</v>
      </c>
      <c r="AD4040" s="84">
        <f t="shared" si="333"/>
        <v>0</v>
      </c>
    </row>
    <row r="4041" spans="9:30" ht="15">
      <c r="I4041" s="112"/>
      <c r="T4041" s="110">
        <f t="shared" si="334"/>
        <v>0</v>
      </c>
      <c r="AA4041" s="83">
        <f t="shared" si="331"/>
        <v>1</v>
      </c>
      <c r="AB4041" s="83">
        <f t="shared" si="332"/>
        <v>0</v>
      </c>
      <c r="AC4041" s="84">
        <f t="shared" ref="AC4041:AC4104" si="335">T4041-0</f>
        <v>0</v>
      </c>
      <c r="AD4041" s="84">
        <f t="shared" si="333"/>
        <v>0</v>
      </c>
    </row>
    <row r="4042" spans="9:30" ht="15">
      <c r="I4042" s="112"/>
      <c r="T4042" s="110">
        <f t="shared" si="334"/>
        <v>0</v>
      </c>
      <c r="AA4042" s="83">
        <f t="shared" ref="AA4042:AA4105" si="336">MONTH(G4042)</f>
        <v>1</v>
      </c>
      <c r="AB4042" s="83">
        <f t="shared" ref="AB4042:AB4105" si="337">WEEKNUM(G4042,1)</f>
        <v>0</v>
      </c>
      <c r="AC4042" s="84">
        <f t="shared" si="335"/>
        <v>0</v>
      </c>
      <c r="AD4042" s="84">
        <f t="shared" ref="AD4042:AD4105" si="338">I4042-0</f>
        <v>0</v>
      </c>
    </row>
    <row r="4043" spans="9:30" ht="15">
      <c r="I4043" s="112"/>
      <c r="T4043" s="110">
        <f t="shared" si="334"/>
        <v>0</v>
      </c>
      <c r="AA4043" s="83">
        <f t="shared" si="336"/>
        <v>1</v>
      </c>
      <c r="AB4043" s="83">
        <f t="shared" si="337"/>
        <v>0</v>
      </c>
      <c r="AC4043" s="84">
        <f t="shared" si="335"/>
        <v>0</v>
      </c>
      <c r="AD4043" s="84">
        <f t="shared" si="338"/>
        <v>0</v>
      </c>
    </row>
    <row r="4044" spans="9:30" ht="15">
      <c r="I4044" s="112"/>
      <c r="T4044" s="110">
        <f t="shared" si="334"/>
        <v>0</v>
      </c>
      <c r="AA4044" s="83">
        <f t="shared" si="336"/>
        <v>1</v>
      </c>
      <c r="AB4044" s="83">
        <f t="shared" si="337"/>
        <v>0</v>
      </c>
      <c r="AC4044" s="84">
        <f t="shared" si="335"/>
        <v>0</v>
      </c>
      <c r="AD4044" s="84">
        <f t="shared" si="338"/>
        <v>0</v>
      </c>
    </row>
    <row r="4045" spans="9:30" ht="15">
      <c r="I4045" s="112"/>
      <c r="T4045" s="110">
        <f t="shared" si="334"/>
        <v>0</v>
      </c>
      <c r="AA4045" s="83">
        <f t="shared" si="336"/>
        <v>1</v>
      </c>
      <c r="AB4045" s="83">
        <f t="shared" si="337"/>
        <v>0</v>
      </c>
      <c r="AC4045" s="84">
        <f t="shared" si="335"/>
        <v>0</v>
      </c>
      <c r="AD4045" s="84">
        <f t="shared" si="338"/>
        <v>0</v>
      </c>
    </row>
    <row r="4046" spans="9:30" ht="15">
      <c r="I4046" s="112"/>
      <c r="T4046" s="110">
        <f t="shared" si="334"/>
        <v>0</v>
      </c>
      <c r="AA4046" s="83">
        <f t="shared" si="336"/>
        <v>1</v>
      </c>
      <c r="AB4046" s="83">
        <f t="shared" si="337"/>
        <v>0</v>
      </c>
      <c r="AC4046" s="84">
        <f t="shared" si="335"/>
        <v>0</v>
      </c>
      <c r="AD4046" s="84">
        <f t="shared" si="338"/>
        <v>0</v>
      </c>
    </row>
    <row r="4047" spans="9:30" ht="15">
      <c r="I4047" s="112"/>
      <c r="T4047" s="110">
        <f t="shared" si="334"/>
        <v>0</v>
      </c>
      <c r="AA4047" s="83">
        <f t="shared" si="336"/>
        <v>1</v>
      </c>
      <c r="AB4047" s="83">
        <f t="shared" si="337"/>
        <v>0</v>
      </c>
      <c r="AC4047" s="84">
        <f t="shared" si="335"/>
        <v>0</v>
      </c>
      <c r="AD4047" s="84">
        <f t="shared" si="338"/>
        <v>0</v>
      </c>
    </row>
    <row r="4048" spans="9:30" ht="15">
      <c r="I4048" s="112"/>
      <c r="T4048" s="110">
        <f t="shared" si="334"/>
        <v>0</v>
      </c>
      <c r="AA4048" s="83">
        <f t="shared" si="336"/>
        <v>1</v>
      </c>
      <c r="AB4048" s="83">
        <f t="shared" si="337"/>
        <v>0</v>
      </c>
      <c r="AC4048" s="84">
        <f t="shared" si="335"/>
        <v>0</v>
      </c>
      <c r="AD4048" s="84">
        <f t="shared" si="338"/>
        <v>0</v>
      </c>
    </row>
    <row r="4049" spans="9:30" ht="15">
      <c r="I4049" s="112"/>
      <c r="T4049" s="110">
        <f t="shared" si="334"/>
        <v>0</v>
      </c>
      <c r="AA4049" s="83">
        <f t="shared" si="336"/>
        <v>1</v>
      </c>
      <c r="AB4049" s="83">
        <f t="shared" si="337"/>
        <v>0</v>
      </c>
      <c r="AC4049" s="84">
        <f t="shared" si="335"/>
        <v>0</v>
      </c>
      <c r="AD4049" s="84">
        <f t="shared" si="338"/>
        <v>0</v>
      </c>
    </row>
    <row r="4050" spans="9:30" ht="15">
      <c r="I4050" s="112"/>
      <c r="T4050" s="110">
        <f t="shared" si="334"/>
        <v>0</v>
      </c>
      <c r="AA4050" s="83">
        <f t="shared" si="336"/>
        <v>1</v>
      </c>
      <c r="AB4050" s="83">
        <f t="shared" si="337"/>
        <v>0</v>
      </c>
      <c r="AC4050" s="84">
        <f t="shared" si="335"/>
        <v>0</v>
      </c>
      <c r="AD4050" s="84">
        <f t="shared" si="338"/>
        <v>0</v>
      </c>
    </row>
    <row r="4051" spans="9:30" ht="15">
      <c r="I4051" s="112"/>
      <c r="T4051" s="110">
        <f t="shared" si="334"/>
        <v>0</v>
      </c>
      <c r="AA4051" s="83">
        <f t="shared" si="336"/>
        <v>1</v>
      </c>
      <c r="AB4051" s="83">
        <f t="shared" si="337"/>
        <v>0</v>
      </c>
      <c r="AC4051" s="84">
        <f t="shared" si="335"/>
        <v>0</v>
      </c>
      <c r="AD4051" s="84">
        <f t="shared" si="338"/>
        <v>0</v>
      </c>
    </row>
    <row r="4052" spans="9:30" ht="15">
      <c r="I4052" s="112"/>
      <c r="T4052" s="110">
        <f t="shared" si="334"/>
        <v>0</v>
      </c>
      <c r="AA4052" s="83">
        <f t="shared" si="336"/>
        <v>1</v>
      </c>
      <c r="AB4052" s="83">
        <f t="shared" si="337"/>
        <v>0</v>
      </c>
      <c r="AC4052" s="84">
        <f t="shared" si="335"/>
        <v>0</v>
      </c>
      <c r="AD4052" s="84">
        <f t="shared" si="338"/>
        <v>0</v>
      </c>
    </row>
    <row r="4053" spans="9:30" ht="15">
      <c r="I4053" s="112"/>
      <c r="T4053" s="110">
        <f t="shared" si="334"/>
        <v>0</v>
      </c>
      <c r="AA4053" s="83">
        <f t="shared" si="336"/>
        <v>1</v>
      </c>
      <c r="AB4053" s="83">
        <f t="shared" si="337"/>
        <v>0</v>
      </c>
      <c r="AC4053" s="84">
        <f t="shared" si="335"/>
        <v>0</v>
      </c>
      <c r="AD4053" s="84">
        <f t="shared" si="338"/>
        <v>0</v>
      </c>
    </row>
    <row r="4054" spans="9:30" ht="15">
      <c r="I4054" s="112"/>
      <c r="T4054" s="110">
        <f t="shared" si="334"/>
        <v>0</v>
      </c>
      <c r="AA4054" s="83">
        <f t="shared" si="336"/>
        <v>1</v>
      </c>
      <c r="AB4054" s="83">
        <f t="shared" si="337"/>
        <v>0</v>
      </c>
      <c r="AC4054" s="84">
        <f t="shared" si="335"/>
        <v>0</v>
      </c>
      <c r="AD4054" s="84">
        <f t="shared" si="338"/>
        <v>0</v>
      </c>
    </row>
    <row r="4055" spans="9:30" ht="15">
      <c r="I4055" s="112"/>
      <c r="T4055" s="110">
        <f t="shared" si="334"/>
        <v>0</v>
      </c>
      <c r="AA4055" s="83">
        <f t="shared" si="336"/>
        <v>1</v>
      </c>
      <c r="AB4055" s="83">
        <f t="shared" si="337"/>
        <v>0</v>
      </c>
      <c r="AC4055" s="84">
        <f t="shared" si="335"/>
        <v>0</v>
      </c>
      <c r="AD4055" s="84">
        <f t="shared" si="338"/>
        <v>0</v>
      </c>
    </row>
    <row r="4056" spans="9:30" ht="15">
      <c r="I4056" s="112"/>
      <c r="T4056" s="110">
        <f t="shared" si="334"/>
        <v>0</v>
      </c>
      <c r="AA4056" s="83">
        <f t="shared" si="336"/>
        <v>1</v>
      </c>
      <c r="AB4056" s="83">
        <f t="shared" si="337"/>
        <v>0</v>
      </c>
      <c r="AC4056" s="84">
        <f t="shared" si="335"/>
        <v>0</v>
      </c>
      <c r="AD4056" s="84">
        <f t="shared" si="338"/>
        <v>0</v>
      </c>
    </row>
    <row r="4057" spans="9:30" ht="15">
      <c r="I4057" s="112"/>
      <c r="T4057" s="110">
        <f t="shared" si="334"/>
        <v>0</v>
      </c>
      <c r="AA4057" s="83">
        <f t="shared" si="336"/>
        <v>1</v>
      </c>
      <c r="AB4057" s="83">
        <f t="shared" si="337"/>
        <v>0</v>
      </c>
      <c r="AC4057" s="84">
        <f t="shared" si="335"/>
        <v>0</v>
      </c>
      <c r="AD4057" s="84">
        <f t="shared" si="338"/>
        <v>0</v>
      </c>
    </row>
    <row r="4058" spans="9:30" ht="15">
      <c r="I4058" s="112"/>
      <c r="T4058" s="110">
        <f t="shared" si="334"/>
        <v>0</v>
      </c>
      <c r="AA4058" s="83">
        <f t="shared" si="336"/>
        <v>1</v>
      </c>
      <c r="AB4058" s="83">
        <f t="shared" si="337"/>
        <v>0</v>
      </c>
      <c r="AC4058" s="84">
        <f t="shared" si="335"/>
        <v>0</v>
      </c>
      <c r="AD4058" s="84">
        <f t="shared" si="338"/>
        <v>0</v>
      </c>
    </row>
    <row r="4059" spans="9:30" ht="15">
      <c r="I4059" s="112"/>
      <c r="T4059" s="110">
        <f t="shared" si="334"/>
        <v>0</v>
      </c>
      <c r="AA4059" s="83">
        <f t="shared" si="336"/>
        <v>1</v>
      </c>
      <c r="AB4059" s="83">
        <f t="shared" si="337"/>
        <v>0</v>
      </c>
      <c r="AC4059" s="84">
        <f t="shared" si="335"/>
        <v>0</v>
      </c>
      <c r="AD4059" s="84">
        <f t="shared" si="338"/>
        <v>0</v>
      </c>
    </row>
    <row r="4060" spans="9:30" ht="15">
      <c r="I4060" s="112"/>
      <c r="T4060" s="110">
        <f t="shared" si="334"/>
        <v>0</v>
      </c>
      <c r="AA4060" s="83">
        <f t="shared" si="336"/>
        <v>1</v>
      </c>
      <c r="AB4060" s="83">
        <f t="shared" si="337"/>
        <v>0</v>
      </c>
      <c r="AC4060" s="84">
        <f t="shared" si="335"/>
        <v>0</v>
      </c>
      <c r="AD4060" s="84">
        <f t="shared" si="338"/>
        <v>0</v>
      </c>
    </row>
    <row r="4061" spans="9:30" ht="15">
      <c r="I4061" s="112"/>
      <c r="T4061" s="110">
        <f t="shared" si="334"/>
        <v>0</v>
      </c>
      <c r="AA4061" s="83">
        <f t="shared" si="336"/>
        <v>1</v>
      </c>
      <c r="AB4061" s="83">
        <f t="shared" si="337"/>
        <v>0</v>
      </c>
      <c r="AC4061" s="84">
        <f t="shared" si="335"/>
        <v>0</v>
      </c>
      <c r="AD4061" s="84">
        <f t="shared" si="338"/>
        <v>0</v>
      </c>
    </row>
    <row r="4062" spans="9:30" ht="15">
      <c r="I4062" s="112"/>
      <c r="T4062" s="110">
        <f t="shared" si="334"/>
        <v>0</v>
      </c>
      <c r="AA4062" s="83">
        <f t="shared" si="336"/>
        <v>1</v>
      </c>
      <c r="AB4062" s="83">
        <f t="shared" si="337"/>
        <v>0</v>
      </c>
      <c r="AC4062" s="84">
        <f t="shared" si="335"/>
        <v>0</v>
      </c>
      <c r="AD4062" s="84">
        <f t="shared" si="338"/>
        <v>0</v>
      </c>
    </row>
    <row r="4063" spans="9:30" ht="15">
      <c r="I4063" s="112"/>
      <c r="T4063" s="110">
        <f t="shared" si="334"/>
        <v>0</v>
      </c>
      <c r="AA4063" s="83">
        <f t="shared" si="336"/>
        <v>1</v>
      </c>
      <c r="AB4063" s="83">
        <f t="shared" si="337"/>
        <v>0</v>
      </c>
      <c r="AC4063" s="84">
        <f t="shared" si="335"/>
        <v>0</v>
      </c>
      <c r="AD4063" s="84">
        <f t="shared" si="338"/>
        <v>0</v>
      </c>
    </row>
    <row r="4064" spans="9:30" ht="15">
      <c r="I4064" s="112"/>
      <c r="T4064" s="110">
        <f t="shared" si="334"/>
        <v>0</v>
      </c>
      <c r="AA4064" s="83">
        <f t="shared" si="336"/>
        <v>1</v>
      </c>
      <c r="AB4064" s="83">
        <f t="shared" si="337"/>
        <v>0</v>
      </c>
      <c r="AC4064" s="84">
        <f t="shared" si="335"/>
        <v>0</v>
      </c>
      <c r="AD4064" s="84">
        <f t="shared" si="338"/>
        <v>0</v>
      </c>
    </row>
    <row r="4065" spans="9:30" ht="15">
      <c r="I4065" s="112"/>
      <c r="T4065" s="110">
        <f t="shared" si="334"/>
        <v>0</v>
      </c>
      <c r="AA4065" s="83">
        <f t="shared" si="336"/>
        <v>1</v>
      </c>
      <c r="AB4065" s="83">
        <f t="shared" si="337"/>
        <v>0</v>
      </c>
      <c r="AC4065" s="84">
        <f t="shared" si="335"/>
        <v>0</v>
      </c>
      <c r="AD4065" s="84">
        <f t="shared" si="338"/>
        <v>0</v>
      </c>
    </row>
    <row r="4066" spans="9:30" ht="15">
      <c r="I4066" s="112"/>
      <c r="T4066" s="110">
        <f t="shared" si="334"/>
        <v>0</v>
      </c>
      <c r="AA4066" s="83">
        <f t="shared" si="336"/>
        <v>1</v>
      </c>
      <c r="AB4066" s="83">
        <f t="shared" si="337"/>
        <v>0</v>
      </c>
      <c r="AC4066" s="84">
        <f t="shared" si="335"/>
        <v>0</v>
      </c>
      <c r="AD4066" s="84">
        <f t="shared" si="338"/>
        <v>0</v>
      </c>
    </row>
    <row r="4067" spans="9:30" ht="15">
      <c r="I4067" s="112"/>
      <c r="T4067" s="110">
        <f t="shared" si="334"/>
        <v>0</v>
      </c>
      <c r="AA4067" s="83">
        <f t="shared" si="336"/>
        <v>1</v>
      </c>
      <c r="AB4067" s="83">
        <f t="shared" si="337"/>
        <v>0</v>
      </c>
      <c r="AC4067" s="84">
        <f t="shared" si="335"/>
        <v>0</v>
      </c>
      <c r="AD4067" s="84">
        <f t="shared" si="338"/>
        <v>0</v>
      </c>
    </row>
    <row r="4068" spans="9:30" ht="15">
      <c r="I4068" s="112"/>
      <c r="T4068" s="110">
        <f t="shared" si="334"/>
        <v>0</v>
      </c>
      <c r="AA4068" s="83">
        <f t="shared" si="336"/>
        <v>1</v>
      </c>
      <c r="AB4068" s="83">
        <f t="shared" si="337"/>
        <v>0</v>
      </c>
      <c r="AC4068" s="84">
        <f t="shared" si="335"/>
        <v>0</v>
      </c>
      <c r="AD4068" s="84">
        <f t="shared" si="338"/>
        <v>0</v>
      </c>
    </row>
    <row r="4069" spans="9:30" ht="15">
      <c r="I4069" s="112"/>
      <c r="T4069" s="110">
        <f t="shared" si="334"/>
        <v>0</v>
      </c>
      <c r="AA4069" s="83">
        <f t="shared" si="336"/>
        <v>1</v>
      </c>
      <c r="AB4069" s="83">
        <f t="shared" si="337"/>
        <v>0</v>
      </c>
      <c r="AC4069" s="84">
        <f t="shared" si="335"/>
        <v>0</v>
      </c>
      <c r="AD4069" s="84">
        <f t="shared" si="338"/>
        <v>0</v>
      </c>
    </row>
    <row r="4070" spans="9:30" ht="15">
      <c r="I4070" s="112"/>
      <c r="T4070" s="110">
        <f t="shared" si="334"/>
        <v>0</v>
      </c>
      <c r="AA4070" s="83">
        <f t="shared" si="336"/>
        <v>1</v>
      </c>
      <c r="AB4070" s="83">
        <f t="shared" si="337"/>
        <v>0</v>
      </c>
      <c r="AC4070" s="84">
        <f t="shared" si="335"/>
        <v>0</v>
      </c>
      <c r="AD4070" s="84">
        <f t="shared" si="338"/>
        <v>0</v>
      </c>
    </row>
    <row r="4071" spans="9:30" ht="15">
      <c r="I4071" s="112"/>
      <c r="T4071" s="110">
        <f t="shared" si="334"/>
        <v>0</v>
      </c>
      <c r="AA4071" s="83">
        <f t="shared" si="336"/>
        <v>1</v>
      </c>
      <c r="AB4071" s="83">
        <f t="shared" si="337"/>
        <v>0</v>
      </c>
      <c r="AC4071" s="84">
        <f t="shared" si="335"/>
        <v>0</v>
      </c>
      <c r="AD4071" s="84">
        <f t="shared" si="338"/>
        <v>0</v>
      </c>
    </row>
    <row r="4072" spans="9:30" ht="15">
      <c r="I4072" s="112"/>
      <c r="T4072" s="110">
        <f t="shared" si="334"/>
        <v>0</v>
      </c>
      <c r="AA4072" s="83">
        <f t="shared" si="336"/>
        <v>1</v>
      </c>
      <c r="AB4072" s="83">
        <f t="shared" si="337"/>
        <v>0</v>
      </c>
      <c r="AC4072" s="84">
        <f t="shared" si="335"/>
        <v>0</v>
      </c>
      <c r="AD4072" s="84">
        <f t="shared" si="338"/>
        <v>0</v>
      </c>
    </row>
    <row r="4073" spans="9:30" ht="15">
      <c r="I4073" s="112"/>
      <c r="T4073" s="110">
        <f t="shared" si="334"/>
        <v>0</v>
      </c>
      <c r="AA4073" s="83">
        <f t="shared" si="336"/>
        <v>1</v>
      </c>
      <c r="AB4073" s="83">
        <f t="shared" si="337"/>
        <v>0</v>
      </c>
      <c r="AC4073" s="84">
        <f t="shared" si="335"/>
        <v>0</v>
      </c>
      <c r="AD4073" s="84">
        <f t="shared" si="338"/>
        <v>0</v>
      </c>
    </row>
    <row r="4074" spans="9:30" ht="15">
      <c r="I4074" s="112"/>
      <c r="T4074" s="110">
        <f t="shared" si="334"/>
        <v>0</v>
      </c>
      <c r="AA4074" s="83">
        <f t="shared" si="336"/>
        <v>1</v>
      </c>
      <c r="AB4074" s="83">
        <f t="shared" si="337"/>
        <v>0</v>
      </c>
      <c r="AC4074" s="84">
        <f t="shared" si="335"/>
        <v>0</v>
      </c>
      <c r="AD4074" s="84">
        <f t="shared" si="338"/>
        <v>0</v>
      </c>
    </row>
    <row r="4075" spans="9:30" ht="15">
      <c r="I4075" s="112"/>
      <c r="T4075" s="110">
        <f t="shared" si="334"/>
        <v>0</v>
      </c>
      <c r="AA4075" s="83">
        <f t="shared" si="336"/>
        <v>1</v>
      </c>
      <c r="AB4075" s="83">
        <f t="shared" si="337"/>
        <v>0</v>
      </c>
      <c r="AC4075" s="84">
        <f t="shared" si="335"/>
        <v>0</v>
      </c>
      <c r="AD4075" s="84">
        <f t="shared" si="338"/>
        <v>0</v>
      </c>
    </row>
    <row r="4076" spans="9:30" ht="15">
      <c r="I4076" s="112"/>
      <c r="T4076" s="110">
        <f t="shared" si="334"/>
        <v>0</v>
      </c>
      <c r="AA4076" s="83">
        <f t="shared" si="336"/>
        <v>1</v>
      </c>
      <c r="AB4076" s="83">
        <f t="shared" si="337"/>
        <v>0</v>
      </c>
      <c r="AC4076" s="84">
        <f t="shared" si="335"/>
        <v>0</v>
      </c>
      <c r="AD4076" s="84">
        <f t="shared" si="338"/>
        <v>0</v>
      </c>
    </row>
    <row r="4077" spans="9:30" ht="15">
      <c r="I4077" s="112"/>
      <c r="T4077" s="110">
        <f t="shared" si="334"/>
        <v>0</v>
      </c>
      <c r="AA4077" s="83">
        <f t="shared" si="336"/>
        <v>1</v>
      </c>
      <c r="AB4077" s="83">
        <f t="shared" si="337"/>
        <v>0</v>
      </c>
      <c r="AC4077" s="84">
        <f t="shared" si="335"/>
        <v>0</v>
      </c>
      <c r="AD4077" s="84">
        <f t="shared" si="338"/>
        <v>0</v>
      </c>
    </row>
    <row r="4078" spans="9:30" ht="15">
      <c r="I4078" s="112"/>
      <c r="T4078" s="110">
        <f t="shared" si="334"/>
        <v>0</v>
      </c>
      <c r="AA4078" s="83">
        <f t="shared" si="336"/>
        <v>1</v>
      </c>
      <c r="AB4078" s="83">
        <f t="shared" si="337"/>
        <v>0</v>
      </c>
      <c r="AC4078" s="84">
        <f t="shared" si="335"/>
        <v>0</v>
      </c>
      <c r="AD4078" s="84">
        <f t="shared" si="338"/>
        <v>0</v>
      </c>
    </row>
    <row r="4079" spans="9:30" ht="15">
      <c r="I4079" s="112"/>
      <c r="T4079" s="110">
        <f t="shared" si="334"/>
        <v>0</v>
      </c>
      <c r="AA4079" s="83">
        <f t="shared" si="336"/>
        <v>1</v>
      </c>
      <c r="AB4079" s="83">
        <f t="shared" si="337"/>
        <v>0</v>
      </c>
      <c r="AC4079" s="84">
        <f t="shared" si="335"/>
        <v>0</v>
      </c>
      <c r="AD4079" s="84">
        <f t="shared" si="338"/>
        <v>0</v>
      </c>
    </row>
    <row r="4080" spans="9:30" ht="15">
      <c r="I4080" s="112"/>
      <c r="T4080" s="110">
        <f t="shared" si="334"/>
        <v>0</v>
      </c>
      <c r="AA4080" s="83">
        <f t="shared" si="336"/>
        <v>1</v>
      </c>
      <c r="AB4080" s="83">
        <f t="shared" si="337"/>
        <v>0</v>
      </c>
      <c r="AC4080" s="84">
        <f t="shared" si="335"/>
        <v>0</v>
      </c>
      <c r="AD4080" s="84">
        <f t="shared" si="338"/>
        <v>0</v>
      </c>
    </row>
    <row r="4081" spans="9:30" ht="15">
      <c r="I4081" s="112"/>
      <c r="T4081" s="110">
        <f t="shared" si="334"/>
        <v>0</v>
      </c>
      <c r="AA4081" s="83">
        <f t="shared" si="336"/>
        <v>1</v>
      </c>
      <c r="AB4081" s="83">
        <f t="shared" si="337"/>
        <v>0</v>
      </c>
      <c r="AC4081" s="84">
        <f t="shared" si="335"/>
        <v>0</v>
      </c>
      <c r="AD4081" s="84">
        <f t="shared" si="338"/>
        <v>0</v>
      </c>
    </row>
    <row r="4082" spans="9:30" ht="15">
      <c r="I4082" s="112"/>
      <c r="T4082" s="110">
        <f t="shared" si="334"/>
        <v>0</v>
      </c>
      <c r="AA4082" s="83">
        <f t="shared" si="336"/>
        <v>1</v>
      </c>
      <c r="AB4082" s="83">
        <f t="shared" si="337"/>
        <v>0</v>
      </c>
      <c r="AC4082" s="84">
        <f t="shared" si="335"/>
        <v>0</v>
      </c>
      <c r="AD4082" s="84">
        <f t="shared" si="338"/>
        <v>0</v>
      </c>
    </row>
    <row r="4083" spans="9:30" ht="15">
      <c r="I4083" s="112"/>
      <c r="T4083" s="110">
        <f t="shared" si="334"/>
        <v>0</v>
      </c>
      <c r="AA4083" s="83">
        <f t="shared" si="336"/>
        <v>1</v>
      </c>
      <c r="AB4083" s="83">
        <f t="shared" si="337"/>
        <v>0</v>
      </c>
      <c r="AC4083" s="84">
        <f t="shared" si="335"/>
        <v>0</v>
      </c>
      <c r="AD4083" s="84">
        <f t="shared" si="338"/>
        <v>0</v>
      </c>
    </row>
    <row r="4084" spans="9:30" ht="15">
      <c r="I4084" s="112"/>
      <c r="T4084" s="110">
        <f t="shared" si="334"/>
        <v>0</v>
      </c>
      <c r="AA4084" s="83">
        <f t="shared" si="336"/>
        <v>1</v>
      </c>
      <c r="AB4084" s="83">
        <f t="shared" si="337"/>
        <v>0</v>
      </c>
      <c r="AC4084" s="84">
        <f t="shared" si="335"/>
        <v>0</v>
      </c>
      <c r="AD4084" s="84">
        <f t="shared" si="338"/>
        <v>0</v>
      </c>
    </row>
    <row r="4085" spans="9:30" ht="15">
      <c r="I4085" s="112"/>
      <c r="T4085" s="110">
        <f t="shared" si="334"/>
        <v>0</v>
      </c>
      <c r="AA4085" s="83">
        <f t="shared" si="336"/>
        <v>1</v>
      </c>
      <c r="AB4085" s="83">
        <f t="shared" si="337"/>
        <v>0</v>
      </c>
      <c r="AC4085" s="84">
        <f t="shared" si="335"/>
        <v>0</v>
      </c>
      <c r="AD4085" s="84">
        <f t="shared" si="338"/>
        <v>0</v>
      </c>
    </row>
    <row r="4086" spans="9:30" ht="15">
      <c r="I4086" s="112"/>
      <c r="T4086" s="110">
        <f t="shared" si="334"/>
        <v>0</v>
      </c>
      <c r="AA4086" s="83">
        <f t="shared" si="336"/>
        <v>1</v>
      </c>
      <c r="AB4086" s="83">
        <f t="shared" si="337"/>
        <v>0</v>
      </c>
      <c r="AC4086" s="84">
        <f t="shared" si="335"/>
        <v>0</v>
      </c>
      <c r="AD4086" s="84">
        <f t="shared" si="338"/>
        <v>0</v>
      </c>
    </row>
    <row r="4087" spans="9:30" ht="15">
      <c r="I4087" s="112"/>
      <c r="T4087" s="110">
        <f t="shared" si="334"/>
        <v>0</v>
      </c>
      <c r="AA4087" s="83">
        <f t="shared" si="336"/>
        <v>1</v>
      </c>
      <c r="AB4087" s="83">
        <f t="shared" si="337"/>
        <v>0</v>
      </c>
      <c r="AC4087" s="84">
        <f t="shared" si="335"/>
        <v>0</v>
      </c>
      <c r="AD4087" s="84">
        <f t="shared" si="338"/>
        <v>0</v>
      </c>
    </row>
    <row r="4088" spans="9:30" ht="15">
      <c r="I4088" s="112"/>
      <c r="T4088" s="110">
        <f t="shared" si="334"/>
        <v>0</v>
      </c>
      <c r="AA4088" s="83">
        <f t="shared" si="336"/>
        <v>1</v>
      </c>
      <c r="AB4088" s="83">
        <f t="shared" si="337"/>
        <v>0</v>
      </c>
      <c r="AC4088" s="84">
        <f t="shared" si="335"/>
        <v>0</v>
      </c>
      <c r="AD4088" s="84">
        <f t="shared" si="338"/>
        <v>0</v>
      </c>
    </row>
    <row r="4089" spans="9:30" ht="15">
      <c r="I4089" s="112"/>
      <c r="T4089" s="110">
        <f t="shared" si="334"/>
        <v>0</v>
      </c>
      <c r="AA4089" s="83">
        <f t="shared" si="336"/>
        <v>1</v>
      </c>
      <c r="AB4089" s="83">
        <f t="shared" si="337"/>
        <v>0</v>
      </c>
      <c r="AC4089" s="84">
        <f t="shared" si="335"/>
        <v>0</v>
      </c>
      <c r="AD4089" s="84">
        <f t="shared" si="338"/>
        <v>0</v>
      </c>
    </row>
    <row r="4090" spans="9:30" ht="15">
      <c r="I4090" s="112"/>
      <c r="T4090" s="110">
        <f t="shared" si="334"/>
        <v>0</v>
      </c>
      <c r="AA4090" s="83">
        <f t="shared" si="336"/>
        <v>1</v>
      </c>
      <c r="AB4090" s="83">
        <f t="shared" si="337"/>
        <v>0</v>
      </c>
      <c r="AC4090" s="84">
        <f t="shared" si="335"/>
        <v>0</v>
      </c>
      <c r="AD4090" s="84">
        <f t="shared" si="338"/>
        <v>0</v>
      </c>
    </row>
    <row r="4091" spans="9:30" ht="15">
      <c r="I4091" s="112"/>
      <c r="T4091" s="110">
        <f t="shared" si="334"/>
        <v>0</v>
      </c>
      <c r="AA4091" s="83">
        <f t="shared" si="336"/>
        <v>1</v>
      </c>
      <c r="AB4091" s="83">
        <f t="shared" si="337"/>
        <v>0</v>
      </c>
      <c r="AC4091" s="84">
        <f t="shared" si="335"/>
        <v>0</v>
      </c>
      <c r="AD4091" s="84">
        <f t="shared" si="338"/>
        <v>0</v>
      </c>
    </row>
    <row r="4092" spans="9:30" ht="15">
      <c r="I4092" s="112"/>
      <c r="T4092" s="110">
        <f t="shared" si="334"/>
        <v>0</v>
      </c>
      <c r="AA4092" s="83">
        <f t="shared" si="336"/>
        <v>1</v>
      </c>
      <c r="AB4092" s="83">
        <f t="shared" si="337"/>
        <v>0</v>
      </c>
      <c r="AC4092" s="84">
        <f t="shared" si="335"/>
        <v>0</v>
      </c>
      <c r="AD4092" s="84">
        <f t="shared" si="338"/>
        <v>0</v>
      </c>
    </row>
    <row r="4093" spans="9:30" ht="15">
      <c r="I4093" s="112"/>
      <c r="T4093" s="110">
        <f t="shared" si="334"/>
        <v>0</v>
      </c>
      <c r="AA4093" s="83">
        <f t="shared" si="336"/>
        <v>1</v>
      </c>
      <c r="AB4093" s="83">
        <f t="shared" si="337"/>
        <v>0</v>
      </c>
      <c r="AC4093" s="84">
        <f t="shared" si="335"/>
        <v>0</v>
      </c>
      <c r="AD4093" s="84">
        <f t="shared" si="338"/>
        <v>0</v>
      </c>
    </row>
    <row r="4094" spans="9:30" ht="15">
      <c r="I4094" s="112"/>
      <c r="T4094" s="110">
        <f t="shared" si="334"/>
        <v>0</v>
      </c>
      <c r="AA4094" s="83">
        <f t="shared" si="336"/>
        <v>1</v>
      </c>
      <c r="AB4094" s="83">
        <f t="shared" si="337"/>
        <v>0</v>
      </c>
      <c r="AC4094" s="84">
        <f t="shared" si="335"/>
        <v>0</v>
      </c>
      <c r="AD4094" s="84">
        <f t="shared" si="338"/>
        <v>0</v>
      </c>
    </row>
    <row r="4095" spans="9:30" ht="15">
      <c r="I4095" s="112"/>
      <c r="T4095" s="110">
        <f t="shared" si="334"/>
        <v>0</v>
      </c>
      <c r="AA4095" s="83">
        <f t="shared" si="336"/>
        <v>1</v>
      </c>
      <c r="AB4095" s="83">
        <f t="shared" si="337"/>
        <v>0</v>
      </c>
      <c r="AC4095" s="84">
        <f t="shared" si="335"/>
        <v>0</v>
      </c>
      <c r="AD4095" s="84">
        <f t="shared" si="338"/>
        <v>0</v>
      </c>
    </row>
    <row r="4096" spans="9:30" ht="15">
      <c r="I4096" s="112"/>
      <c r="T4096" s="110">
        <f t="shared" si="334"/>
        <v>0</v>
      </c>
      <c r="AA4096" s="83">
        <f t="shared" si="336"/>
        <v>1</v>
      </c>
      <c r="AB4096" s="83">
        <f t="shared" si="337"/>
        <v>0</v>
      </c>
      <c r="AC4096" s="84">
        <f t="shared" si="335"/>
        <v>0</v>
      </c>
      <c r="AD4096" s="84">
        <f t="shared" si="338"/>
        <v>0</v>
      </c>
    </row>
    <row r="4097" spans="9:30" ht="15">
      <c r="I4097" s="112"/>
      <c r="T4097" s="110">
        <f t="shared" si="334"/>
        <v>0</v>
      </c>
      <c r="AA4097" s="83">
        <f t="shared" si="336"/>
        <v>1</v>
      </c>
      <c r="AB4097" s="83">
        <f t="shared" si="337"/>
        <v>0</v>
      </c>
      <c r="AC4097" s="84">
        <f t="shared" si="335"/>
        <v>0</v>
      </c>
      <c r="AD4097" s="84">
        <f t="shared" si="338"/>
        <v>0</v>
      </c>
    </row>
    <row r="4098" spans="9:30" ht="15">
      <c r="I4098" s="112"/>
      <c r="T4098" s="110">
        <f t="shared" si="334"/>
        <v>0</v>
      </c>
      <c r="AA4098" s="83">
        <f t="shared" si="336"/>
        <v>1</v>
      </c>
      <c r="AB4098" s="83">
        <f t="shared" si="337"/>
        <v>0</v>
      </c>
      <c r="AC4098" s="84">
        <f t="shared" si="335"/>
        <v>0</v>
      </c>
      <c r="AD4098" s="84">
        <f t="shared" si="338"/>
        <v>0</v>
      </c>
    </row>
    <row r="4099" spans="9:30" ht="15">
      <c r="I4099" s="112"/>
      <c r="T4099" s="110">
        <f t="shared" si="334"/>
        <v>0</v>
      </c>
      <c r="AA4099" s="83">
        <f t="shared" si="336"/>
        <v>1</v>
      </c>
      <c r="AB4099" s="83">
        <f t="shared" si="337"/>
        <v>0</v>
      </c>
      <c r="AC4099" s="84">
        <f t="shared" si="335"/>
        <v>0</v>
      </c>
      <c r="AD4099" s="84">
        <f t="shared" si="338"/>
        <v>0</v>
      </c>
    </row>
    <row r="4100" spans="9:30" ht="15">
      <c r="I4100" s="112"/>
      <c r="T4100" s="110">
        <f t="shared" si="334"/>
        <v>0</v>
      </c>
      <c r="AA4100" s="83">
        <f t="shared" si="336"/>
        <v>1</v>
      </c>
      <c r="AB4100" s="83">
        <f t="shared" si="337"/>
        <v>0</v>
      </c>
      <c r="AC4100" s="84">
        <f t="shared" si="335"/>
        <v>0</v>
      </c>
      <c r="AD4100" s="84">
        <f t="shared" si="338"/>
        <v>0</v>
      </c>
    </row>
    <row r="4101" spans="9:30" ht="15">
      <c r="I4101" s="112"/>
      <c r="T4101" s="110">
        <f t="shared" si="334"/>
        <v>0</v>
      </c>
      <c r="AA4101" s="83">
        <f t="shared" si="336"/>
        <v>1</v>
      </c>
      <c r="AB4101" s="83">
        <f t="shared" si="337"/>
        <v>0</v>
      </c>
      <c r="AC4101" s="84">
        <f t="shared" si="335"/>
        <v>0</v>
      </c>
      <c r="AD4101" s="84">
        <f t="shared" si="338"/>
        <v>0</v>
      </c>
    </row>
    <row r="4102" spans="9:30" ht="15">
      <c r="I4102" s="112"/>
      <c r="T4102" s="110">
        <f t="shared" si="334"/>
        <v>0</v>
      </c>
      <c r="AA4102" s="83">
        <f t="shared" si="336"/>
        <v>1</v>
      </c>
      <c r="AB4102" s="83">
        <f t="shared" si="337"/>
        <v>0</v>
      </c>
      <c r="AC4102" s="84">
        <f t="shared" si="335"/>
        <v>0</v>
      </c>
      <c r="AD4102" s="84">
        <f t="shared" si="338"/>
        <v>0</v>
      </c>
    </row>
    <row r="4103" spans="9:30" ht="15">
      <c r="I4103" s="112"/>
      <c r="T4103" s="110">
        <f t="shared" si="334"/>
        <v>0</v>
      </c>
      <c r="AA4103" s="83">
        <f t="shared" si="336"/>
        <v>1</v>
      </c>
      <c r="AB4103" s="83">
        <f t="shared" si="337"/>
        <v>0</v>
      </c>
      <c r="AC4103" s="84">
        <f t="shared" si="335"/>
        <v>0</v>
      </c>
      <c r="AD4103" s="84">
        <f t="shared" si="338"/>
        <v>0</v>
      </c>
    </row>
    <row r="4104" spans="9:30" ht="15">
      <c r="I4104" s="112"/>
      <c r="T4104" s="110">
        <f t="shared" ref="T4104:T4167" si="339">S4104</f>
        <v>0</v>
      </c>
      <c r="AA4104" s="83">
        <f t="shared" si="336"/>
        <v>1</v>
      </c>
      <c r="AB4104" s="83">
        <f t="shared" si="337"/>
        <v>0</v>
      </c>
      <c r="AC4104" s="84">
        <f t="shared" si="335"/>
        <v>0</v>
      </c>
      <c r="AD4104" s="84">
        <f t="shared" si="338"/>
        <v>0</v>
      </c>
    </row>
    <row r="4105" spans="9:30" ht="15">
      <c r="I4105" s="112"/>
      <c r="T4105" s="110">
        <f t="shared" si="339"/>
        <v>0</v>
      </c>
      <c r="AA4105" s="83">
        <f t="shared" si="336"/>
        <v>1</v>
      </c>
      <c r="AB4105" s="83">
        <f t="shared" si="337"/>
        <v>0</v>
      </c>
      <c r="AC4105" s="84">
        <f t="shared" ref="AC4105:AC4168" si="340">T4105-0</f>
        <v>0</v>
      </c>
      <c r="AD4105" s="84">
        <f t="shared" si="338"/>
        <v>0</v>
      </c>
    </row>
    <row r="4106" spans="9:30" ht="15">
      <c r="I4106" s="112"/>
      <c r="T4106" s="110">
        <f t="shared" si="339"/>
        <v>0</v>
      </c>
      <c r="AA4106" s="83">
        <f t="shared" ref="AA4106:AA4169" si="341">MONTH(G4106)</f>
        <v>1</v>
      </c>
      <c r="AB4106" s="83">
        <f t="shared" ref="AB4106:AB4169" si="342">WEEKNUM(G4106,1)</f>
        <v>0</v>
      </c>
      <c r="AC4106" s="84">
        <f t="shared" si="340"/>
        <v>0</v>
      </c>
      <c r="AD4106" s="84">
        <f t="shared" ref="AD4106:AD4169" si="343">I4106-0</f>
        <v>0</v>
      </c>
    </row>
    <row r="4107" spans="9:30" ht="15">
      <c r="I4107" s="112"/>
      <c r="T4107" s="110">
        <f t="shared" si="339"/>
        <v>0</v>
      </c>
      <c r="AA4107" s="83">
        <f t="shared" si="341"/>
        <v>1</v>
      </c>
      <c r="AB4107" s="83">
        <f t="shared" si="342"/>
        <v>0</v>
      </c>
      <c r="AC4107" s="84">
        <f t="shared" si="340"/>
        <v>0</v>
      </c>
      <c r="AD4107" s="84">
        <f t="shared" si="343"/>
        <v>0</v>
      </c>
    </row>
    <row r="4108" spans="9:30" ht="15">
      <c r="I4108" s="112"/>
      <c r="T4108" s="110">
        <f t="shared" si="339"/>
        <v>0</v>
      </c>
      <c r="AA4108" s="83">
        <f t="shared" si="341"/>
        <v>1</v>
      </c>
      <c r="AB4108" s="83">
        <f t="shared" si="342"/>
        <v>0</v>
      </c>
      <c r="AC4108" s="84">
        <f t="shared" si="340"/>
        <v>0</v>
      </c>
      <c r="AD4108" s="84">
        <f t="shared" si="343"/>
        <v>0</v>
      </c>
    </row>
    <row r="4109" spans="9:30" ht="15">
      <c r="I4109" s="112"/>
      <c r="T4109" s="110">
        <f t="shared" si="339"/>
        <v>0</v>
      </c>
      <c r="AA4109" s="83">
        <f t="shared" si="341"/>
        <v>1</v>
      </c>
      <c r="AB4109" s="83">
        <f t="shared" si="342"/>
        <v>0</v>
      </c>
      <c r="AC4109" s="84">
        <f t="shared" si="340"/>
        <v>0</v>
      </c>
      <c r="AD4109" s="84">
        <f t="shared" si="343"/>
        <v>0</v>
      </c>
    </row>
    <row r="4110" spans="9:30" ht="15">
      <c r="I4110" s="112"/>
      <c r="T4110" s="110">
        <f t="shared" si="339"/>
        <v>0</v>
      </c>
      <c r="AA4110" s="83">
        <f t="shared" si="341"/>
        <v>1</v>
      </c>
      <c r="AB4110" s="83">
        <f t="shared" si="342"/>
        <v>0</v>
      </c>
      <c r="AC4110" s="84">
        <f t="shared" si="340"/>
        <v>0</v>
      </c>
      <c r="AD4110" s="84">
        <f t="shared" si="343"/>
        <v>0</v>
      </c>
    </row>
    <row r="4111" spans="9:30" ht="15">
      <c r="I4111" s="112"/>
      <c r="T4111" s="110">
        <f t="shared" si="339"/>
        <v>0</v>
      </c>
      <c r="AA4111" s="83">
        <f t="shared" si="341"/>
        <v>1</v>
      </c>
      <c r="AB4111" s="83">
        <f t="shared" si="342"/>
        <v>0</v>
      </c>
      <c r="AC4111" s="84">
        <f t="shared" si="340"/>
        <v>0</v>
      </c>
      <c r="AD4111" s="84">
        <f t="shared" si="343"/>
        <v>0</v>
      </c>
    </row>
    <row r="4112" spans="9:30" ht="15">
      <c r="I4112" s="112"/>
      <c r="T4112" s="110">
        <f t="shared" si="339"/>
        <v>0</v>
      </c>
      <c r="AA4112" s="83">
        <f t="shared" si="341"/>
        <v>1</v>
      </c>
      <c r="AB4112" s="83">
        <f t="shared" si="342"/>
        <v>0</v>
      </c>
      <c r="AC4112" s="84">
        <f t="shared" si="340"/>
        <v>0</v>
      </c>
      <c r="AD4112" s="84">
        <f t="shared" si="343"/>
        <v>0</v>
      </c>
    </row>
    <row r="4113" spans="9:30" ht="15">
      <c r="I4113" s="112"/>
      <c r="T4113" s="110">
        <f t="shared" si="339"/>
        <v>0</v>
      </c>
      <c r="AA4113" s="83">
        <f t="shared" si="341"/>
        <v>1</v>
      </c>
      <c r="AB4113" s="83">
        <f t="shared" si="342"/>
        <v>0</v>
      </c>
      <c r="AC4113" s="84">
        <f t="shared" si="340"/>
        <v>0</v>
      </c>
      <c r="AD4113" s="84">
        <f t="shared" si="343"/>
        <v>0</v>
      </c>
    </row>
    <row r="4114" spans="9:30" ht="15">
      <c r="I4114" s="112"/>
      <c r="T4114" s="110">
        <f t="shared" si="339"/>
        <v>0</v>
      </c>
      <c r="AA4114" s="83">
        <f t="shared" si="341"/>
        <v>1</v>
      </c>
      <c r="AB4114" s="83">
        <f t="shared" si="342"/>
        <v>0</v>
      </c>
      <c r="AC4114" s="84">
        <f t="shared" si="340"/>
        <v>0</v>
      </c>
      <c r="AD4114" s="84">
        <f t="shared" si="343"/>
        <v>0</v>
      </c>
    </row>
    <row r="4115" spans="9:30" ht="15">
      <c r="I4115" s="112"/>
      <c r="T4115" s="110">
        <f t="shared" si="339"/>
        <v>0</v>
      </c>
      <c r="AA4115" s="83">
        <f t="shared" si="341"/>
        <v>1</v>
      </c>
      <c r="AB4115" s="83">
        <f t="shared" si="342"/>
        <v>0</v>
      </c>
      <c r="AC4115" s="84">
        <f t="shared" si="340"/>
        <v>0</v>
      </c>
      <c r="AD4115" s="84">
        <f t="shared" si="343"/>
        <v>0</v>
      </c>
    </row>
    <row r="4116" spans="9:30" ht="15">
      <c r="I4116" s="112"/>
      <c r="T4116" s="110">
        <f t="shared" si="339"/>
        <v>0</v>
      </c>
      <c r="AA4116" s="83">
        <f t="shared" si="341"/>
        <v>1</v>
      </c>
      <c r="AB4116" s="83">
        <f t="shared" si="342"/>
        <v>0</v>
      </c>
      <c r="AC4116" s="84">
        <f t="shared" si="340"/>
        <v>0</v>
      </c>
      <c r="AD4116" s="84">
        <f t="shared" si="343"/>
        <v>0</v>
      </c>
    </row>
    <row r="4117" spans="9:30" ht="15">
      <c r="I4117" s="112"/>
      <c r="T4117" s="110">
        <f t="shared" si="339"/>
        <v>0</v>
      </c>
      <c r="AA4117" s="83">
        <f t="shared" si="341"/>
        <v>1</v>
      </c>
      <c r="AB4117" s="83">
        <f t="shared" si="342"/>
        <v>0</v>
      </c>
      <c r="AC4117" s="84">
        <f t="shared" si="340"/>
        <v>0</v>
      </c>
      <c r="AD4117" s="84">
        <f t="shared" si="343"/>
        <v>0</v>
      </c>
    </row>
    <row r="4118" spans="9:30" ht="15">
      <c r="I4118" s="112"/>
      <c r="T4118" s="110">
        <f t="shared" si="339"/>
        <v>0</v>
      </c>
      <c r="AA4118" s="83">
        <f t="shared" si="341"/>
        <v>1</v>
      </c>
      <c r="AB4118" s="83">
        <f t="shared" si="342"/>
        <v>0</v>
      </c>
      <c r="AC4118" s="84">
        <f t="shared" si="340"/>
        <v>0</v>
      </c>
      <c r="AD4118" s="84">
        <f t="shared" si="343"/>
        <v>0</v>
      </c>
    </row>
    <row r="4119" spans="9:30" ht="15">
      <c r="I4119" s="112"/>
      <c r="T4119" s="110">
        <f t="shared" si="339"/>
        <v>0</v>
      </c>
      <c r="AA4119" s="83">
        <f t="shared" si="341"/>
        <v>1</v>
      </c>
      <c r="AB4119" s="83">
        <f t="shared" si="342"/>
        <v>0</v>
      </c>
      <c r="AC4119" s="84">
        <f t="shared" si="340"/>
        <v>0</v>
      </c>
      <c r="AD4119" s="84">
        <f t="shared" si="343"/>
        <v>0</v>
      </c>
    </row>
    <row r="4120" spans="9:30" ht="15">
      <c r="I4120" s="112"/>
      <c r="T4120" s="110">
        <f t="shared" si="339"/>
        <v>0</v>
      </c>
      <c r="AA4120" s="83">
        <f t="shared" si="341"/>
        <v>1</v>
      </c>
      <c r="AB4120" s="83">
        <f t="shared" si="342"/>
        <v>0</v>
      </c>
      <c r="AC4120" s="84">
        <f t="shared" si="340"/>
        <v>0</v>
      </c>
      <c r="AD4120" s="84">
        <f t="shared" si="343"/>
        <v>0</v>
      </c>
    </row>
    <row r="4121" spans="9:30" ht="15">
      <c r="I4121" s="112"/>
      <c r="T4121" s="110">
        <f t="shared" si="339"/>
        <v>0</v>
      </c>
      <c r="AA4121" s="83">
        <f t="shared" si="341"/>
        <v>1</v>
      </c>
      <c r="AB4121" s="83">
        <f t="shared" si="342"/>
        <v>0</v>
      </c>
      <c r="AC4121" s="84">
        <f t="shared" si="340"/>
        <v>0</v>
      </c>
      <c r="AD4121" s="84">
        <f t="shared" si="343"/>
        <v>0</v>
      </c>
    </row>
    <row r="4122" spans="9:30" ht="15">
      <c r="I4122" s="112"/>
      <c r="T4122" s="110">
        <f t="shared" si="339"/>
        <v>0</v>
      </c>
      <c r="AA4122" s="83">
        <f t="shared" si="341"/>
        <v>1</v>
      </c>
      <c r="AB4122" s="83">
        <f t="shared" si="342"/>
        <v>0</v>
      </c>
      <c r="AC4122" s="84">
        <f t="shared" si="340"/>
        <v>0</v>
      </c>
      <c r="AD4122" s="84">
        <f t="shared" si="343"/>
        <v>0</v>
      </c>
    </row>
    <row r="4123" spans="9:30" ht="15">
      <c r="I4123" s="112"/>
      <c r="T4123" s="110">
        <f t="shared" si="339"/>
        <v>0</v>
      </c>
      <c r="AA4123" s="83">
        <f t="shared" si="341"/>
        <v>1</v>
      </c>
      <c r="AB4123" s="83">
        <f t="shared" si="342"/>
        <v>0</v>
      </c>
      <c r="AC4123" s="84">
        <f t="shared" si="340"/>
        <v>0</v>
      </c>
      <c r="AD4123" s="84">
        <f t="shared" si="343"/>
        <v>0</v>
      </c>
    </row>
    <row r="4124" spans="9:30" ht="15">
      <c r="I4124" s="112"/>
      <c r="T4124" s="110">
        <f t="shared" si="339"/>
        <v>0</v>
      </c>
      <c r="AA4124" s="83">
        <f t="shared" si="341"/>
        <v>1</v>
      </c>
      <c r="AB4124" s="83">
        <f t="shared" si="342"/>
        <v>0</v>
      </c>
      <c r="AC4124" s="84">
        <f t="shared" si="340"/>
        <v>0</v>
      </c>
      <c r="AD4124" s="84">
        <f t="shared" si="343"/>
        <v>0</v>
      </c>
    </row>
    <row r="4125" spans="9:30" ht="15">
      <c r="I4125" s="112"/>
      <c r="T4125" s="110">
        <f t="shared" si="339"/>
        <v>0</v>
      </c>
      <c r="AA4125" s="83">
        <f t="shared" si="341"/>
        <v>1</v>
      </c>
      <c r="AB4125" s="83">
        <f t="shared" si="342"/>
        <v>0</v>
      </c>
      <c r="AC4125" s="84">
        <f t="shared" si="340"/>
        <v>0</v>
      </c>
      <c r="AD4125" s="84">
        <f t="shared" si="343"/>
        <v>0</v>
      </c>
    </row>
    <row r="4126" spans="9:30" ht="15">
      <c r="I4126" s="112"/>
      <c r="T4126" s="110">
        <f t="shared" si="339"/>
        <v>0</v>
      </c>
      <c r="AA4126" s="83">
        <f t="shared" si="341"/>
        <v>1</v>
      </c>
      <c r="AB4126" s="83">
        <f t="shared" si="342"/>
        <v>0</v>
      </c>
      <c r="AC4126" s="84">
        <f t="shared" si="340"/>
        <v>0</v>
      </c>
      <c r="AD4126" s="84">
        <f t="shared" si="343"/>
        <v>0</v>
      </c>
    </row>
    <row r="4127" spans="9:30" ht="15">
      <c r="I4127" s="112"/>
      <c r="T4127" s="110">
        <f t="shared" si="339"/>
        <v>0</v>
      </c>
      <c r="AA4127" s="83">
        <f t="shared" si="341"/>
        <v>1</v>
      </c>
      <c r="AB4127" s="83">
        <f t="shared" si="342"/>
        <v>0</v>
      </c>
      <c r="AC4127" s="84">
        <f t="shared" si="340"/>
        <v>0</v>
      </c>
      <c r="AD4127" s="84">
        <f t="shared" si="343"/>
        <v>0</v>
      </c>
    </row>
    <row r="4128" spans="9:30" ht="15">
      <c r="I4128" s="112"/>
      <c r="T4128" s="110">
        <f t="shared" si="339"/>
        <v>0</v>
      </c>
      <c r="AA4128" s="83">
        <f t="shared" si="341"/>
        <v>1</v>
      </c>
      <c r="AB4128" s="83">
        <f t="shared" si="342"/>
        <v>0</v>
      </c>
      <c r="AC4128" s="84">
        <f t="shared" si="340"/>
        <v>0</v>
      </c>
      <c r="AD4128" s="84">
        <f t="shared" si="343"/>
        <v>0</v>
      </c>
    </row>
    <row r="4129" spans="9:30" ht="15">
      <c r="I4129" s="112"/>
      <c r="T4129" s="110">
        <f t="shared" si="339"/>
        <v>0</v>
      </c>
      <c r="AA4129" s="83">
        <f t="shared" si="341"/>
        <v>1</v>
      </c>
      <c r="AB4129" s="83">
        <f t="shared" si="342"/>
        <v>0</v>
      </c>
      <c r="AC4129" s="84">
        <f t="shared" si="340"/>
        <v>0</v>
      </c>
      <c r="AD4129" s="84">
        <f t="shared" si="343"/>
        <v>0</v>
      </c>
    </row>
    <row r="4130" spans="9:30" ht="15">
      <c r="I4130" s="112"/>
      <c r="T4130" s="110">
        <f t="shared" si="339"/>
        <v>0</v>
      </c>
      <c r="AA4130" s="83">
        <f t="shared" si="341"/>
        <v>1</v>
      </c>
      <c r="AB4130" s="83">
        <f t="shared" si="342"/>
        <v>0</v>
      </c>
      <c r="AC4130" s="84">
        <f t="shared" si="340"/>
        <v>0</v>
      </c>
      <c r="AD4130" s="84">
        <f t="shared" si="343"/>
        <v>0</v>
      </c>
    </row>
    <row r="4131" spans="9:30" ht="15">
      <c r="I4131" s="112"/>
      <c r="T4131" s="110">
        <f t="shared" si="339"/>
        <v>0</v>
      </c>
      <c r="AA4131" s="83">
        <f t="shared" si="341"/>
        <v>1</v>
      </c>
      <c r="AB4131" s="83">
        <f t="shared" si="342"/>
        <v>0</v>
      </c>
      <c r="AC4131" s="84">
        <f t="shared" si="340"/>
        <v>0</v>
      </c>
      <c r="AD4131" s="84">
        <f t="shared" si="343"/>
        <v>0</v>
      </c>
    </row>
    <row r="4132" spans="9:30" ht="15">
      <c r="I4132" s="112"/>
      <c r="T4132" s="110">
        <f t="shared" si="339"/>
        <v>0</v>
      </c>
      <c r="AA4132" s="83">
        <f t="shared" si="341"/>
        <v>1</v>
      </c>
      <c r="AB4132" s="83">
        <f t="shared" si="342"/>
        <v>0</v>
      </c>
      <c r="AC4132" s="84">
        <f t="shared" si="340"/>
        <v>0</v>
      </c>
      <c r="AD4132" s="84">
        <f t="shared" si="343"/>
        <v>0</v>
      </c>
    </row>
    <row r="4133" spans="9:30" ht="15">
      <c r="I4133" s="112"/>
      <c r="T4133" s="110">
        <f t="shared" si="339"/>
        <v>0</v>
      </c>
      <c r="AA4133" s="83">
        <f t="shared" si="341"/>
        <v>1</v>
      </c>
      <c r="AB4133" s="83">
        <f t="shared" si="342"/>
        <v>0</v>
      </c>
      <c r="AC4133" s="84">
        <f t="shared" si="340"/>
        <v>0</v>
      </c>
      <c r="AD4133" s="84">
        <f t="shared" si="343"/>
        <v>0</v>
      </c>
    </row>
    <row r="4134" spans="9:30" ht="15">
      <c r="I4134" s="112"/>
      <c r="T4134" s="110">
        <f t="shared" si="339"/>
        <v>0</v>
      </c>
      <c r="AA4134" s="83">
        <f t="shared" si="341"/>
        <v>1</v>
      </c>
      <c r="AB4134" s="83">
        <f t="shared" si="342"/>
        <v>0</v>
      </c>
      <c r="AC4134" s="84">
        <f t="shared" si="340"/>
        <v>0</v>
      </c>
      <c r="AD4134" s="84">
        <f t="shared" si="343"/>
        <v>0</v>
      </c>
    </row>
    <row r="4135" spans="9:30" ht="15">
      <c r="I4135" s="112"/>
      <c r="T4135" s="110">
        <f t="shared" si="339"/>
        <v>0</v>
      </c>
      <c r="AA4135" s="83">
        <f t="shared" si="341"/>
        <v>1</v>
      </c>
      <c r="AB4135" s="83">
        <f t="shared" si="342"/>
        <v>0</v>
      </c>
      <c r="AC4135" s="84">
        <f t="shared" si="340"/>
        <v>0</v>
      </c>
      <c r="AD4135" s="84">
        <f t="shared" si="343"/>
        <v>0</v>
      </c>
    </row>
    <row r="4136" spans="9:30" ht="15">
      <c r="I4136" s="112"/>
      <c r="T4136" s="110">
        <f t="shared" si="339"/>
        <v>0</v>
      </c>
      <c r="AA4136" s="83">
        <f t="shared" si="341"/>
        <v>1</v>
      </c>
      <c r="AB4136" s="83">
        <f t="shared" si="342"/>
        <v>0</v>
      </c>
      <c r="AC4136" s="84">
        <f t="shared" si="340"/>
        <v>0</v>
      </c>
      <c r="AD4136" s="84">
        <f t="shared" si="343"/>
        <v>0</v>
      </c>
    </row>
    <row r="4137" spans="9:30" ht="15">
      <c r="I4137" s="112"/>
      <c r="T4137" s="110">
        <f t="shared" si="339"/>
        <v>0</v>
      </c>
      <c r="AA4137" s="83">
        <f t="shared" si="341"/>
        <v>1</v>
      </c>
      <c r="AB4137" s="83">
        <f t="shared" si="342"/>
        <v>0</v>
      </c>
      <c r="AC4137" s="84">
        <f t="shared" si="340"/>
        <v>0</v>
      </c>
      <c r="AD4137" s="84">
        <f t="shared" si="343"/>
        <v>0</v>
      </c>
    </row>
    <row r="4138" spans="9:30" ht="15">
      <c r="I4138" s="112"/>
      <c r="T4138" s="110">
        <f t="shared" si="339"/>
        <v>0</v>
      </c>
      <c r="AA4138" s="83">
        <f t="shared" si="341"/>
        <v>1</v>
      </c>
      <c r="AB4138" s="83">
        <f t="shared" si="342"/>
        <v>0</v>
      </c>
      <c r="AC4138" s="84">
        <f t="shared" si="340"/>
        <v>0</v>
      </c>
      <c r="AD4138" s="84">
        <f t="shared" si="343"/>
        <v>0</v>
      </c>
    </row>
    <row r="4139" spans="9:30" ht="15">
      <c r="I4139" s="112"/>
      <c r="T4139" s="110">
        <f t="shared" si="339"/>
        <v>0</v>
      </c>
      <c r="AA4139" s="83">
        <f t="shared" si="341"/>
        <v>1</v>
      </c>
      <c r="AB4139" s="83">
        <f t="shared" si="342"/>
        <v>0</v>
      </c>
      <c r="AC4139" s="84">
        <f t="shared" si="340"/>
        <v>0</v>
      </c>
      <c r="AD4139" s="84">
        <f t="shared" si="343"/>
        <v>0</v>
      </c>
    </row>
    <row r="4140" spans="9:30" ht="15">
      <c r="I4140" s="112"/>
      <c r="T4140" s="110">
        <f t="shared" si="339"/>
        <v>0</v>
      </c>
      <c r="AA4140" s="83">
        <f t="shared" si="341"/>
        <v>1</v>
      </c>
      <c r="AB4140" s="83">
        <f t="shared" si="342"/>
        <v>0</v>
      </c>
      <c r="AC4140" s="84">
        <f t="shared" si="340"/>
        <v>0</v>
      </c>
      <c r="AD4140" s="84">
        <f t="shared" si="343"/>
        <v>0</v>
      </c>
    </row>
    <row r="4141" spans="9:30" ht="15">
      <c r="I4141" s="112"/>
      <c r="T4141" s="110">
        <f t="shared" si="339"/>
        <v>0</v>
      </c>
      <c r="AA4141" s="83">
        <f t="shared" si="341"/>
        <v>1</v>
      </c>
      <c r="AB4141" s="83">
        <f t="shared" si="342"/>
        <v>0</v>
      </c>
      <c r="AC4141" s="84">
        <f t="shared" si="340"/>
        <v>0</v>
      </c>
      <c r="AD4141" s="84">
        <f t="shared" si="343"/>
        <v>0</v>
      </c>
    </row>
    <row r="4142" spans="9:30" ht="15">
      <c r="I4142" s="112"/>
      <c r="T4142" s="110">
        <f t="shared" si="339"/>
        <v>0</v>
      </c>
      <c r="AA4142" s="83">
        <f t="shared" si="341"/>
        <v>1</v>
      </c>
      <c r="AB4142" s="83">
        <f t="shared" si="342"/>
        <v>0</v>
      </c>
      <c r="AC4142" s="84">
        <f t="shared" si="340"/>
        <v>0</v>
      </c>
      <c r="AD4142" s="84">
        <f t="shared" si="343"/>
        <v>0</v>
      </c>
    </row>
    <row r="4143" spans="9:30" ht="15">
      <c r="I4143" s="112"/>
      <c r="T4143" s="110">
        <f t="shared" si="339"/>
        <v>0</v>
      </c>
      <c r="AA4143" s="83">
        <f t="shared" si="341"/>
        <v>1</v>
      </c>
      <c r="AB4143" s="83">
        <f t="shared" si="342"/>
        <v>0</v>
      </c>
      <c r="AC4143" s="84">
        <f t="shared" si="340"/>
        <v>0</v>
      </c>
      <c r="AD4143" s="84">
        <f t="shared" si="343"/>
        <v>0</v>
      </c>
    </row>
    <row r="4144" spans="9:30" ht="15">
      <c r="I4144" s="112"/>
      <c r="T4144" s="110">
        <f t="shared" si="339"/>
        <v>0</v>
      </c>
      <c r="AA4144" s="83">
        <f t="shared" si="341"/>
        <v>1</v>
      </c>
      <c r="AB4144" s="83">
        <f t="shared" si="342"/>
        <v>0</v>
      </c>
      <c r="AC4144" s="84">
        <f t="shared" si="340"/>
        <v>0</v>
      </c>
      <c r="AD4144" s="84">
        <f t="shared" si="343"/>
        <v>0</v>
      </c>
    </row>
    <row r="4145" spans="9:30" ht="15">
      <c r="I4145" s="112"/>
      <c r="T4145" s="110">
        <f t="shared" si="339"/>
        <v>0</v>
      </c>
      <c r="AA4145" s="83">
        <f t="shared" si="341"/>
        <v>1</v>
      </c>
      <c r="AB4145" s="83">
        <f t="shared" si="342"/>
        <v>0</v>
      </c>
      <c r="AC4145" s="84">
        <f t="shared" si="340"/>
        <v>0</v>
      </c>
      <c r="AD4145" s="84">
        <f t="shared" si="343"/>
        <v>0</v>
      </c>
    </row>
    <row r="4146" spans="9:30" ht="15">
      <c r="I4146" s="112"/>
      <c r="T4146" s="110">
        <f t="shared" si="339"/>
        <v>0</v>
      </c>
      <c r="AA4146" s="83">
        <f t="shared" si="341"/>
        <v>1</v>
      </c>
      <c r="AB4146" s="83">
        <f t="shared" si="342"/>
        <v>0</v>
      </c>
      <c r="AC4146" s="84">
        <f t="shared" si="340"/>
        <v>0</v>
      </c>
      <c r="AD4146" s="84">
        <f t="shared" si="343"/>
        <v>0</v>
      </c>
    </row>
    <row r="4147" spans="9:30" ht="15">
      <c r="I4147" s="112"/>
      <c r="T4147" s="110">
        <f t="shared" si="339"/>
        <v>0</v>
      </c>
      <c r="AA4147" s="83">
        <f t="shared" si="341"/>
        <v>1</v>
      </c>
      <c r="AB4147" s="83">
        <f t="shared" si="342"/>
        <v>0</v>
      </c>
      <c r="AC4147" s="84">
        <f t="shared" si="340"/>
        <v>0</v>
      </c>
      <c r="AD4147" s="84">
        <f t="shared" si="343"/>
        <v>0</v>
      </c>
    </row>
    <row r="4148" spans="9:30" ht="15">
      <c r="I4148" s="112"/>
      <c r="T4148" s="110">
        <f t="shared" si="339"/>
        <v>0</v>
      </c>
      <c r="AA4148" s="83">
        <f t="shared" si="341"/>
        <v>1</v>
      </c>
      <c r="AB4148" s="83">
        <f t="shared" si="342"/>
        <v>0</v>
      </c>
      <c r="AC4148" s="84">
        <f t="shared" si="340"/>
        <v>0</v>
      </c>
      <c r="AD4148" s="84">
        <f t="shared" si="343"/>
        <v>0</v>
      </c>
    </row>
    <row r="4149" spans="9:30" ht="15">
      <c r="I4149" s="112"/>
      <c r="T4149" s="110">
        <f t="shared" si="339"/>
        <v>0</v>
      </c>
      <c r="AA4149" s="83">
        <f t="shared" si="341"/>
        <v>1</v>
      </c>
      <c r="AB4149" s="83">
        <f t="shared" si="342"/>
        <v>0</v>
      </c>
      <c r="AC4149" s="84">
        <f t="shared" si="340"/>
        <v>0</v>
      </c>
      <c r="AD4149" s="84">
        <f t="shared" si="343"/>
        <v>0</v>
      </c>
    </row>
    <row r="4150" spans="9:30" ht="15">
      <c r="I4150" s="112"/>
      <c r="T4150" s="110">
        <f t="shared" si="339"/>
        <v>0</v>
      </c>
      <c r="AA4150" s="83">
        <f t="shared" si="341"/>
        <v>1</v>
      </c>
      <c r="AB4150" s="83">
        <f t="shared" si="342"/>
        <v>0</v>
      </c>
      <c r="AC4150" s="84">
        <f t="shared" si="340"/>
        <v>0</v>
      </c>
      <c r="AD4150" s="84">
        <f t="shared" si="343"/>
        <v>0</v>
      </c>
    </row>
    <row r="4151" spans="9:30" ht="15">
      <c r="I4151" s="112"/>
      <c r="T4151" s="110">
        <f t="shared" si="339"/>
        <v>0</v>
      </c>
      <c r="AA4151" s="83">
        <f t="shared" si="341"/>
        <v>1</v>
      </c>
      <c r="AB4151" s="83">
        <f t="shared" si="342"/>
        <v>0</v>
      </c>
      <c r="AC4151" s="84">
        <f t="shared" si="340"/>
        <v>0</v>
      </c>
      <c r="AD4151" s="84">
        <f t="shared" si="343"/>
        <v>0</v>
      </c>
    </row>
    <row r="4152" spans="9:30" ht="15">
      <c r="I4152" s="112"/>
      <c r="T4152" s="110">
        <f t="shared" si="339"/>
        <v>0</v>
      </c>
      <c r="AA4152" s="83">
        <f t="shared" si="341"/>
        <v>1</v>
      </c>
      <c r="AB4152" s="83">
        <f t="shared" si="342"/>
        <v>0</v>
      </c>
      <c r="AC4152" s="84">
        <f t="shared" si="340"/>
        <v>0</v>
      </c>
      <c r="AD4152" s="84">
        <f t="shared" si="343"/>
        <v>0</v>
      </c>
    </row>
    <row r="4153" spans="9:30" ht="15">
      <c r="I4153" s="112"/>
      <c r="T4153" s="110">
        <f t="shared" si="339"/>
        <v>0</v>
      </c>
      <c r="AA4153" s="83">
        <f t="shared" si="341"/>
        <v>1</v>
      </c>
      <c r="AB4153" s="83">
        <f t="shared" si="342"/>
        <v>0</v>
      </c>
      <c r="AC4153" s="84">
        <f t="shared" si="340"/>
        <v>0</v>
      </c>
      <c r="AD4153" s="84">
        <f t="shared" si="343"/>
        <v>0</v>
      </c>
    </row>
    <row r="4154" spans="9:30" ht="15">
      <c r="I4154" s="112"/>
      <c r="T4154" s="110">
        <f t="shared" si="339"/>
        <v>0</v>
      </c>
      <c r="AA4154" s="83">
        <f t="shared" si="341"/>
        <v>1</v>
      </c>
      <c r="AB4154" s="83">
        <f t="shared" si="342"/>
        <v>0</v>
      </c>
      <c r="AC4154" s="84">
        <f t="shared" si="340"/>
        <v>0</v>
      </c>
      <c r="AD4154" s="84">
        <f t="shared" si="343"/>
        <v>0</v>
      </c>
    </row>
    <row r="4155" spans="9:30" ht="15">
      <c r="I4155" s="112"/>
      <c r="T4155" s="110">
        <f t="shared" si="339"/>
        <v>0</v>
      </c>
      <c r="AA4155" s="83">
        <f t="shared" si="341"/>
        <v>1</v>
      </c>
      <c r="AB4155" s="83">
        <f t="shared" si="342"/>
        <v>0</v>
      </c>
      <c r="AC4155" s="84">
        <f t="shared" si="340"/>
        <v>0</v>
      </c>
      <c r="AD4155" s="84">
        <f t="shared" si="343"/>
        <v>0</v>
      </c>
    </row>
    <row r="4156" spans="9:30" ht="15">
      <c r="I4156" s="112"/>
      <c r="T4156" s="110">
        <f t="shared" si="339"/>
        <v>0</v>
      </c>
      <c r="AA4156" s="83">
        <f t="shared" si="341"/>
        <v>1</v>
      </c>
      <c r="AB4156" s="83">
        <f t="shared" si="342"/>
        <v>0</v>
      </c>
      <c r="AC4156" s="84">
        <f t="shared" si="340"/>
        <v>0</v>
      </c>
      <c r="AD4156" s="84">
        <f t="shared" si="343"/>
        <v>0</v>
      </c>
    </row>
    <row r="4157" spans="9:30" ht="15">
      <c r="I4157" s="112"/>
      <c r="T4157" s="110">
        <f t="shared" si="339"/>
        <v>0</v>
      </c>
      <c r="AA4157" s="83">
        <f t="shared" si="341"/>
        <v>1</v>
      </c>
      <c r="AB4157" s="83">
        <f t="shared" si="342"/>
        <v>0</v>
      </c>
      <c r="AC4157" s="84">
        <f t="shared" si="340"/>
        <v>0</v>
      </c>
      <c r="AD4157" s="84">
        <f t="shared" si="343"/>
        <v>0</v>
      </c>
    </row>
    <row r="4158" spans="9:30" ht="15">
      <c r="I4158" s="112"/>
      <c r="T4158" s="110">
        <f t="shared" si="339"/>
        <v>0</v>
      </c>
      <c r="AA4158" s="83">
        <f t="shared" si="341"/>
        <v>1</v>
      </c>
      <c r="AB4158" s="83">
        <f t="shared" si="342"/>
        <v>0</v>
      </c>
      <c r="AC4158" s="84">
        <f t="shared" si="340"/>
        <v>0</v>
      </c>
      <c r="AD4158" s="84">
        <f t="shared" si="343"/>
        <v>0</v>
      </c>
    </row>
    <row r="4159" spans="9:30" ht="15">
      <c r="I4159" s="112"/>
      <c r="T4159" s="110">
        <f t="shared" si="339"/>
        <v>0</v>
      </c>
      <c r="AA4159" s="83">
        <f t="shared" si="341"/>
        <v>1</v>
      </c>
      <c r="AB4159" s="83">
        <f t="shared" si="342"/>
        <v>0</v>
      </c>
      <c r="AC4159" s="84">
        <f t="shared" si="340"/>
        <v>0</v>
      </c>
      <c r="AD4159" s="84">
        <f t="shared" si="343"/>
        <v>0</v>
      </c>
    </row>
    <row r="4160" spans="9:30" ht="15">
      <c r="I4160" s="112"/>
      <c r="T4160" s="110">
        <f t="shared" si="339"/>
        <v>0</v>
      </c>
      <c r="AA4160" s="83">
        <f t="shared" si="341"/>
        <v>1</v>
      </c>
      <c r="AB4160" s="83">
        <f t="shared" si="342"/>
        <v>0</v>
      </c>
      <c r="AC4160" s="84">
        <f t="shared" si="340"/>
        <v>0</v>
      </c>
      <c r="AD4160" s="84">
        <f t="shared" si="343"/>
        <v>0</v>
      </c>
    </row>
    <row r="4161" spans="9:30" ht="15">
      <c r="I4161" s="112"/>
      <c r="T4161" s="110">
        <f t="shared" si="339"/>
        <v>0</v>
      </c>
      <c r="AA4161" s="83">
        <f t="shared" si="341"/>
        <v>1</v>
      </c>
      <c r="AB4161" s="83">
        <f t="shared" si="342"/>
        <v>0</v>
      </c>
      <c r="AC4161" s="84">
        <f t="shared" si="340"/>
        <v>0</v>
      </c>
      <c r="AD4161" s="84">
        <f t="shared" si="343"/>
        <v>0</v>
      </c>
    </row>
    <row r="4162" spans="9:30" ht="15">
      <c r="I4162" s="112"/>
      <c r="T4162" s="110">
        <f t="shared" si="339"/>
        <v>0</v>
      </c>
      <c r="AA4162" s="83">
        <f t="shared" si="341"/>
        <v>1</v>
      </c>
      <c r="AB4162" s="83">
        <f t="shared" si="342"/>
        <v>0</v>
      </c>
      <c r="AC4162" s="84">
        <f t="shared" si="340"/>
        <v>0</v>
      </c>
      <c r="AD4162" s="84">
        <f t="shared" si="343"/>
        <v>0</v>
      </c>
    </row>
    <row r="4163" spans="9:30" ht="15">
      <c r="I4163" s="112"/>
      <c r="T4163" s="110">
        <f t="shared" si="339"/>
        <v>0</v>
      </c>
      <c r="AA4163" s="83">
        <f t="shared" si="341"/>
        <v>1</v>
      </c>
      <c r="AB4163" s="83">
        <f t="shared" si="342"/>
        <v>0</v>
      </c>
      <c r="AC4163" s="84">
        <f t="shared" si="340"/>
        <v>0</v>
      </c>
      <c r="AD4163" s="84">
        <f t="shared" si="343"/>
        <v>0</v>
      </c>
    </row>
    <row r="4164" spans="9:30" ht="15">
      <c r="I4164" s="112"/>
      <c r="T4164" s="110">
        <f t="shared" si="339"/>
        <v>0</v>
      </c>
      <c r="AA4164" s="83">
        <f t="shared" si="341"/>
        <v>1</v>
      </c>
      <c r="AB4164" s="83">
        <f t="shared" si="342"/>
        <v>0</v>
      </c>
      <c r="AC4164" s="84">
        <f t="shared" si="340"/>
        <v>0</v>
      </c>
      <c r="AD4164" s="84">
        <f t="shared" si="343"/>
        <v>0</v>
      </c>
    </row>
    <row r="4165" spans="9:30" ht="15">
      <c r="I4165" s="112"/>
      <c r="T4165" s="110">
        <f t="shared" si="339"/>
        <v>0</v>
      </c>
      <c r="AA4165" s="83">
        <f t="shared" si="341"/>
        <v>1</v>
      </c>
      <c r="AB4165" s="83">
        <f t="shared" si="342"/>
        <v>0</v>
      </c>
      <c r="AC4165" s="84">
        <f t="shared" si="340"/>
        <v>0</v>
      </c>
      <c r="AD4165" s="84">
        <f t="shared" si="343"/>
        <v>0</v>
      </c>
    </row>
    <row r="4166" spans="9:30" ht="15">
      <c r="I4166" s="112"/>
      <c r="T4166" s="110">
        <f t="shared" si="339"/>
        <v>0</v>
      </c>
      <c r="AA4166" s="83">
        <f t="shared" si="341"/>
        <v>1</v>
      </c>
      <c r="AB4166" s="83">
        <f t="shared" si="342"/>
        <v>0</v>
      </c>
      <c r="AC4166" s="84">
        <f t="shared" si="340"/>
        <v>0</v>
      </c>
      <c r="AD4166" s="84">
        <f t="shared" si="343"/>
        <v>0</v>
      </c>
    </row>
    <row r="4167" spans="9:30" ht="15">
      <c r="I4167" s="112"/>
      <c r="T4167" s="110">
        <f t="shared" si="339"/>
        <v>0</v>
      </c>
      <c r="AA4167" s="83">
        <f t="shared" si="341"/>
        <v>1</v>
      </c>
      <c r="AB4167" s="83">
        <f t="shared" si="342"/>
        <v>0</v>
      </c>
      <c r="AC4167" s="84">
        <f t="shared" si="340"/>
        <v>0</v>
      </c>
      <c r="AD4167" s="84">
        <f t="shared" si="343"/>
        <v>0</v>
      </c>
    </row>
    <row r="4168" spans="9:30" ht="15">
      <c r="I4168" s="112"/>
      <c r="T4168" s="110">
        <f t="shared" ref="T4168:T4231" si="344">S4168</f>
        <v>0</v>
      </c>
      <c r="AA4168" s="83">
        <f t="shared" si="341"/>
        <v>1</v>
      </c>
      <c r="AB4168" s="83">
        <f t="shared" si="342"/>
        <v>0</v>
      </c>
      <c r="AC4168" s="84">
        <f t="shared" si="340"/>
        <v>0</v>
      </c>
      <c r="AD4168" s="84">
        <f t="shared" si="343"/>
        <v>0</v>
      </c>
    </row>
    <row r="4169" spans="9:30" ht="15">
      <c r="I4169" s="112"/>
      <c r="T4169" s="110">
        <f t="shared" si="344"/>
        <v>0</v>
      </c>
      <c r="AA4169" s="83">
        <f t="shared" si="341"/>
        <v>1</v>
      </c>
      <c r="AB4169" s="83">
        <f t="shared" si="342"/>
        <v>0</v>
      </c>
      <c r="AC4169" s="84">
        <f t="shared" ref="AC4169:AC4232" si="345">T4169-0</f>
        <v>0</v>
      </c>
      <c r="AD4169" s="84">
        <f t="shared" si="343"/>
        <v>0</v>
      </c>
    </row>
    <row r="4170" spans="9:30" ht="15">
      <c r="I4170" s="112"/>
      <c r="T4170" s="110">
        <f t="shared" si="344"/>
        <v>0</v>
      </c>
      <c r="AA4170" s="83">
        <f t="shared" ref="AA4170:AA4233" si="346">MONTH(G4170)</f>
        <v>1</v>
      </c>
      <c r="AB4170" s="83">
        <f t="shared" ref="AB4170:AB4233" si="347">WEEKNUM(G4170,1)</f>
        <v>0</v>
      </c>
      <c r="AC4170" s="84">
        <f t="shared" si="345"/>
        <v>0</v>
      </c>
      <c r="AD4170" s="84">
        <f t="shared" ref="AD4170:AD4233" si="348">I4170-0</f>
        <v>0</v>
      </c>
    </row>
    <row r="4171" spans="9:30" ht="15">
      <c r="I4171" s="112"/>
      <c r="T4171" s="110">
        <f t="shared" si="344"/>
        <v>0</v>
      </c>
      <c r="AA4171" s="83">
        <f t="shared" si="346"/>
        <v>1</v>
      </c>
      <c r="AB4171" s="83">
        <f t="shared" si="347"/>
        <v>0</v>
      </c>
      <c r="AC4171" s="84">
        <f t="shared" si="345"/>
        <v>0</v>
      </c>
      <c r="AD4171" s="84">
        <f t="shared" si="348"/>
        <v>0</v>
      </c>
    </row>
    <row r="4172" spans="9:30" ht="15">
      <c r="I4172" s="112"/>
      <c r="T4172" s="110">
        <f t="shared" si="344"/>
        <v>0</v>
      </c>
      <c r="AA4172" s="83">
        <f t="shared" si="346"/>
        <v>1</v>
      </c>
      <c r="AB4172" s="83">
        <f t="shared" si="347"/>
        <v>0</v>
      </c>
      <c r="AC4172" s="84">
        <f t="shared" si="345"/>
        <v>0</v>
      </c>
      <c r="AD4172" s="84">
        <f t="shared" si="348"/>
        <v>0</v>
      </c>
    </row>
    <row r="4173" spans="9:30" ht="15">
      <c r="I4173" s="112"/>
      <c r="T4173" s="110">
        <f t="shared" si="344"/>
        <v>0</v>
      </c>
      <c r="AA4173" s="83">
        <f t="shared" si="346"/>
        <v>1</v>
      </c>
      <c r="AB4173" s="83">
        <f t="shared" si="347"/>
        <v>0</v>
      </c>
      <c r="AC4173" s="84">
        <f t="shared" si="345"/>
        <v>0</v>
      </c>
      <c r="AD4173" s="84">
        <f t="shared" si="348"/>
        <v>0</v>
      </c>
    </row>
    <row r="4174" spans="9:30" ht="15">
      <c r="I4174" s="112"/>
      <c r="T4174" s="110">
        <f t="shared" si="344"/>
        <v>0</v>
      </c>
      <c r="AA4174" s="83">
        <f t="shared" si="346"/>
        <v>1</v>
      </c>
      <c r="AB4174" s="83">
        <f t="shared" si="347"/>
        <v>0</v>
      </c>
      <c r="AC4174" s="84">
        <f t="shared" si="345"/>
        <v>0</v>
      </c>
      <c r="AD4174" s="84">
        <f t="shared" si="348"/>
        <v>0</v>
      </c>
    </row>
    <row r="4175" spans="9:30" ht="15">
      <c r="I4175" s="112"/>
      <c r="T4175" s="110">
        <f t="shared" si="344"/>
        <v>0</v>
      </c>
      <c r="AA4175" s="83">
        <f t="shared" si="346"/>
        <v>1</v>
      </c>
      <c r="AB4175" s="83">
        <f t="shared" si="347"/>
        <v>0</v>
      </c>
      <c r="AC4175" s="84">
        <f t="shared" si="345"/>
        <v>0</v>
      </c>
      <c r="AD4175" s="84">
        <f t="shared" si="348"/>
        <v>0</v>
      </c>
    </row>
    <row r="4176" spans="9:30" ht="15">
      <c r="I4176" s="112"/>
      <c r="T4176" s="110">
        <f t="shared" si="344"/>
        <v>0</v>
      </c>
      <c r="AA4176" s="83">
        <f t="shared" si="346"/>
        <v>1</v>
      </c>
      <c r="AB4176" s="83">
        <f t="shared" si="347"/>
        <v>0</v>
      </c>
      <c r="AC4176" s="84">
        <f t="shared" si="345"/>
        <v>0</v>
      </c>
      <c r="AD4176" s="84">
        <f t="shared" si="348"/>
        <v>0</v>
      </c>
    </row>
    <row r="4177" spans="9:30" ht="15">
      <c r="I4177" s="112"/>
      <c r="T4177" s="110">
        <f t="shared" si="344"/>
        <v>0</v>
      </c>
      <c r="AA4177" s="83">
        <f t="shared" si="346"/>
        <v>1</v>
      </c>
      <c r="AB4177" s="83">
        <f t="shared" si="347"/>
        <v>0</v>
      </c>
      <c r="AC4177" s="84">
        <f t="shared" si="345"/>
        <v>0</v>
      </c>
      <c r="AD4177" s="84">
        <f t="shared" si="348"/>
        <v>0</v>
      </c>
    </row>
    <row r="4178" spans="9:30" ht="15">
      <c r="I4178" s="112"/>
      <c r="T4178" s="110">
        <f t="shared" si="344"/>
        <v>0</v>
      </c>
      <c r="AA4178" s="83">
        <f t="shared" si="346"/>
        <v>1</v>
      </c>
      <c r="AB4178" s="83">
        <f t="shared" si="347"/>
        <v>0</v>
      </c>
      <c r="AC4178" s="84">
        <f t="shared" si="345"/>
        <v>0</v>
      </c>
      <c r="AD4178" s="84">
        <f t="shared" si="348"/>
        <v>0</v>
      </c>
    </row>
    <row r="4179" spans="9:30" ht="15">
      <c r="I4179" s="112"/>
      <c r="T4179" s="110">
        <f t="shared" si="344"/>
        <v>0</v>
      </c>
      <c r="AA4179" s="83">
        <f t="shared" si="346"/>
        <v>1</v>
      </c>
      <c r="AB4179" s="83">
        <f t="shared" si="347"/>
        <v>0</v>
      </c>
      <c r="AC4179" s="84">
        <f t="shared" si="345"/>
        <v>0</v>
      </c>
      <c r="AD4179" s="84">
        <f t="shared" si="348"/>
        <v>0</v>
      </c>
    </row>
    <row r="4180" spans="9:30" ht="15">
      <c r="I4180" s="112"/>
      <c r="T4180" s="110">
        <f t="shared" si="344"/>
        <v>0</v>
      </c>
      <c r="AA4180" s="83">
        <f t="shared" si="346"/>
        <v>1</v>
      </c>
      <c r="AB4180" s="83">
        <f t="shared" si="347"/>
        <v>0</v>
      </c>
      <c r="AC4180" s="84">
        <f t="shared" si="345"/>
        <v>0</v>
      </c>
      <c r="AD4180" s="84">
        <f t="shared" si="348"/>
        <v>0</v>
      </c>
    </row>
    <row r="4181" spans="9:30" ht="15">
      <c r="I4181" s="112"/>
      <c r="T4181" s="110">
        <f t="shared" si="344"/>
        <v>0</v>
      </c>
      <c r="AA4181" s="83">
        <f t="shared" si="346"/>
        <v>1</v>
      </c>
      <c r="AB4181" s="83">
        <f t="shared" si="347"/>
        <v>0</v>
      </c>
      <c r="AC4181" s="84">
        <f t="shared" si="345"/>
        <v>0</v>
      </c>
      <c r="AD4181" s="84">
        <f t="shared" si="348"/>
        <v>0</v>
      </c>
    </row>
    <row r="4182" spans="9:30" ht="15">
      <c r="I4182" s="112"/>
      <c r="T4182" s="110">
        <f t="shared" si="344"/>
        <v>0</v>
      </c>
      <c r="AA4182" s="83">
        <f t="shared" si="346"/>
        <v>1</v>
      </c>
      <c r="AB4182" s="83">
        <f t="shared" si="347"/>
        <v>0</v>
      </c>
      <c r="AC4182" s="84">
        <f t="shared" si="345"/>
        <v>0</v>
      </c>
      <c r="AD4182" s="84">
        <f t="shared" si="348"/>
        <v>0</v>
      </c>
    </row>
    <row r="4183" spans="9:30" ht="15">
      <c r="I4183" s="112"/>
      <c r="T4183" s="110">
        <f t="shared" si="344"/>
        <v>0</v>
      </c>
      <c r="AA4183" s="83">
        <f t="shared" si="346"/>
        <v>1</v>
      </c>
      <c r="AB4183" s="83">
        <f t="shared" si="347"/>
        <v>0</v>
      </c>
      <c r="AC4183" s="84">
        <f t="shared" si="345"/>
        <v>0</v>
      </c>
      <c r="AD4183" s="84">
        <f t="shared" si="348"/>
        <v>0</v>
      </c>
    </row>
    <row r="4184" spans="9:30" ht="15">
      <c r="I4184" s="112"/>
      <c r="T4184" s="110">
        <f t="shared" si="344"/>
        <v>0</v>
      </c>
      <c r="AA4184" s="83">
        <f t="shared" si="346"/>
        <v>1</v>
      </c>
      <c r="AB4184" s="83">
        <f t="shared" si="347"/>
        <v>0</v>
      </c>
      <c r="AC4184" s="84">
        <f t="shared" si="345"/>
        <v>0</v>
      </c>
      <c r="AD4184" s="84">
        <f t="shared" si="348"/>
        <v>0</v>
      </c>
    </row>
    <row r="4185" spans="9:30" ht="15">
      <c r="I4185" s="112"/>
      <c r="T4185" s="110">
        <f t="shared" si="344"/>
        <v>0</v>
      </c>
      <c r="AA4185" s="83">
        <f t="shared" si="346"/>
        <v>1</v>
      </c>
      <c r="AB4185" s="83">
        <f t="shared" si="347"/>
        <v>0</v>
      </c>
      <c r="AC4185" s="84">
        <f t="shared" si="345"/>
        <v>0</v>
      </c>
      <c r="AD4185" s="84">
        <f t="shared" si="348"/>
        <v>0</v>
      </c>
    </row>
    <row r="4186" spans="9:30" ht="15">
      <c r="I4186" s="112"/>
      <c r="T4186" s="110">
        <f t="shared" si="344"/>
        <v>0</v>
      </c>
      <c r="AA4186" s="83">
        <f t="shared" si="346"/>
        <v>1</v>
      </c>
      <c r="AB4186" s="83">
        <f t="shared" si="347"/>
        <v>0</v>
      </c>
      <c r="AC4186" s="84">
        <f t="shared" si="345"/>
        <v>0</v>
      </c>
      <c r="AD4186" s="84">
        <f t="shared" si="348"/>
        <v>0</v>
      </c>
    </row>
    <row r="4187" spans="9:30" ht="15">
      <c r="I4187" s="112"/>
      <c r="T4187" s="110">
        <f t="shared" si="344"/>
        <v>0</v>
      </c>
      <c r="AA4187" s="83">
        <f t="shared" si="346"/>
        <v>1</v>
      </c>
      <c r="AB4187" s="83">
        <f t="shared" si="347"/>
        <v>0</v>
      </c>
      <c r="AC4187" s="84">
        <f t="shared" si="345"/>
        <v>0</v>
      </c>
      <c r="AD4187" s="84">
        <f t="shared" si="348"/>
        <v>0</v>
      </c>
    </row>
    <row r="4188" spans="9:30" ht="15">
      <c r="I4188" s="112"/>
      <c r="T4188" s="110">
        <f t="shared" si="344"/>
        <v>0</v>
      </c>
      <c r="AA4188" s="83">
        <f t="shared" si="346"/>
        <v>1</v>
      </c>
      <c r="AB4188" s="83">
        <f t="shared" si="347"/>
        <v>0</v>
      </c>
      <c r="AC4188" s="84">
        <f t="shared" si="345"/>
        <v>0</v>
      </c>
      <c r="AD4188" s="84">
        <f t="shared" si="348"/>
        <v>0</v>
      </c>
    </row>
    <row r="4189" spans="9:30" ht="15">
      <c r="I4189" s="112"/>
      <c r="T4189" s="110">
        <f t="shared" si="344"/>
        <v>0</v>
      </c>
      <c r="AA4189" s="83">
        <f t="shared" si="346"/>
        <v>1</v>
      </c>
      <c r="AB4189" s="83">
        <f t="shared" si="347"/>
        <v>0</v>
      </c>
      <c r="AC4189" s="84">
        <f t="shared" si="345"/>
        <v>0</v>
      </c>
      <c r="AD4189" s="84">
        <f t="shared" si="348"/>
        <v>0</v>
      </c>
    </row>
    <row r="4190" spans="9:30" ht="15">
      <c r="I4190" s="112"/>
      <c r="T4190" s="110">
        <f t="shared" si="344"/>
        <v>0</v>
      </c>
      <c r="AA4190" s="83">
        <f t="shared" si="346"/>
        <v>1</v>
      </c>
      <c r="AB4190" s="83">
        <f t="shared" si="347"/>
        <v>0</v>
      </c>
      <c r="AC4190" s="84">
        <f t="shared" si="345"/>
        <v>0</v>
      </c>
      <c r="AD4190" s="84">
        <f t="shared" si="348"/>
        <v>0</v>
      </c>
    </row>
    <row r="4191" spans="9:30" ht="15">
      <c r="I4191" s="112"/>
      <c r="T4191" s="110">
        <f t="shared" si="344"/>
        <v>0</v>
      </c>
      <c r="AA4191" s="83">
        <f t="shared" si="346"/>
        <v>1</v>
      </c>
      <c r="AB4191" s="83">
        <f t="shared" si="347"/>
        <v>0</v>
      </c>
      <c r="AC4191" s="84">
        <f t="shared" si="345"/>
        <v>0</v>
      </c>
      <c r="AD4191" s="84">
        <f t="shared" si="348"/>
        <v>0</v>
      </c>
    </row>
    <row r="4192" spans="9:30" ht="15">
      <c r="I4192" s="112"/>
      <c r="T4192" s="110">
        <f t="shared" si="344"/>
        <v>0</v>
      </c>
      <c r="AA4192" s="83">
        <f t="shared" si="346"/>
        <v>1</v>
      </c>
      <c r="AB4192" s="83">
        <f t="shared" si="347"/>
        <v>0</v>
      </c>
      <c r="AC4192" s="84">
        <f t="shared" si="345"/>
        <v>0</v>
      </c>
      <c r="AD4192" s="84">
        <f t="shared" si="348"/>
        <v>0</v>
      </c>
    </row>
    <row r="4193" spans="9:30" ht="15">
      <c r="I4193" s="112"/>
      <c r="T4193" s="110">
        <f t="shared" si="344"/>
        <v>0</v>
      </c>
      <c r="AA4193" s="83">
        <f t="shared" si="346"/>
        <v>1</v>
      </c>
      <c r="AB4193" s="83">
        <f t="shared" si="347"/>
        <v>0</v>
      </c>
      <c r="AC4193" s="84">
        <f t="shared" si="345"/>
        <v>0</v>
      </c>
      <c r="AD4193" s="84">
        <f t="shared" si="348"/>
        <v>0</v>
      </c>
    </row>
    <row r="4194" spans="9:30" ht="15">
      <c r="I4194" s="112"/>
      <c r="T4194" s="110">
        <f t="shared" si="344"/>
        <v>0</v>
      </c>
      <c r="AA4194" s="83">
        <f t="shared" si="346"/>
        <v>1</v>
      </c>
      <c r="AB4194" s="83">
        <f t="shared" si="347"/>
        <v>0</v>
      </c>
      <c r="AC4194" s="84">
        <f t="shared" si="345"/>
        <v>0</v>
      </c>
      <c r="AD4194" s="84">
        <f t="shared" si="348"/>
        <v>0</v>
      </c>
    </row>
    <row r="4195" spans="9:30" ht="15">
      <c r="I4195" s="112"/>
      <c r="T4195" s="110">
        <f t="shared" si="344"/>
        <v>0</v>
      </c>
      <c r="AA4195" s="83">
        <f t="shared" si="346"/>
        <v>1</v>
      </c>
      <c r="AB4195" s="83">
        <f t="shared" si="347"/>
        <v>0</v>
      </c>
      <c r="AC4195" s="84">
        <f t="shared" si="345"/>
        <v>0</v>
      </c>
      <c r="AD4195" s="84">
        <f t="shared" si="348"/>
        <v>0</v>
      </c>
    </row>
    <row r="4196" spans="9:30" ht="15">
      <c r="I4196" s="112"/>
      <c r="T4196" s="110">
        <f t="shared" si="344"/>
        <v>0</v>
      </c>
      <c r="AA4196" s="83">
        <f t="shared" si="346"/>
        <v>1</v>
      </c>
      <c r="AB4196" s="83">
        <f t="shared" si="347"/>
        <v>0</v>
      </c>
      <c r="AC4196" s="84">
        <f t="shared" si="345"/>
        <v>0</v>
      </c>
      <c r="AD4196" s="84">
        <f t="shared" si="348"/>
        <v>0</v>
      </c>
    </row>
    <row r="4197" spans="9:30" ht="15">
      <c r="I4197" s="112"/>
      <c r="T4197" s="110">
        <f t="shared" si="344"/>
        <v>0</v>
      </c>
      <c r="AA4197" s="83">
        <f t="shared" si="346"/>
        <v>1</v>
      </c>
      <c r="AB4197" s="83">
        <f t="shared" si="347"/>
        <v>0</v>
      </c>
      <c r="AC4197" s="84">
        <f t="shared" si="345"/>
        <v>0</v>
      </c>
      <c r="AD4197" s="84">
        <f t="shared" si="348"/>
        <v>0</v>
      </c>
    </row>
    <row r="4198" spans="9:30" ht="15">
      <c r="I4198" s="112"/>
      <c r="T4198" s="110">
        <f t="shared" si="344"/>
        <v>0</v>
      </c>
      <c r="AA4198" s="83">
        <f t="shared" si="346"/>
        <v>1</v>
      </c>
      <c r="AB4198" s="83">
        <f t="shared" si="347"/>
        <v>0</v>
      </c>
      <c r="AC4198" s="84">
        <f t="shared" si="345"/>
        <v>0</v>
      </c>
      <c r="AD4198" s="84">
        <f t="shared" si="348"/>
        <v>0</v>
      </c>
    </row>
    <row r="4199" spans="9:30" ht="15">
      <c r="I4199" s="112"/>
      <c r="T4199" s="110">
        <f t="shared" si="344"/>
        <v>0</v>
      </c>
      <c r="AA4199" s="83">
        <f t="shared" si="346"/>
        <v>1</v>
      </c>
      <c r="AB4199" s="83">
        <f t="shared" si="347"/>
        <v>0</v>
      </c>
      <c r="AC4199" s="84">
        <f t="shared" si="345"/>
        <v>0</v>
      </c>
      <c r="AD4199" s="84">
        <f t="shared" si="348"/>
        <v>0</v>
      </c>
    </row>
    <row r="4200" spans="9:30" ht="15">
      <c r="I4200" s="112"/>
      <c r="T4200" s="110">
        <f t="shared" si="344"/>
        <v>0</v>
      </c>
      <c r="AA4200" s="83">
        <f t="shared" si="346"/>
        <v>1</v>
      </c>
      <c r="AB4200" s="83">
        <f t="shared" si="347"/>
        <v>0</v>
      </c>
      <c r="AC4200" s="84">
        <f t="shared" si="345"/>
        <v>0</v>
      </c>
      <c r="AD4200" s="84">
        <f t="shared" si="348"/>
        <v>0</v>
      </c>
    </row>
    <row r="4201" spans="9:30" ht="15">
      <c r="I4201" s="112"/>
      <c r="T4201" s="110">
        <f t="shared" si="344"/>
        <v>0</v>
      </c>
      <c r="AA4201" s="83">
        <f t="shared" si="346"/>
        <v>1</v>
      </c>
      <c r="AB4201" s="83">
        <f t="shared" si="347"/>
        <v>0</v>
      </c>
      <c r="AC4201" s="84">
        <f t="shared" si="345"/>
        <v>0</v>
      </c>
      <c r="AD4201" s="84">
        <f t="shared" si="348"/>
        <v>0</v>
      </c>
    </row>
    <row r="4202" spans="9:30" ht="15">
      <c r="I4202" s="112"/>
      <c r="T4202" s="110">
        <f t="shared" si="344"/>
        <v>0</v>
      </c>
      <c r="AA4202" s="83">
        <f t="shared" si="346"/>
        <v>1</v>
      </c>
      <c r="AB4202" s="83">
        <f t="shared" si="347"/>
        <v>0</v>
      </c>
      <c r="AC4202" s="84">
        <f t="shared" si="345"/>
        <v>0</v>
      </c>
      <c r="AD4202" s="84">
        <f t="shared" si="348"/>
        <v>0</v>
      </c>
    </row>
    <row r="4203" spans="9:30" ht="15">
      <c r="I4203" s="112"/>
      <c r="T4203" s="110">
        <f t="shared" si="344"/>
        <v>0</v>
      </c>
      <c r="AA4203" s="83">
        <f t="shared" si="346"/>
        <v>1</v>
      </c>
      <c r="AB4203" s="83">
        <f t="shared" si="347"/>
        <v>0</v>
      </c>
      <c r="AC4203" s="84">
        <f t="shared" si="345"/>
        <v>0</v>
      </c>
      <c r="AD4203" s="84">
        <f t="shared" si="348"/>
        <v>0</v>
      </c>
    </row>
    <row r="4204" spans="9:30" ht="15">
      <c r="I4204" s="112"/>
      <c r="T4204" s="110">
        <f t="shared" si="344"/>
        <v>0</v>
      </c>
      <c r="AA4204" s="83">
        <f t="shared" si="346"/>
        <v>1</v>
      </c>
      <c r="AB4204" s="83">
        <f t="shared" si="347"/>
        <v>0</v>
      </c>
      <c r="AC4204" s="84">
        <f t="shared" si="345"/>
        <v>0</v>
      </c>
      <c r="AD4204" s="84">
        <f t="shared" si="348"/>
        <v>0</v>
      </c>
    </row>
    <row r="4205" spans="9:30" ht="15">
      <c r="I4205" s="112"/>
      <c r="T4205" s="110">
        <f t="shared" si="344"/>
        <v>0</v>
      </c>
      <c r="AA4205" s="83">
        <f t="shared" si="346"/>
        <v>1</v>
      </c>
      <c r="AB4205" s="83">
        <f t="shared" si="347"/>
        <v>0</v>
      </c>
      <c r="AC4205" s="84">
        <f t="shared" si="345"/>
        <v>0</v>
      </c>
      <c r="AD4205" s="84">
        <f t="shared" si="348"/>
        <v>0</v>
      </c>
    </row>
    <row r="4206" spans="9:30" ht="15">
      <c r="I4206" s="112"/>
      <c r="T4206" s="110">
        <f t="shared" si="344"/>
        <v>0</v>
      </c>
      <c r="AA4206" s="83">
        <f t="shared" si="346"/>
        <v>1</v>
      </c>
      <c r="AB4206" s="83">
        <f t="shared" si="347"/>
        <v>0</v>
      </c>
      <c r="AC4206" s="84">
        <f t="shared" si="345"/>
        <v>0</v>
      </c>
      <c r="AD4206" s="84">
        <f t="shared" si="348"/>
        <v>0</v>
      </c>
    </row>
    <row r="4207" spans="9:30" ht="15">
      <c r="I4207" s="112"/>
      <c r="T4207" s="110">
        <f t="shared" si="344"/>
        <v>0</v>
      </c>
      <c r="AA4207" s="83">
        <f t="shared" si="346"/>
        <v>1</v>
      </c>
      <c r="AB4207" s="83">
        <f t="shared" si="347"/>
        <v>0</v>
      </c>
      <c r="AC4207" s="84">
        <f t="shared" si="345"/>
        <v>0</v>
      </c>
      <c r="AD4207" s="84">
        <f t="shared" si="348"/>
        <v>0</v>
      </c>
    </row>
    <row r="4208" spans="9:30" ht="15">
      <c r="I4208" s="112"/>
      <c r="T4208" s="110">
        <f t="shared" si="344"/>
        <v>0</v>
      </c>
      <c r="AA4208" s="83">
        <f t="shared" si="346"/>
        <v>1</v>
      </c>
      <c r="AB4208" s="83">
        <f t="shared" si="347"/>
        <v>0</v>
      </c>
      <c r="AC4208" s="84">
        <f t="shared" si="345"/>
        <v>0</v>
      </c>
      <c r="AD4208" s="84">
        <f t="shared" si="348"/>
        <v>0</v>
      </c>
    </row>
    <row r="4209" spans="9:30" ht="15">
      <c r="I4209" s="112"/>
      <c r="T4209" s="110">
        <f t="shared" si="344"/>
        <v>0</v>
      </c>
      <c r="AA4209" s="83">
        <f t="shared" si="346"/>
        <v>1</v>
      </c>
      <c r="AB4209" s="83">
        <f t="shared" si="347"/>
        <v>0</v>
      </c>
      <c r="AC4209" s="84">
        <f t="shared" si="345"/>
        <v>0</v>
      </c>
      <c r="AD4209" s="84">
        <f t="shared" si="348"/>
        <v>0</v>
      </c>
    </row>
    <row r="4210" spans="9:30" ht="15">
      <c r="I4210" s="112"/>
      <c r="T4210" s="110">
        <f t="shared" si="344"/>
        <v>0</v>
      </c>
      <c r="AA4210" s="83">
        <f t="shared" si="346"/>
        <v>1</v>
      </c>
      <c r="AB4210" s="83">
        <f t="shared" si="347"/>
        <v>0</v>
      </c>
      <c r="AC4210" s="84">
        <f t="shared" si="345"/>
        <v>0</v>
      </c>
      <c r="AD4210" s="84">
        <f t="shared" si="348"/>
        <v>0</v>
      </c>
    </row>
    <row r="4211" spans="9:30" ht="15">
      <c r="I4211" s="112"/>
      <c r="T4211" s="110">
        <f t="shared" si="344"/>
        <v>0</v>
      </c>
      <c r="AA4211" s="83">
        <f t="shared" si="346"/>
        <v>1</v>
      </c>
      <c r="AB4211" s="83">
        <f t="shared" si="347"/>
        <v>0</v>
      </c>
      <c r="AC4211" s="84">
        <f t="shared" si="345"/>
        <v>0</v>
      </c>
      <c r="AD4211" s="84">
        <f t="shared" si="348"/>
        <v>0</v>
      </c>
    </row>
    <row r="4212" spans="9:30" ht="15">
      <c r="I4212" s="112"/>
      <c r="T4212" s="110">
        <f t="shared" si="344"/>
        <v>0</v>
      </c>
      <c r="AA4212" s="83">
        <f t="shared" si="346"/>
        <v>1</v>
      </c>
      <c r="AB4212" s="83">
        <f t="shared" si="347"/>
        <v>0</v>
      </c>
      <c r="AC4212" s="84">
        <f t="shared" si="345"/>
        <v>0</v>
      </c>
      <c r="AD4212" s="84">
        <f t="shared" si="348"/>
        <v>0</v>
      </c>
    </row>
    <row r="4213" spans="9:30" ht="15">
      <c r="I4213" s="112"/>
      <c r="T4213" s="110">
        <f t="shared" si="344"/>
        <v>0</v>
      </c>
      <c r="AA4213" s="83">
        <f t="shared" si="346"/>
        <v>1</v>
      </c>
      <c r="AB4213" s="83">
        <f t="shared" si="347"/>
        <v>0</v>
      </c>
      <c r="AC4213" s="84">
        <f t="shared" si="345"/>
        <v>0</v>
      </c>
      <c r="AD4213" s="84">
        <f t="shared" si="348"/>
        <v>0</v>
      </c>
    </row>
    <row r="4214" spans="9:30" ht="15">
      <c r="I4214" s="112"/>
      <c r="T4214" s="110">
        <f t="shared" si="344"/>
        <v>0</v>
      </c>
      <c r="AA4214" s="83">
        <f t="shared" si="346"/>
        <v>1</v>
      </c>
      <c r="AB4214" s="83">
        <f t="shared" si="347"/>
        <v>0</v>
      </c>
      <c r="AC4214" s="84">
        <f t="shared" si="345"/>
        <v>0</v>
      </c>
      <c r="AD4214" s="84">
        <f t="shared" si="348"/>
        <v>0</v>
      </c>
    </row>
    <row r="4215" spans="9:30" ht="15">
      <c r="I4215" s="112"/>
      <c r="T4215" s="110">
        <f t="shared" si="344"/>
        <v>0</v>
      </c>
      <c r="AA4215" s="83">
        <f t="shared" si="346"/>
        <v>1</v>
      </c>
      <c r="AB4215" s="83">
        <f t="shared" si="347"/>
        <v>0</v>
      </c>
      <c r="AC4215" s="84">
        <f t="shared" si="345"/>
        <v>0</v>
      </c>
      <c r="AD4215" s="84">
        <f t="shared" si="348"/>
        <v>0</v>
      </c>
    </row>
    <row r="4216" spans="9:30" ht="15">
      <c r="I4216" s="112"/>
      <c r="T4216" s="110">
        <f t="shared" si="344"/>
        <v>0</v>
      </c>
      <c r="AA4216" s="83">
        <f t="shared" si="346"/>
        <v>1</v>
      </c>
      <c r="AB4216" s="83">
        <f t="shared" si="347"/>
        <v>0</v>
      </c>
      <c r="AC4216" s="84">
        <f t="shared" si="345"/>
        <v>0</v>
      </c>
      <c r="AD4216" s="84">
        <f t="shared" si="348"/>
        <v>0</v>
      </c>
    </row>
    <row r="4217" spans="9:30" ht="15">
      <c r="I4217" s="112"/>
      <c r="T4217" s="110">
        <f t="shared" si="344"/>
        <v>0</v>
      </c>
      <c r="AA4217" s="83">
        <f t="shared" si="346"/>
        <v>1</v>
      </c>
      <c r="AB4217" s="83">
        <f t="shared" si="347"/>
        <v>0</v>
      </c>
      <c r="AC4217" s="84">
        <f t="shared" si="345"/>
        <v>0</v>
      </c>
      <c r="AD4217" s="84">
        <f t="shared" si="348"/>
        <v>0</v>
      </c>
    </row>
    <row r="4218" spans="9:30" ht="15">
      <c r="I4218" s="112"/>
      <c r="T4218" s="110">
        <f t="shared" si="344"/>
        <v>0</v>
      </c>
      <c r="AA4218" s="83">
        <f t="shared" si="346"/>
        <v>1</v>
      </c>
      <c r="AB4218" s="83">
        <f t="shared" si="347"/>
        <v>0</v>
      </c>
      <c r="AC4218" s="84">
        <f t="shared" si="345"/>
        <v>0</v>
      </c>
      <c r="AD4218" s="84">
        <f t="shared" si="348"/>
        <v>0</v>
      </c>
    </row>
    <row r="4219" spans="9:30" ht="15">
      <c r="I4219" s="112"/>
      <c r="T4219" s="110">
        <f t="shared" si="344"/>
        <v>0</v>
      </c>
      <c r="AA4219" s="83">
        <f t="shared" si="346"/>
        <v>1</v>
      </c>
      <c r="AB4219" s="83">
        <f t="shared" si="347"/>
        <v>0</v>
      </c>
      <c r="AC4219" s="84">
        <f t="shared" si="345"/>
        <v>0</v>
      </c>
      <c r="AD4219" s="84">
        <f t="shared" si="348"/>
        <v>0</v>
      </c>
    </row>
    <row r="4220" spans="9:30" ht="15">
      <c r="I4220" s="112"/>
      <c r="T4220" s="110">
        <f t="shared" si="344"/>
        <v>0</v>
      </c>
      <c r="AA4220" s="83">
        <f t="shared" si="346"/>
        <v>1</v>
      </c>
      <c r="AB4220" s="83">
        <f t="shared" si="347"/>
        <v>0</v>
      </c>
      <c r="AC4220" s="84">
        <f t="shared" si="345"/>
        <v>0</v>
      </c>
      <c r="AD4220" s="84">
        <f t="shared" si="348"/>
        <v>0</v>
      </c>
    </row>
    <row r="4221" spans="9:30" ht="15">
      <c r="I4221" s="112"/>
      <c r="T4221" s="110">
        <f t="shared" si="344"/>
        <v>0</v>
      </c>
      <c r="AA4221" s="83">
        <f t="shared" si="346"/>
        <v>1</v>
      </c>
      <c r="AB4221" s="83">
        <f t="shared" si="347"/>
        <v>0</v>
      </c>
      <c r="AC4221" s="84">
        <f t="shared" si="345"/>
        <v>0</v>
      </c>
      <c r="AD4221" s="84">
        <f t="shared" si="348"/>
        <v>0</v>
      </c>
    </row>
    <row r="4222" spans="9:30" ht="15">
      <c r="I4222" s="112"/>
      <c r="T4222" s="110">
        <f t="shared" si="344"/>
        <v>0</v>
      </c>
      <c r="AA4222" s="83">
        <f t="shared" si="346"/>
        <v>1</v>
      </c>
      <c r="AB4222" s="83">
        <f t="shared" si="347"/>
        <v>0</v>
      </c>
      <c r="AC4222" s="84">
        <f t="shared" si="345"/>
        <v>0</v>
      </c>
      <c r="AD4222" s="84">
        <f t="shared" si="348"/>
        <v>0</v>
      </c>
    </row>
    <row r="4223" spans="9:30" ht="15">
      <c r="I4223" s="112"/>
      <c r="T4223" s="110">
        <f t="shared" si="344"/>
        <v>0</v>
      </c>
      <c r="AA4223" s="83">
        <f t="shared" si="346"/>
        <v>1</v>
      </c>
      <c r="AB4223" s="83">
        <f t="shared" si="347"/>
        <v>0</v>
      </c>
      <c r="AC4223" s="84">
        <f t="shared" si="345"/>
        <v>0</v>
      </c>
      <c r="AD4223" s="84">
        <f t="shared" si="348"/>
        <v>0</v>
      </c>
    </row>
    <row r="4224" spans="9:30" ht="15">
      <c r="I4224" s="112"/>
      <c r="T4224" s="110">
        <f t="shared" si="344"/>
        <v>0</v>
      </c>
      <c r="AA4224" s="83">
        <f t="shared" si="346"/>
        <v>1</v>
      </c>
      <c r="AB4224" s="83">
        <f t="shared" si="347"/>
        <v>0</v>
      </c>
      <c r="AC4224" s="84">
        <f t="shared" si="345"/>
        <v>0</v>
      </c>
      <c r="AD4224" s="84">
        <f t="shared" si="348"/>
        <v>0</v>
      </c>
    </row>
    <row r="4225" spans="9:30" ht="15">
      <c r="I4225" s="112"/>
      <c r="T4225" s="110">
        <f t="shared" si="344"/>
        <v>0</v>
      </c>
      <c r="AA4225" s="83">
        <f t="shared" si="346"/>
        <v>1</v>
      </c>
      <c r="AB4225" s="83">
        <f t="shared" si="347"/>
        <v>0</v>
      </c>
      <c r="AC4225" s="84">
        <f t="shared" si="345"/>
        <v>0</v>
      </c>
      <c r="AD4225" s="84">
        <f t="shared" si="348"/>
        <v>0</v>
      </c>
    </row>
    <row r="4226" spans="9:30" ht="15">
      <c r="I4226" s="112"/>
      <c r="T4226" s="110">
        <f t="shared" si="344"/>
        <v>0</v>
      </c>
      <c r="AA4226" s="83">
        <f t="shared" si="346"/>
        <v>1</v>
      </c>
      <c r="AB4226" s="83">
        <f t="shared" si="347"/>
        <v>0</v>
      </c>
      <c r="AC4226" s="84">
        <f t="shared" si="345"/>
        <v>0</v>
      </c>
      <c r="AD4226" s="84">
        <f t="shared" si="348"/>
        <v>0</v>
      </c>
    </row>
    <row r="4227" spans="9:30" ht="15">
      <c r="I4227" s="112"/>
      <c r="T4227" s="110">
        <f t="shared" si="344"/>
        <v>0</v>
      </c>
      <c r="AA4227" s="83">
        <f t="shared" si="346"/>
        <v>1</v>
      </c>
      <c r="AB4227" s="83">
        <f t="shared" si="347"/>
        <v>0</v>
      </c>
      <c r="AC4227" s="84">
        <f t="shared" si="345"/>
        <v>0</v>
      </c>
      <c r="AD4227" s="84">
        <f t="shared" si="348"/>
        <v>0</v>
      </c>
    </row>
    <row r="4228" spans="9:30" ht="15">
      <c r="I4228" s="112"/>
      <c r="T4228" s="110">
        <f t="shared" si="344"/>
        <v>0</v>
      </c>
      <c r="AA4228" s="83">
        <f t="shared" si="346"/>
        <v>1</v>
      </c>
      <c r="AB4228" s="83">
        <f t="shared" si="347"/>
        <v>0</v>
      </c>
      <c r="AC4228" s="84">
        <f t="shared" si="345"/>
        <v>0</v>
      </c>
      <c r="AD4228" s="84">
        <f t="shared" si="348"/>
        <v>0</v>
      </c>
    </row>
    <row r="4229" spans="9:30" ht="15">
      <c r="I4229" s="112"/>
      <c r="T4229" s="110">
        <f t="shared" si="344"/>
        <v>0</v>
      </c>
      <c r="AA4229" s="83">
        <f t="shared" si="346"/>
        <v>1</v>
      </c>
      <c r="AB4229" s="83">
        <f t="shared" si="347"/>
        <v>0</v>
      </c>
      <c r="AC4229" s="84">
        <f t="shared" si="345"/>
        <v>0</v>
      </c>
      <c r="AD4229" s="84">
        <f t="shared" si="348"/>
        <v>0</v>
      </c>
    </row>
    <row r="4230" spans="9:30" ht="15">
      <c r="I4230" s="112"/>
      <c r="T4230" s="110">
        <f t="shared" si="344"/>
        <v>0</v>
      </c>
      <c r="AA4230" s="83">
        <f t="shared" si="346"/>
        <v>1</v>
      </c>
      <c r="AB4230" s="83">
        <f t="shared" si="347"/>
        <v>0</v>
      </c>
      <c r="AC4230" s="84">
        <f t="shared" si="345"/>
        <v>0</v>
      </c>
      <c r="AD4230" s="84">
        <f t="shared" si="348"/>
        <v>0</v>
      </c>
    </row>
    <row r="4231" spans="9:30" ht="15">
      <c r="I4231" s="112"/>
      <c r="T4231" s="110">
        <f t="shared" si="344"/>
        <v>0</v>
      </c>
      <c r="AA4231" s="83">
        <f t="shared" si="346"/>
        <v>1</v>
      </c>
      <c r="AB4231" s="83">
        <f t="shared" si="347"/>
        <v>0</v>
      </c>
      <c r="AC4231" s="84">
        <f t="shared" si="345"/>
        <v>0</v>
      </c>
      <c r="AD4231" s="84">
        <f t="shared" si="348"/>
        <v>0</v>
      </c>
    </row>
    <row r="4232" spans="9:30" ht="15">
      <c r="I4232" s="112"/>
      <c r="T4232" s="110">
        <f t="shared" ref="T4232:T4295" si="349">S4232</f>
        <v>0</v>
      </c>
      <c r="AA4232" s="83">
        <f t="shared" si="346"/>
        <v>1</v>
      </c>
      <c r="AB4232" s="83">
        <f t="shared" si="347"/>
        <v>0</v>
      </c>
      <c r="AC4232" s="84">
        <f t="shared" si="345"/>
        <v>0</v>
      </c>
      <c r="AD4232" s="84">
        <f t="shared" si="348"/>
        <v>0</v>
      </c>
    </row>
    <row r="4233" spans="9:30" ht="15">
      <c r="I4233" s="112"/>
      <c r="T4233" s="110">
        <f t="shared" si="349"/>
        <v>0</v>
      </c>
      <c r="AA4233" s="83">
        <f t="shared" si="346"/>
        <v>1</v>
      </c>
      <c r="AB4233" s="83">
        <f t="shared" si="347"/>
        <v>0</v>
      </c>
      <c r="AC4233" s="84">
        <f t="shared" ref="AC4233:AC4296" si="350">T4233-0</f>
        <v>0</v>
      </c>
      <c r="AD4233" s="84">
        <f t="shared" si="348"/>
        <v>0</v>
      </c>
    </row>
    <row r="4234" spans="9:30" ht="15">
      <c r="I4234" s="112"/>
      <c r="T4234" s="110">
        <f t="shared" si="349"/>
        <v>0</v>
      </c>
      <c r="AA4234" s="83">
        <f t="shared" ref="AA4234:AA4297" si="351">MONTH(G4234)</f>
        <v>1</v>
      </c>
      <c r="AB4234" s="83">
        <f t="shared" ref="AB4234:AB4297" si="352">WEEKNUM(G4234,1)</f>
        <v>0</v>
      </c>
      <c r="AC4234" s="84">
        <f t="shared" si="350"/>
        <v>0</v>
      </c>
      <c r="AD4234" s="84">
        <f t="shared" ref="AD4234:AD4297" si="353">I4234-0</f>
        <v>0</v>
      </c>
    </row>
    <row r="4235" spans="9:30" ht="15">
      <c r="I4235" s="112"/>
      <c r="T4235" s="110">
        <f t="shared" si="349"/>
        <v>0</v>
      </c>
      <c r="AA4235" s="83">
        <f t="shared" si="351"/>
        <v>1</v>
      </c>
      <c r="AB4235" s="83">
        <f t="shared" si="352"/>
        <v>0</v>
      </c>
      <c r="AC4235" s="84">
        <f t="shared" si="350"/>
        <v>0</v>
      </c>
      <c r="AD4235" s="84">
        <f t="shared" si="353"/>
        <v>0</v>
      </c>
    </row>
    <row r="4236" spans="9:30" ht="15">
      <c r="I4236" s="112"/>
      <c r="T4236" s="110">
        <f t="shared" si="349"/>
        <v>0</v>
      </c>
      <c r="AA4236" s="83">
        <f t="shared" si="351"/>
        <v>1</v>
      </c>
      <c r="AB4236" s="83">
        <f t="shared" si="352"/>
        <v>0</v>
      </c>
      <c r="AC4236" s="84">
        <f t="shared" si="350"/>
        <v>0</v>
      </c>
      <c r="AD4236" s="84">
        <f t="shared" si="353"/>
        <v>0</v>
      </c>
    </row>
    <row r="4237" spans="9:30" ht="15">
      <c r="I4237" s="112"/>
      <c r="T4237" s="110">
        <f t="shared" si="349"/>
        <v>0</v>
      </c>
      <c r="AA4237" s="83">
        <f t="shared" si="351"/>
        <v>1</v>
      </c>
      <c r="AB4237" s="83">
        <f t="shared" si="352"/>
        <v>0</v>
      </c>
      <c r="AC4237" s="84">
        <f t="shared" si="350"/>
        <v>0</v>
      </c>
      <c r="AD4237" s="84">
        <f t="shared" si="353"/>
        <v>0</v>
      </c>
    </row>
    <row r="4238" spans="9:30" ht="15">
      <c r="I4238" s="112"/>
      <c r="T4238" s="110">
        <f t="shared" si="349"/>
        <v>0</v>
      </c>
      <c r="AA4238" s="83">
        <f t="shared" si="351"/>
        <v>1</v>
      </c>
      <c r="AB4238" s="83">
        <f t="shared" si="352"/>
        <v>0</v>
      </c>
      <c r="AC4238" s="84">
        <f t="shared" si="350"/>
        <v>0</v>
      </c>
      <c r="AD4238" s="84">
        <f t="shared" si="353"/>
        <v>0</v>
      </c>
    </row>
    <row r="4239" spans="9:30" ht="15">
      <c r="I4239" s="112"/>
      <c r="T4239" s="110">
        <f t="shared" si="349"/>
        <v>0</v>
      </c>
      <c r="AA4239" s="83">
        <f t="shared" si="351"/>
        <v>1</v>
      </c>
      <c r="AB4239" s="83">
        <f t="shared" si="352"/>
        <v>0</v>
      </c>
      <c r="AC4239" s="84">
        <f t="shared" si="350"/>
        <v>0</v>
      </c>
      <c r="AD4239" s="84">
        <f t="shared" si="353"/>
        <v>0</v>
      </c>
    </row>
    <row r="4240" spans="9:30" ht="15">
      <c r="I4240" s="112"/>
      <c r="T4240" s="110">
        <f t="shared" si="349"/>
        <v>0</v>
      </c>
      <c r="AA4240" s="83">
        <f t="shared" si="351"/>
        <v>1</v>
      </c>
      <c r="AB4240" s="83">
        <f t="shared" si="352"/>
        <v>0</v>
      </c>
      <c r="AC4240" s="84">
        <f t="shared" si="350"/>
        <v>0</v>
      </c>
      <c r="AD4240" s="84">
        <f t="shared" si="353"/>
        <v>0</v>
      </c>
    </row>
    <row r="4241" spans="9:30" ht="15">
      <c r="I4241" s="112"/>
      <c r="T4241" s="110">
        <f t="shared" si="349"/>
        <v>0</v>
      </c>
      <c r="AA4241" s="83">
        <f t="shared" si="351"/>
        <v>1</v>
      </c>
      <c r="AB4241" s="83">
        <f t="shared" si="352"/>
        <v>0</v>
      </c>
      <c r="AC4241" s="84">
        <f t="shared" si="350"/>
        <v>0</v>
      </c>
      <c r="AD4241" s="84">
        <f t="shared" si="353"/>
        <v>0</v>
      </c>
    </row>
    <row r="4242" spans="9:30" ht="15">
      <c r="I4242" s="112"/>
      <c r="T4242" s="110">
        <f t="shared" si="349"/>
        <v>0</v>
      </c>
      <c r="AA4242" s="83">
        <f t="shared" si="351"/>
        <v>1</v>
      </c>
      <c r="AB4242" s="83">
        <f t="shared" si="352"/>
        <v>0</v>
      </c>
      <c r="AC4242" s="84">
        <f t="shared" si="350"/>
        <v>0</v>
      </c>
      <c r="AD4242" s="84">
        <f t="shared" si="353"/>
        <v>0</v>
      </c>
    </row>
    <row r="4243" spans="9:30" ht="15">
      <c r="I4243" s="112"/>
      <c r="T4243" s="110">
        <f t="shared" si="349"/>
        <v>0</v>
      </c>
      <c r="AA4243" s="83">
        <f t="shared" si="351"/>
        <v>1</v>
      </c>
      <c r="AB4243" s="83">
        <f t="shared" si="352"/>
        <v>0</v>
      </c>
      <c r="AC4243" s="84">
        <f t="shared" si="350"/>
        <v>0</v>
      </c>
      <c r="AD4243" s="84">
        <f t="shared" si="353"/>
        <v>0</v>
      </c>
    </row>
    <row r="4244" spans="9:30" ht="15">
      <c r="I4244" s="112"/>
      <c r="T4244" s="110">
        <f t="shared" si="349"/>
        <v>0</v>
      </c>
      <c r="AA4244" s="83">
        <f t="shared" si="351"/>
        <v>1</v>
      </c>
      <c r="AB4244" s="83">
        <f t="shared" si="352"/>
        <v>0</v>
      </c>
      <c r="AC4244" s="84">
        <f t="shared" si="350"/>
        <v>0</v>
      </c>
      <c r="AD4244" s="84">
        <f t="shared" si="353"/>
        <v>0</v>
      </c>
    </row>
    <row r="4245" spans="9:30" ht="15">
      <c r="I4245" s="112"/>
      <c r="T4245" s="110">
        <f t="shared" si="349"/>
        <v>0</v>
      </c>
      <c r="AA4245" s="83">
        <f t="shared" si="351"/>
        <v>1</v>
      </c>
      <c r="AB4245" s="83">
        <f t="shared" si="352"/>
        <v>0</v>
      </c>
      <c r="AC4245" s="84">
        <f t="shared" si="350"/>
        <v>0</v>
      </c>
      <c r="AD4245" s="84">
        <f t="shared" si="353"/>
        <v>0</v>
      </c>
    </row>
    <row r="4246" spans="9:30" ht="15">
      <c r="I4246" s="112"/>
      <c r="T4246" s="110">
        <f t="shared" si="349"/>
        <v>0</v>
      </c>
      <c r="AA4246" s="83">
        <f t="shared" si="351"/>
        <v>1</v>
      </c>
      <c r="AB4246" s="83">
        <f t="shared" si="352"/>
        <v>0</v>
      </c>
      <c r="AC4246" s="84">
        <f t="shared" si="350"/>
        <v>0</v>
      </c>
      <c r="AD4246" s="84">
        <f t="shared" si="353"/>
        <v>0</v>
      </c>
    </row>
    <row r="4247" spans="9:30" ht="15">
      <c r="I4247" s="112"/>
      <c r="T4247" s="110">
        <f t="shared" si="349"/>
        <v>0</v>
      </c>
      <c r="AA4247" s="83">
        <f t="shared" si="351"/>
        <v>1</v>
      </c>
      <c r="AB4247" s="83">
        <f t="shared" si="352"/>
        <v>0</v>
      </c>
      <c r="AC4247" s="84">
        <f t="shared" si="350"/>
        <v>0</v>
      </c>
      <c r="AD4247" s="84">
        <f t="shared" si="353"/>
        <v>0</v>
      </c>
    </row>
    <row r="4248" spans="9:30" ht="15">
      <c r="I4248" s="112"/>
      <c r="T4248" s="110">
        <f t="shared" si="349"/>
        <v>0</v>
      </c>
      <c r="AA4248" s="83">
        <f t="shared" si="351"/>
        <v>1</v>
      </c>
      <c r="AB4248" s="83">
        <f t="shared" si="352"/>
        <v>0</v>
      </c>
      <c r="AC4248" s="84">
        <f t="shared" si="350"/>
        <v>0</v>
      </c>
      <c r="AD4248" s="84">
        <f t="shared" si="353"/>
        <v>0</v>
      </c>
    </row>
    <row r="4249" spans="9:30" ht="15">
      <c r="I4249" s="112"/>
      <c r="T4249" s="110">
        <f t="shared" si="349"/>
        <v>0</v>
      </c>
      <c r="AA4249" s="83">
        <f t="shared" si="351"/>
        <v>1</v>
      </c>
      <c r="AB4249" s="83">
        <f t="shared" si="352"/>
        <v>0</v>
      </c>
      <c r="AC4249" s="84">
        <f t="shared" si="350"/>
        <v>0</v>
      </c>
      <c r="AD4249" s="84">
        <f t="shared" si="353"/>
        <v>0</v>
      </c>
    </row>
    <row r="4250" spans="9:30" ht="15">
      <c r="I4250" s="112"/>
      <c r="T4250" s="110">
        <f t="shared" si="349"/>
        <v>0</v>
      </c>
      <c r="AA4250" s="83">
        <f t="shared" si="351"/>
        <v>1</v>
      </c>
      <c r="AB4250" s="83">
        <f t="shared" si="352"/>
        <v>0</v>
      </c>
      <c r="AC4250" s="84">
        <f t="shared" si="350"/>
        <v>0</v>
      </c>
      <c r="AD4250" s="84">
        <f t="shared" si="353"/>
        <v>0</v>
      </c>
    </row>
    <row r="4251" spans="9:30" ht="15">
      <c r="I4251" s="112"/>
      <c r="T4251" s="110">
        <f t="shared" si="349"/>
        <v>0</v>
      </c>
      <c r="AA4251" s="83">
        <f t="shared" si="351"/>
        <v>1</v>
      </c>
      <c r="AB4251" s="83">
        <f t="shared" si="352"/>
        <v>0</v>
      </c>
      <c r="AC4251" s="84">
        <f t="shared" si="350"/>
        <v>0</v>
      </c>
      <c r="AD4251" s="84">
        <f t="shared" si="353"/>
        <v>0</v>
      </c>
    </row>
    <row r="4252" spans="9:30" ht="15">
      <c r="I4252" s="112"/>
      <c r="T4252" s="110">
        <f t="shared" si="349"/>
        <v>0</v>
      </c>
      <c r="AA4252" s="83">
        <f t="shared" si="351"/>
        <v>1</v>
      </c>
      <c r="AB4252" s="83">
        <f t="shared" si="352"/>
        <v>0</v>
      </c>
      <c r="AC4252" s="84">
        <f t="shared" si="350"/>
        <v>0</v>
      </c>
      <c r="AD4252" s="84">
        <f t="shared" si="353"/>
        <v>0</v>
      </c>
    </row>
    <row r="4253" spans="9:30" ht="15">
      <c r="I4253" s="112"/>
      <c r="T4253" s="110">
        <f t="shared" si="349"/>
        <v>0</v>
      </c>
      <c r="AA4253" s="83">
        <f t="shared" si="351"/>
        <v>1</v>
      </c>
      <c r="AB4253" s="83">
        <f t="shared" si="352"/>
        <v>0</v>
      </c>
      <c r="AC4253" s="84">
        <f t="shared" si="350"/>
        <v>0</v>
      </c>
      <c r="AD4253" s="84">
        <f t="shared" si="353"/>
        <v>0</v>
      </c>
    </row>
    <row r="4254" spans="9:30" ht="15">
      <c r="I4254" s="112"/>
      <c r="T4254" s="110">
        <f t="shared" si="349"/>
        <v>0</v>
      </c>
      <c r="AA4254" s="83">
        <f t="shared" si="351"/>
        <v>1</v>
      </c>
      <c r="AB4254" s="83">
        <f t="shared" si="352"/>
        <v>0</v>
      </c>
      <c r="AC4254" s="84">
        <f t="shared" si="350"/>
        <v>0</v>
      </c>
      <c r="AD4254" s="84">
        <f t="shared" si="353"/>
        <v>0</v>
      </c>
    </row>
    <row r="4255" spans="9:30" ht="15">
      <c r="I4255" s="112"/>
      <c r="T4255" s="110">
        <f t="shared" si="349"/>
        <v>0</v>
      </c>
      <c r="AA4255" s="83">
        <f t="shared" si="351"/>
        <v>1</v>
      </c>
      <c r="AB4255" s="83">
        <f t="shared" si="352"/>
        <v>0</v>
      </c>
      <c r="AC4255" s="84">
        <f t="shared" si="350"/>
        <v>0</v>
      </c>
      <c r="AD4255" s="84">
        <f t="shared" si="353"/>
        <v>0</v>
      </c>
    </row>
    <row r="4256" spans="9:30" ht="15">
      <c r="I4256" s="112"/>
      <c r="T4256" s="110">
        <f t="shared" si="349"/>
        <v>0</v>
      </c>
      <c r="AA4256" s="83">
        <f t="shared" si="351"/>
        <v>1</v>
      </c>
      <c r="AB4256" s="83">
        <f t="shared" si="352"/>
        <v>0</v>
      </c>
      <c r="AC4256" s="84">
        <f t="shared" si="350"/>
        <v>0</v>
      </c>
      <c r="AD4256" s="84">
        <f t="shared" si="353"/>
        <v>0</v>
      </c>
    </row>
    <row r="4257" spans="9:30" ht="15">
      <c r="I4257" s="112"/>
      <c r="T4257" s="110">
        <f t="shared" si="349"/>
        <v>0</v>
      </c>
      <c r="AA4257" s="83">
        <f t="shared" si="351"/>
        <v>1</v>
      </c>
      <c r="AB4257" s="83">
        <f t="shared" si="352"/>
        <v>0</v>
      </c>
      <c r="AC4257" s="84">
        <f t="shared" si="350"/>
        <v>0</v>
      </c>
      <c r="AD4257" s="84">
        <f t="shared" si="353"/>
        <v>0</v>
      </c>
    </row>
    <row r="4258" spans="9:30" ht="15">
      <c r="I4258" s="112"/>
      <c r="T4258" s="110">
        <f t="shared" si="349"/>
        <v>0</v>
      </c>
      <c r="AA4258" s="83">
        <f t="shared" si="351"/>
        <v>1</v>
      </c>
      <c r="AB4258" s="83">
        <f t="shared" si="352"/>
        <v>0</v>
      </c>
      <c r="AC4258" s="84">
        <f t="shared" si="350"/>
        <v>0</v>
      </c>
      <c r="AD4258" s="84">
        <f t="shared" si="353"/>
        <v>0</v>
      </c>
    </row>
    <row r="4259" spans="9:30" ht="15">
      <c r="I4259" s="112"/>
      <c r="T4259" s="110">
        <f t="shared" si="349"/>
        <v>0</v>
      </c>
      <c r="AA4259" s="83">
        <f t="shared" si="351"/>
        <v>1</v>
      </c>
      <c r="AB4259" s="83">
        <f t="shared" si="352"/>
        <v>0</v>
      </c>
      <c r="AC4259" s="84">
        <f t="shared" si="350"/>
        <v>0</v>
      </c>
      <c r="AD4259" s="84">
        <f t="shared" si="353"/>
        <v>0</v>
      </c>
    </row>
    <row r="4260" spans="9:30" ht="15">
      <c r="I4260" s="112"/>
      <c r="T4260" s="110">
        <f t="shared" si="349"/>
        <v>0</v>
      </c>
      <c r="AA4260" s="83">
        <f t="shared" si="351"/>
        <v>1</v>
      </c>
      <c r="AB4260" s="83">
        <f t="shared" si="352"/>
        <v>0</v>
      </c>
      <c r="AC4260" s="84">
        <f t="shared" si="350"/>
        <v>0</v>
      </c>
      <c r="AD4260" s="84">
        <f t="shared" si="353"/>
        <v>0</v>
      </c>
    </row>
    <row r="4261" spans="9:30" ht="15">
      <c r="I4261" s="112"/>
      <c r="T4261" s="110">
        <f t="shared" si="349"/>
        <v>0</v>
      </c>
      <c r="AA4261" s="83">
        <f t="shared" si="351"/>
        <v>1</v>
      </c>
      <c r="AB4261" s="83">
        <f t="shared" si="352"/>
        <v>0</v>
      </c>
      <c r="AC4261" s="84">
        <f t="shared" si="350"/>
        <v>0</v>
      </c>
      <c r="AD4261" s="84">
        <f t="shared" si="353"/>
        <v>0</v>
      </c>
    </row>
    <row r="4262" spans="9:30" ht="15">
      <c r="I4262" s="112"/>
      <c r="T4262" s="110">
        <f t="shared" si="349"/>
        <v>0</v>
      </c>
      <c r="AA4262" s="83">
        <f t="shared" si="351"/>
        <v>1</v>
      </c>
      <c r="AB4262" s="83">
        <f t="shared" si="352"/>
        <v>0</v>
      </c>
      <c r="AC4262" s="84">
        <f t="shared" si="350"/>
        <v>0</v>
      </c>
      <c r="AD4262" s="84">
        <f t="shared" si="353"/>
        <v>0</v>
      </c>
    </row>
    <row r="4263" spans="9:30" ht="15">
      <c r="I4263" s="112"/>
      <c r="T4263" s="110">
        <f t="shared" si="349"/>
        <v>0</v>
      </c>
      <c r="AA4263" s="83">
        <f t="shared" si="351"/>
        <v>1</v>
      </c>
      <c r="AB4263" s="83">
        <f t="shared" si="352"/>
        <v>0</v>
      </c>
      <c r="AC4263" s="84">
        <f t="shared" si="350"/>
        <v>0</v>
      </c>
      <c r="AD4263" s="84">
        <f t="shared" si="353"/>
        <v>0</v>
      </c>
    </row>
    <row r="4264" spans="9:30" ht="15">
      <c r="I4264" s="112"/>
      <c r="T4264" s="110">
        <f t="shared" si="349"/>
        <v>0</v>
      </c>
      <c r="AA4264" s="83">
        <f t="shared" si="351"/>
        <v>1</v>
      </c>
      <c r="AB4264" s="83">
        <f t="shared" si="352"/>
        <v>0</v>
      </c>
      <c r="AC4264" s="84">
        <f t="shared" si="350"/>
        <v>0</v>
      </c>
      <c r="AD4264" s="84">
        <f t="shared" si="353"/>
        <v>0</v>
      </c>
    </row>
    <row r="4265" spans="9:30" ht="15">
      <c r="I4265" s="112"/>
      <c r="T4265" s="110">
        <f t="shared" si="349"/>
        <v>0</v>
      </c>
      <c r="AA4265" s="83">
        <f t="shared" si="351"/>
        <v>1</v>
      </c>
      <c r="AB4265" s="83">
        <f t="shared" si="352"/>
        <v>0</v>
      </c>
      <c r="AC4265" s="84">
        <f t="shared" si="350"/>
        <v>0</v>
      </c>
      <c r="AD4265" s="84">
        <f t="shared" si="353"/>
        <v>0</v>
      </c>
    </row>
    <row r="4266" spans="9:30" ht="15">
      <c r="I4266" s="112"/>
      <c r="T4266" s="110">
        <f t="shared" si="349"/>
        <v>0</v>
      </c>
      <c r="AA4266" s="83">
        <f t="shared" si="351"/>
        <v>1</v>
      </c>
      <c r="AB4266" s="83">
        <f t="shared" si="352"/>
        <v>0</v>
      </c>
      <c r="AC4266" s="84">
        <f t="shared" si="350"/>
        <v>0</v>
      </c>
      <c r="AD4266" s="84">
        <f t="shared" si="353"/>
        <v>0</v>
      </c>
    </row>
    <row r="4267" spans="9:30" ht="15">
      <c r="I4267" s="112"/>
      <c r="T4267" s="110">
        <f t="shared" si="349"/>
        <v>0</v>
      </c>
      <c r="AA4267" s="83">
        <f t="shared" si="351"/>
        <v>1</v>
      </c>
      <c r="AB4267" s="83">
        <f t="shared" si="352"/>
        <v>0</v>
      </c>
      <c r="AC4267" s="84">
        <f t="shared" si="350"/>
        <v>0</v>
      </c>
      <c r="AD4267" s="84">
        <f t="shared" si="353"/>
        <v>0</v>
      </c>
    </row>
    <row r="4268" spans="9:30" ht="15">
      <c r="I4268" s="112"/>
      <c r="T4268" s="110">
        <f t="shared" si="349"/>
        <v>0</v>
      </c>
      <c r="AA4268" s="83">
        <f t="shared" si="351"/>
        <v>1</v>
      </c>
      <c r="AB4268" s="83">
        <f t="shared" si="352"/>
        <v>0</v>
      </c>
      <c r="AC4268" s="84">
        <f t="shared" si="350"/>
        <v>0</v>
      </c>
      <c r="AD4268" s="84">
        <f t="shared" si="353"/>
        <v>0</v>
      </c>
    </row>
    <row r="4269" spans="9:30" ht="15">
      <c r="I4269" s="112"/>
      <c r="T4269" s="110">
        <f t="shared" si="349"/>
        <v>0</v>
      </c>
      <c r="AA4269" s="83">
        <f t="shared" si="351"/>
        <v>1</v>
      </c>
      <c r="AB4269" s="83">
        <f t="shared" si="352"/>
        <v>0</v>
      </c>
      <c r="AC4269" s="84">
        <f t="shared" si="350"/>
        <v>0</v>
      </c>
      <c r="AD4269" s="84">
        <f t="shared" si="353"/>
        <v>0</v>
      </c>
    </row>
    <row r="4270" spans="9:30" ht="15">
      <c r="I4270" s="112"/>
      <c r="T4270" s="110">
        <f t="shared" si="349"/>
        <v>0</v>
      </c>
      <c r="AA4270" s="83">
        <f t="shared" si="351"/>
        <v>1</v>
      </c>
      <c r="AB4270" s="83">
        <f t="shared" si="352"/>
        <v>0</v>
      </c>
      <c r="AC4270" s="84">
        <f t="shared" si="350"/>
        <v>0</v>
      </c>
      <c r="AD4270" s="84">
        <f t="shared" si="353"/>
        <v>0</v>
      </c>
    </row>
    <row r="4271" spans="9:30" ht="15">
      <c r="I4271" s="112"/>
      <c r="T4271" s="110">
        <f t="shared" si="349"/>
        <v>0</v>
      </c>
      <c r="AA4271" s="83">
        <f t="shared" si="351"/>
        <v>1</v>
      </c>
      <c r="AB4271" s="83">
        <f t="shared" si="352"/>
        <v>0</v>
      </c>
      <c r="AC4271" s="84">
        <f t="shared" si="350"/>
        <v>0</v>
      </c>
      <c r="AD4271" s="84">
        <f t="shared" si="353"/>
        <v>0</v>
      </c>
    </row>
    <row r="4272" spans="9:30" ht="15">
      <c r="I4272" s="112"/>
      <c r="T4272" s="110">
        <f t="shared" si="349"/>
        <v>0</v>
      </c>
      <c r="AA4272" s="83">
        <f t="shared" si="351"/>
        <v>1</v>
      </c>
      <c r="AB4272" s="83">
        <f t="shared" si="352"/>
        <v>0</v>
      </c>
      <c r="AC4272" s="84">
        <f t="shared" si="350"/>
        <v>0</v>
      </c>
      <c r="AD4272" s="84">
        <f t="shared" si="353"/>
        <v>0</v>
      </c>
    </row>
    <row r="4273" spans="9:30" ht="15">
      <c r="I4273" s="112"/>
      <c r="T4273" s="110">
        <f t="shared" si="349"/>
        <v>0</v>
      </c>
      <c r="AA4273" s="83">
        <f t="shared" si="351"/>
        <v>1</v>
      </c>
      <c r="AB4273" s="83">
        <f t="shared" si="352"/>
        <v>0</v>
      </c>
      <c r="AC4273" s="84">
        <f t="shared" si="350"/>
        <v>0</v>
      </c>
      <c r="AD4273" s="84">
        <f t="shared" si="353"/>
        <v>0</v>
      </c>
    </row>
    <row r="4274" spans="9:30" ht="15">
      <c r="I4274" s="112"/>
      <c r="T4274" s="110">
        <f t="shared" si="349"/>
        <v>0</v>
      </c>
      <c r="AA4274" s="83">
        <f t="shared" si="351"/>
        <v>1</v>
      </c>
      <c r="AB4274" s="83">
        <f t="shared" si="352"/>
        <v>0</v>
      </c>
      <c r="AC4274" s="84">
        <f t="shared" si="350"/>
        <v>0</v>
      </c>
      <c r="AD4274" s="84">
        <f t="shared" si="353"/>
        <v>0</v>
      </c>
    </row>
    <row r="4275" spans="9:30" ht="15">
      <c r="I4275" s="112"/>
      <c r="T4275" s="110">
        <f t="shared" si="349"/>
        <v>0</v>
      </c>
      <c r="AA4275" s="83">
        <f t="shared" si="351"/>
        <v>1</v>
      </c>
      <c r="AB4275" s="83">
        <f t="shared" si="352"/>
        <v>0</v>
      </c>
      <c r="AC4275" s="84">
        <f t="shared" si="350"/>
        <v>0</v>
      </c>
      <c r="AD4275" s="84">
        <f t="shared" si="353"/>
        <v>0</v>
      </c>
    </row>
    <row r="4276" spans="9:30" ht="15">
      <c r="I4276" s="112"/>
      <c r="T4276" s="110">
        <f t="shared" si="349"/>
        <v>0</v>
      </c>
      <c r="AA4276" s="83">
        <f t="shared" si="351"/>
        <v>1</v>
      </c>
      <c r="AB4276" s="83">
        <f t="shared" si="352"/>
        <v>0</v>
      </c>
      <c r="AC4276" s="84">
        <f t="shared" si="350"/>
        <v>0</v>
      </c>
      <c r="AD4276" s="84">
        <f t="shared" si="353"/>
        <v>0</v>
      </c>
    </row>
    <row r="4277" spans="9:30" ht="15">
      <c r="I4277" s="112"/>
      <c r="T4277" s="110">
        <f t="shared" si="349"/>
        <v>0</v>
      </c>
      <c r="AA4277" s="83">
        <f t="shared" si="351"/>
        <v>1</v>
      </c>
      <c r="AB4277" s="83">
        <f t="shared" si="352"/>
        <v>0</v>
      </c>
      <c r="AC4277" s="84">
        <f t="shared" si="350"/>
        <v>0</v>
      </c>
      <c r="AD4277" s="84">
        <f t="shared" si="353"/>
        <v>0</v>
      </c>
    </row>
    <row r="4278" spans="9:30" ht="15">
      <c r="I4278" s="112"/>
      <c r="T4278" s="110">
        <f t="shared" si="349"/>
        <v>0</v>
      </c>
      <c r="AA4278" s="83">
        <f t="shared" si="351"/>
        <v>1</v>
      </c>
      <c r="AB4278" s="83">
        <f t="shared" si="352"/>
        <v>0</v>
      </c>
      <c r="AC4278" s="84">
        <f t="shared" si="350"/>
        <v>0</v>
      </c>
      <c r="AD4278" s="84">
        <f t="shared" si="353"/>
        <v>0</v>
      </c>
    </row>
    <row r="4279" spans="9:30" ht="15">
      <c r="I4279" s="112"/>
      <c r="T4279" s="110">
        <f t="shared" si="349"/>
        <v>0</v>
      </c>
      <c r="AA4279" s="83">
        <f t="shared" si="351"/>
        <v>1</v>
      </c>
      <c r="AB4279" s="83">
        <f t="shared" si="352"/>
        <v>0</v>
      </c>
      <c r="AC4279" s="84">
        <f t="shared" si="350"/>
        <v>0</v>
      </c>
      <c r="AD4279" s="84">
        <f t="shared" si="353"/>
        <v>0</v>
      </c>
    </row>
    <row r="4280" spans="9:30" ht="15">
      <c r="I4280" s="112"/>
      <c r="T4280" s="110">
        <f t="shared" si="349"/>
        <v>0</v>
      </c>
      <c r="AA4280" s="83">
        <f t="shared" si="351"/>
        <v>1</v>
      </c>
      <c r="AB4280" s="83">
        <f t="shared" si="352"/>
        <v>0</v>
      </c>
      <c r="AC4280" s="84">
        <f t="shared" si="350"/>
        <v>0</v>
      </c>
      <c r="AD4280" s="84">
        <f t="shared" si="353"/>
        <v>0</v>
      </c>
    </row>
    <row r="4281" spans="9:30" ht="15">
      <c r="I4281" s="112"/>
      <c r="T4281" s="110">
        <f t="shared" si="349"/>
        <v>0</v>
      </c>
      <c r="AA4281" s="83">
        <f t="shared" si="351"/>
        <v>1</v>
      </c>
      <c r="AB4281" s="83">
        <f t="shared" si="352"/>
        <v>0</v>
      </c>
      <c r="AC4281" s="84">
        <f t="shared" si="350"/>
        <v>0</v>
      </c>
      <c r="AD4281" s="84">
        <f t="shared" si="353"/>
        <v>0</v>
      </c>
    </row>
    <row r="4282" spans="9:30" ht="15">
      <c r="I4282" s="112"/>
      <c r="T4282" s="110">
        <f t="shared" si="349"/>
        <v>0</v>
      </c>
      <c r="AA4282" s="83">
        <f t="shared" si="351"/>
        <v>1</v>
      </c>
      <c r="AB4282" s="83">
        <f t="shared" si="352"/>
        <v>0</v>
      </c>
      <c r="AC4282" s="84">
        <f t="shared" si="350"/>
        <v>0</v>
      </c>
      <c r="AD4282" s="84">
        <f t="shared" si="353"/>
        <v>0</v>
      </c>
    </row>
    <row r="4283" spans="9:30" ht="15">
      <c r="I4283" s="112"/>
      <c r="T4283" s="110">
        <f t="shared" si="349"/>
        <v>0</v>
      </c>
      <c r="AA4283" s="83">
        <f t="shared" si="351"/>
        <v>1</v>
      </c>
      <c r="AB4283" s="83">
        <f t="shared" si="352"/>
        <v>0</v>
      </c>
      <c r="AC4283" s="84">
        <f t="shared" si="350"/>
        <v>0</v>
      </c>
      <c r="AD4283" s="84">
        <f t="shared" si="353"/>
        <v>0</v>
      </c>
    </row>
    <row r="4284" spans="9:30" ht="15">
      <c r="I4284" s="112"/>
      <c r="T4284" s="110">
        <f t="shared" si="349"/>
        <v>0</v>
      </c>
      <c r="AA4284" s="83">
        <f t="shared" si="351"/>
        <v>1</v>
      </c>
      <c r="AB4284" s="83">
        <f t="shared" si="352"/>
        <v>0</v>
      </c>
      <c r="AC4284" s="84">
        <f t="shared" si="350"/>
        <v>0</v>
      </c>
      <c r="AD4284" s="84">
        <f t="shared" si="353"/>
        <v>0</v>
      </c>
    </row>
    <row r="4285" spans="9:30" ht="15">
      <c r="I4285" s="112"/>
      <c r="T4285" s="110">
        <f t="shared" si="349"/>
        <v>0</v>
      </c>
      <c r="AA4285" s="83">
        <f t="shared" si="351"/>
        <v>1</v>
      </c>
      <c r="AB4285" s="83">
        <f t="shared" si="352"/>
        <v>0</v>
      </c>
      <c r="AC4285" s="84">
        <f t="shared" si="350"/>
        <v>0</v>
      </c>
      <c r="AD4285" s="84">
        <f t="shared" si="353"/>
        <v>0</v>
      </c>
    </row>
    <row r="4286" spans="9:30" ht="15">
      <c r="I4286" s="112"/>
      <c r="T4286" s="110">
        <f t="shared" si="349"/>
        <v>0</v>
      </c>
      <c r="AA4286" s="83">
        <f t="shared" si="351"/>
        <v>1</v>
      </c>
      <c r="AB4286" s="83">
        <f t="shared" si="352"/>
        <v>0</v>
      </c>
      <c r="AC4286" s="84">
        <f t="shared" si="350"/>
        <v>0</v>
      </c>
      <c r="AD4286" s="84">
        <f t="shared" si="353"/>
        <v>0</v>
      </c>
    </row>
    <row r="4287" spans="9:30" ht="15">
      <c r="I4287" s="112"/>
      <c r="T4287" s="110">
        <f t="shared" si="349"/>
        <v>0</v>
      </c>
      <c r="AA4287" s="83">
        <f t="shared" si="351"/>
        <v>1</v>
      </c>
      <c r="AB4287" s="83">
        <f t="shared" si="352"/>
        <v>0</v>
      </c>
      <c r="AC4287" s="84">
        <f t="shared" si="350"/>
        <v>0</v>
      </c>
      <c r="AD4287" s="84">
        <f t="shared" si="353"/>
        <v>0</v>
      </c>
    </row>
    <row r="4288" spans="9:30" ht="15">
      <c r="I4288" s="112"/>
      <c r="T4288" s="110">
        <f t="shared" si="349"/>
        <v>0</v>
      </c>
      <c r="AA4288" s="83">
        <f t="shared" si="351"/>
        <v>1</v>
      </c>
      <c r="AB4288" s="83">
        <f t="shared" si="352"/>
        <v>0</v>
      </c>
      <c r="AC4288" s="84">
        <f t="shared" si="350"/>
        <v>0</v>
      </c>
      <c r="AD4288" s="84">
        <f t="shared" si="353"/>
        <v>0</v>
      </c>
    </row>
    <row r="4289" spans="9:30" ht="15">
      <c r="I4289" s="112"/>
      <c r="T4289" s="110">
        <f t="shared" si="349"/>
        <v>0</v>
      </c>
      <c r="AA4289" s="83">
        <f t="shared" si="351"/>
        <v>1</v>
      </c>
      <c r="AB4289" s="83">
        <f t="shared" si="352"/>
        <v>0</v>
      </c>
      <c r="AC4289" s="84">
        <f t="shared" si="350"/>
        <v>0</v>
      </c>
      <c r="AD4289" s="84">
        <f t="shared" si="353"/>
        <v>0</v>
      </c>
    </row>
    <row r="4290" spans="9:30" ht="15">
      <c r="I4290" s="112"/>
      <c r="T4290" s="110">
        <f t="shared" si="349"/>
        <v>0</v>
      </c>
      <c r="AA4290" s="83">
        <f t="shared" si="351"/>
        <v>1</v>
      </c>
      <c r="AB4290" s="83">
        <f t="shared" si="352"/>
        <v>0</v>
      </c>
      <c r="AC4290" s="84">
        <f t="shared" si="350"/>
        <v>0</v>
      </c>
      <c r="AD4290" s="84">
        <f t="shared" si="353"/>
        <v>0</v>
      </c>
    </row>
    <row r="4291" spans="9:30" ht="15">
      <c r="I4291" s="112"/>
      <c r="T4291" s="110">
        <f t="shared" si="349"/>
        <v>0</v>
      </c>
      <c r="AA4291" s="83">
        <f t="shared" si="351"/>
        <v>1</v>
      </c>
      <c r="AB4291" s="83">
        <f t="shared" si="352"/>
        <v>0</v>
      </c>
      <c r="AC4291" s="84">
        <f t="shared" si="350"/>
        <v>0</v>
      </c>
      <c r="AD4291" s="84">
        <f t="shared" si="353"/>
        <v>0</v>
      </c>
    </row>
    <row r="4292" spans="9:30" ht="15">
      <c r="I4292" s="112"/>
      <c r="T4292" s="110">
        <f t="shared" si="349"/>
        <v>0</v>
      </c>
      <c r="AA4292" s="83">
        <f t="shared" si="351"/>
        <v>1</v>
      </c>
      <c r="AB4292" s="83">
        <f t="shared" si="352"/>
        <v>0</v>
      </c>
      <c r="AC4292" s="84">
        <f t="shared" si="350"/>
        <v>0</v>
      </c>
      <c r="AD4292" s="84">
        <f t="shared" si="353"/>
        <v>0</v>
      </c>
    </row>
    <row r="4293" spans="9:30" ht="15">
      <c r="I4293" s="112"/>
      <c r="T4293" s="110">
        <f t="shared" si="349"/>
        <v>0</v>
      </c>
      <c r="AA4293" s="83">
        <f t="shared" si="351"/>
        <v>1</v>
      </c>
      <c r="AB4293" s="83">
        <f t="shared" si="352"/>
        <v>0</v>
      </c>
      <c r="AC4293" s="84">
        <f t="shared" si="350"/>
        <v>0</v>
      </c>
      <c r="AD4293" s="84">
        <f t="shared" si="353"/>
        <v>0</v>
      </c>
    </row>
    <row r="4294" spans="9:30" ht="15">
      <c r="I4294" s="112"/>
      <c r="T4294" s="110">
        <f t="shared" si="349"/>
        <v>0</v>
      </c>
      <c r="AA4294" s="83">
        <f t="shared" si="351"/>
        <v>1</v>
      </c>
      <c r="AB4294" s="83">
        <f t="shared" si="352"/>
        <v>0</v>
      </c>
      <c r="AC4294" s="84">
        <f t="shared" si="350"/>
        <v>0</v>
      </c>
      <c r="AD4294" s="84">
        <f t="shared" si="353"/>
        <v>0</v>
      </c>
    </row>
    <row r="4295" spans="9:30" ht="15">
      <c r="I4295" s="112"/>
      <c r="T4295" s="110">
        <f t="shared" si="349"/>
        <v>0</v>
      </c>
      <c r="AA4295" s="83">
        <f t="shared" si="351"/>
        <v>1</v>
      </c>
      <c r="AB4295" s="83">
        <f t="shared" si="352"/>
        <v>0</v>
      </c>
      <c r="AC4295" s="84">
        <f t="shared" si="350"/>
        <v>0</v>
      </c>
      <c r="AD4295" s="84">
        <f t="shared" si="353"/>
        <v>0</v>
      </c>
    </row>
    <row r="4296" spans="9:30" ht="15">
      <c r="I4296" s="112"/>
      <c r="T4296" s="110">
        <f t="shared" ref="T4296:T4359" si="354">S4296</f>
        <v>0</v>
      </c>
      <c r="AA4296" s="83">
        <f t="shared" si="351"/>
        <v>1</v>
      </c>
      <c r="AB4296" s="83">
        <f t="shared" si="352"/>
        <v>0</v>
      </c>
      <c r="AC4296" s="84">
        <f t="shared" si="350"/>
        <v>0</v>
      </c>
      <c r="AD4296" s="84">
        <f t="shared" si="353"/>
        <v>0</v>
      </c>
    </row>
    <row r="4297" spans="9:30" ht="15">
      <c r="I4297" s="112"/>
      <c r="T4297" s="110">
        <f t="shared" si="354"/>
        <v>0</v>
      </c>
      <c r="AA4297" s="83">
        <f t="shared" si="351"/>
        <v>1</v>
      </c>
      <c r="AB4297" s="83">
        <f t="shared" si="352"/>
        <v>0</v>
      </c>
      <c r="AC4297" s="84">
        <f t="shared" ref="AC4297:AC4360" si="355">T4297-0</f>
        <v>0</v>
      </c>
      <c r="AD4297" s="84">
        <f t="shared" si="353"/>
        <v>0</v>
      </c>
    </row>
    <row r="4298" spans="9:30" ht="15">
      <c r="I4298" s="112"/>
      <c r="T4298" s="110">
        <f t="shared" si="354"/>
        <v>0</v>
      </c>
      <c r="AA4298" s="83">
        <f t="shared" ref="AA4298:AA4361" si="356">MONTH(G4298)</f>
        <v>1</v>
      </c>
      <c r="AB4298" s="83">
        <f t="shared" ref="AB4298:AB4361" si="357">WEEKNUM(G4298,1)</f>
        <v>0</v>
      </c>
      <c r="AC4298" s="84">
        <f t="shared" si="355"/>
        <v>0</v>
      </c>
      <c r="AD4298" s="84">
        <f t="shared" ref="AD4298:AD4361" si="358">I4298-0</f>
        <v>0</v>
      </c>
    </row>
    <row r="4299" spans="9:30" ht="15">
      <c r="I4299" s="112"/>
      <c r="T4299" s="110">
        <f t="shared" si="354"/>
        <v>0</v>
      </c>
      <c r="AA4299" s="83">
        <f t="shared" si="356"/>
        <v>1</v>
      </c>
      <c r="AB4299" s="83">
        <f t="shared" si="357"/>
        <v>0</v>
      </c>
      <c r="AC4299" s="84">
        <f t="shared" si="355"/>
        <v>0</v>
      </c>
      <c r="AD4299" s="84">
        <f t="shared" si="358"/>
        <v>0</v>
      </c>
    </row>
    <row r="4300" spans="9:30" ht="15">
      <c r="I4300" s="112"/>
      <c r="T4300" s="110">
        <f t="shared" si="354"/>
        <v>0</v>
      </c>
      <c r="AA4300" s="83">
        <f t="shared" si="356"/>
        <v>1</v>
      </c>
      <c r="AB4300" s="83">
        <f t="shared" si="357"/>
        <v>0</v>
      </c>
      <c r="AC4300" s="84">
        <f t="shared" si="355"/>
        <v>0</v>
      </c>
      <c r="AD4300" s="84">
        <f t="shared" si="358"/>
        <v>0</v>
      </c>
    </row>
    <row r="4301" spans="9:30" ht="15">
      <c r="I4301" s="112"/>
      <c r="T4301" s="110">
        <f t="shared" si="354"/>
        <v>0</v>
      </c>
      <c r="AA4301" s="83">
        <f t="shared" si="356"/>
        <v>1</v>
      </c>
      <c r="AB4301" s="83">
        <f t="shared" si="357"/>
        <v>0</v>
      </c>
      <c r="AC4301" s="84">
        <f t="shared" si="355"/>
        <v>0</v>
      </c>
      <c r="AD4301" s="84">
        <f t="shared" si="358"/>
        <v>0</v>
      </c>
    </row>
    <row r="4302" spans="9:30" ht="15">
      <c r="I4302" s="112"/>
      <c r="T4302" s="110">
        <f t="shared" si="354"/>
        <v>0</v>
      </c>
      <c r="AA4302" s="83">
        <f t="shared" si="356"/>
        <v>1</v>
      </c>
      <c r="AB4302" s="83">
        <f t="shared" si="357"/>
        <v>0</v>
      </c>
      <c r="AC4302" s="84">
        <f t="shared" si="355"/>
        <v>0</v>
      </c>
      <c r="AD4302" s="84">
        <f t="shared" si="358"/>
        <v>0</v>
      </c>
    </row>
    <row r="4303" spans="9:30" ht="15">
      <c r="I4303" s="112"/>
      <c r="T4303" s="110">
        <f t="shared" si="354"/>
        <v>0</v>
      </c>
      <c r="AA4303" s="83">
        <f t="shared" si="356"/>
        <v>1</v>
      </c>
      <c r="AB4303" s="83">
        <f t="shared" si="357"/>
        <v>0</v>
      </c>
      <c r="AC4303" s="84">
        <f t="shared" si="355"/>
        <v>0</v>
      </c>
      <c r="AD4303" s="84">
        <f t="shared" si="358"/>
        <v>0</v>
      </c>
    </row>
    <row r="4304" spans="9:30" ht="15">
      <c r="I4304" s="112"/>
      <c r="T4304" s="110">
        <f t="shared" si="354"/>
        <v>0</v>
      </c>
      <c r="AA4304" s="83">
        <f t="shared" si="356"/>
        <v>1</v>
      </c>
      <c r="AB4304" s="83">
        <f t="shared" si="357"/>
        <v>0</v>
      </c>
      <c r="AC4304" s="84">
        <f t="shared" si="355"/>
        <v>0</v>
      </c>
      <c r="AD4304" s="84">
        <f t="shared" si="358"/>
        <v>0</v>
      </c>
    </row>
    <row r="4305" spans="9:30" ht="15">
      <c r="I4305" s="112"/>
      <c r="T4305" s="110">
        <f t="shared" si="354"/>
        <v>0</v>
      </c>
      <c r="AA4305" s="83">
        <f t="shared" si="356"/>
        <v>1</v>
      </c>
      <c r="AB4305" s="83">
        <f t="shared" si="357"/>
        <v>0</v>
      </c>
      <c r="AC4305" s="84">
        <f t="shared" si="355"/>
        <v>0</v>
      </c>
      <c r="AD4305" s="84">
        <f t="shared" si="358"/>
        <v>0</v>
      </c>
    </row>
    <row r="4306" spans="9:30" ht="15">
      <c r="I4306" s="112"/>
      <c r="T4306" s="110">
        <f t="shared" si="354"/>
        <v>0</v>
      </c>
      <c r="AA4306" s="83">
        <f t="shared" si="356"/>
        <v>1</v>
      </c>
      <c r="AB4306" s="83">
        <f t="shared" si="357"/>
        <v>0</v>
      </c>
      <c r="AC4306" s="84">
        <f t="shared" si="355"/>
        <v>0</v>
      </c>
      <c r="AD4306" s="84">
        <f t="shared" si="358"/>
        <v>0</v>
      </c>
    </row>
    <row r="4307" spans="9:30" ht="15">
      <c r="I4307" s="112"/>
      <c r="T4307" s="110">
        <f t="shared" si="354"/>
        <v>0</v>
      </c>
      <c r="AA4307" s="83">
        <f t="shared" si="356"/>
        <v>1</v>
      </c>
      <c r="AB4307" s="83">
        <f t="shared" si="357"/>
        <v>0</v>
      </c>
      <c r="AC4307" s="84">
        <f t="shared" si="355"/>
        <v>0</v>
      </c>
      <c r="AD4307" s="84">
        <f t="shared" si="358"/>
        <v>0</v>
      </c>
    </row>
    <row r="4308" spans="9:30" ht="15">
      <c r="I4308" s="112"/>
      <c r="T4308" s="110">
        <f t="shared" si="354"/>
        <v>0</v>
      </c>
      <c r="AA4308" s="83">
        <f t="shared" si="356"/>
        <v>1</v>
      </c>
      <c r="AB4308" s="83">
        <f t="shared" si="357"/>
        <v>0</v>
      </c>
      <c r="AC4308" s="84">
        <f t="shared" si="355"/>
        <v>0</v>
      </c>
      <c r="AD4308" s="84">
        <f t="shared" si="358"/>
        <v>0</v>
      </c>
    </row>
    <row r="4309" spans="9:30" ht="15">
      <c r="I4309" s="112"/>
      <c r="T4309" s="110">
        <f t="shared" si="354"/>
        <v>0</v>
      </c>
      <c r="AA4309" s="83">
        <f t="shared" si="356"/>
        <v>1</v>
      </c>
      <c r="AB4309" s="83">
        <f t="shared" si="357"/>
        <v>0</v>
      </c>
      <c r="AC4309" s="84">
        <f t="shared" si="355"/>
        <v>0</v>
      </c>
      <c r="AD4309" s="84">
        <f t="shared" si="358"/>
        <v>0</v>
      </c>
    </row>
    <row r="4310" spans="9:30" ht="15">
      <c r="I4310" s="112"/>
      <c r="T4310" s="110">
        <f t="shared" si="354"/>
        <v>0</v>
      </c>
      <c r="AA4310" s="83">
        <f t="shared" si="356"/>
        <v>1</v>
      </c>
      <c r="AB4310" s="83">
        <f t="shared" si="357"/>
        <v>0</v>
      </c>
      <c r="AC4310" s="84">
        <f t="shared" si="355"/>
        <v>0</v>
      </c>
      <c r="AD4310" s="84">
        <f t="shared" si="358"/>
        <v>0</v>
      </c>
    </row>
    <row r="4311" spans="9:30" ht="15">
      <c r="I4311" s="112"/>
      <c r="T4311" s="110">
        <f t="shared" si="354"/>
        <v>0</v>
      </c>
      <c r="AA4311" s="83">
        <f t="shared" si="356"/>
        <v>1</v>
      </c>
      <c r="AB4311" s="83">
        <f t="shared" si="357"/>
        <v>0</v>
      </c>
      <c r="AC4311" s="84">
        <f t="shared" si="355"/>
        <v>0</v>
      </c>
      <c r="AD4311" s="84">
        <f t="shared" si="358"/>
        <v>0</v>
      </c>
    </row>
    <row r="4312" spans="9:30" ht="15">
      <c r="I4312" s="112"/>
      <c r="T4312" s="110">
        <f t="shared" si="354"/>
        <v>0</v>
      </c>
      <c r="AA4312" s="83">
        <f t="shared" si="356"/>
        <v>1</v>
      </c>
      <c r="AB4312" s="83">
        <f t="shared" si="357"/>
        <v>0</v>
      </c>
      <c r="AC4312" s="84">
        <f t="shared" si="355"/>
        <v>0</v>
      </c>
      <c r="AD4312" s="84">
        <f t="shared" si="358"/>
        <v>0</v>
      </c>
    </row>
    <row r="4313" spans="9:30" ht="15">
      <c r="I4313" s="112"/>
      <c r="T4313" s="110">
        <f t="shared" si="354"/>
        <v>0</v>
      </c>
      <c r="AA4313" s="83">
        <f t="shared" si="356"/>
        <v>1</v>
      </c>
      <c r="AB4313" s="83">
        <f t="shared" si="357"/>
        <v>0</v>
      </c>
      <c r="AC4313" s="84">
        <f t="shared" si="355"/>
        <v>0</v>
      </c>
      <c r="AD4313" s="84">
        <f t="shared" si="358"/>
        <v>0</v>
      </c>
    </row>
    <row r="4314" spans="9:30" ht="15">
      <c r="I4314" s="112"/>
      <c r="T4314" s="110">
        <f t="shared" si="354"/>
        <v>0</v>
      </c>
      <c r="AA4314" s="83">
        <f t="shared" si="356"/>
        <v>1</v>
      </c>
      <c r="AB4314" s="83">
        <f t="shared" si="357"/>
        <v>0</v>
      </c>
      <c r="AC4314" s="84">
        <f t="shared" si="355"/>
        <v>0</v>
      </c>
      <c r="AD4314" s="84">
        <f t="shared" si="358"/>
        <v>0</v>
      </c>
    </row>
    <row r="4315" spans="9:30" ht="15">
      <c r="I4315" s="112"/>
      <c r="T4315" s="110">
        <f t="shared" si="354"/>
        <v>0</v>
      </c>
      <c r="AA4315" s="83">
        <f t="shared" si="356"/>
        <v>1</v>
      </c>
      <c r="AB4315" s="83">
        <f t="shared" si="357"/>
        <v>0</v>
      </c>
      <c r="AC4315" s="84">
        <f t="shared" si="355"/>
        <v>0</v>
      </c>
      <c r="AD4315" s="84">
        <f t="shared" si="358"/>
        <v>0</v>
      </c>
    </row>
    <row r="4316" spans="9:30" ht="15">
      <c r="I4316" s="112"/>
      <c r="T4316" s="110">
        <f t="shared" si="354"/>
        <v>0</v>
      </c>
      <c r="AA4316" s="83">
        <f t="shared" si="356"/>
        <v>1</v>
      </c>
      <c r="AB4316" s="83">
        <f t="shared" si="357"/>
        <v>0</v>
      </c>
      <c r="AC4316" s="84">
        <f t="shared" si="355"/>
        <v>0</v>
      </c>
      <c r="AD4316" s="84">
        <f t="shared" si="358"/>
        <v>0</v>
      </c>
    </row>
    <row r="4317" spans="9:30" ht="15">
      <c r="I4317" s="112"/>
      <c r="T4317" s="110">
        <f t="shared" si="354"/>
        <v>0</v>
      </c>
      <c r="AA4317" s="83">
        <f t="shared" si="356"/>
        <v>1</v>
      </c>
      <c r="AB4317" s="83">
        <f t="shared" si="357"/>
        <v>0</v>
      </c>
      <c r="AC4317" s="84">
        <f t="shared" si="355"/>
        <v>0</v>
      </c>
      <c r="AD4317" s="84">
        <f t="shared" si="358"/>
        <v>0</v>
      </c>
    </row>
    <row r="4318" spans="9:30" ht="15">
      <c r="I4318" s="112"/>
      <c r="T4318" s="110">
        <f t="shared" si="354"/>
        <v>0</v>
      </c>
      <c r="AA4318" s="83">
        <f t="shared" si="356"/>
        <v>1</v>
      </c>
      <c r="AB4318" s="83">
        <f t="shared" si="357"/>
        <v>0</v>
      </c>
      <c r="AC4318" s="84">
        <f t="shared" si="355"/>
        <v>0</v>
      </c>
      <c r="AD4318" s="84">
        <f t="shared" si="358"/>
        <v>0</v>
      </c>
    </row>
    <row r="4319" spans="9:30" ht="15">
      <c r="I4319" s="112"/>
      <c r="T4319" s="110">
        <f t="shared" si="354"/>
        <v>0</v>
      </c>
      <c r="AA4319" s="83">
        <f t="shared" si="356"/>
        <v>1</v>
      </c>
      <c r="AB4319" s="83">
        <f t="shared" si="357"/>
        <v>0</v>
      </c>
      <c r="AC4319" s="84">
        <f t="shared" si="355"/>
        <v>0</v>
      </c>
      <c r="AD4319" s="84">
        <f t="shared" si="358"/>
        <v>0</v>
      </c>
    </row>
    <row r="4320" spans="9:30" ht="15">
      <c r="I4320" s="112"/>
      <c r="T4320" s="110">
        <f t="shared" si="354"/>
        <v>0</v>
      </c>
      <c r="AA4320" s="83">
        <f t="shared" si="356"/>
        <v>1</v>
      </c>
      <c r="AB4320" s="83">
        <f t="shared" si="357"/>
        <v>0</v>
      </c>
      <c r="AC4320" s="84">
        <f t="shared" si="355"/>
        <v>0</v>
      </c>
      <c r="AD4320" s="84">
        <f t="shared" si="358"/>
        <v>0</v>
      </c>
    </row>
    <row r="4321" spans="9:30" ht="15">
      <c r="I4321" s="112"/>
      <c r="T4321" s="110">
        <f t="shared" si="354"/>
        <v>0</v>
      </c>
      <c r="AA4321" s="83">
        <f t="shared" si="356"/>
        <v>1</v>
      </c>
      <c r="AB4321" s="83">
        <f t="shared" si="357"/>
        <v>0</v>
      </c>
      <c r="AC4321" s="84">
        <f t="shared" si="355"/>
        <v>0</v>
      </c>
      <c r="AD4321" s="84">
        <f t="shared" si="358"/>
        <v>0</v>
      </c>
    </row>
    <row r="4322" spans="9:30" ht="15">
      <c r="I4322" s="112"/>
      <c r="T4322" s="110">
        <f t="shared" si="354"/>
        <v>0</v>
      </c>
      <c r="AA4322" s="83">
        <f t="shared" si="356"/>
        <v>1</v>
      </c>
      <c r="AB4322" s="83">
        <f t="shared" si="357"/>
        <v>0</v>
      </c>
      <c r="AC4322" s="84">
        <f t="shared" si="355"/>
        <v>0</v>
      </c>
      <c r="AD4322" s="84">
        <f t="shared" si="358"/>
        <v>0</v>
      </c>
    </row>
    <row r="4323" spans="9:30" ht="15">
      <c r="I4323" s="112"/>
      <c r="T4323" s="110">
        <f t="shared" si="354"/>
        <v>0</v>
      </c>
      <c r="AA4323" s="83">
        <f t="shared" si="356"/>
        <v>1</v>
      </c>
      <c r="AB4323" s="83">
        <f t="shared" si="357"/>
        <v>0</v>
      </c>
      <c r="AC4323" s="84">
        <f t="shared" si="355"/>
        <v>0</v>
      </c>
      <c r="AD4323" s="84">
        <f t="shared" si="358"/>
        <v>0</v>
      </c>
    </row>
    <row r="4324" spans="9:30" ht="15">
      <c r="I4324" s="112"/>
      <c r="T4324" s="110">
        <f t="shared" si="354"/>
        <v>0</v>
      </c>
      <c r="AA4324" s="83">
        <f t="shared" si="356"/>
        <v>1</v>
      </c>
      <c r="AB4324" s="83">
        <f t="shared" si="357"/>
        <v>0</v>
      </c>
      <c r="AC4324" s="84">
        <f t="shared" si="355"/>
        <v>0</v>
      </c>
      <c r="AD4324" s="84">
        <f t="shared" si="358"/>
        <v>0</v>
      </c>
    </row>
    <row r="4325" spans="9:30" ht="15">
      <c r="I4325" s="112"/>
      <c r="T4325" s="110">
        <f t="shared" si="354"/>
        <v>0</v>
      </c>
      <c r="AA4325" s="83">
        <f t="shared" si="356"/>
        <v>1</v>
      </c>
      <c r="AB4325" s="83">
        <f t="shared" si="357"/>
        <v>0</v>
      </c>
      <c r="AC4325" s="84">
        <f t="shared" si="355"/>
        <v>0</v>
      </c>
      <c r="AD4325" s="84">
        <f t="shared" si="358"/>
        <v>0</v>
      </c>
    </row>
    <row r="4326" spans="9:30" ht="15">
      <c r="I4326" s="112"/>
      <c r="T4326" s="110">
        <f t="shared" si="354"/>
        <v>0</v>
      </c>
      <c r="AA4326" s="83">
        <f t="shared" si="356"/>
        <v>1</v>
      </c>
      <c r="AB4326" s="83">
        <f t="shared" si="357"/>
        <v>0</v>
      </c>
      <c r="AC4326" s="84">
        <f t="shared" si="355"/>
        <v>0</v>
      </c>
      <c r="AD4326" s="84">
        <f t="shared" si="358"/>
        <v>0</v>
      </c>
    </row>
    <row r="4327" spans="9:30" ht="15">
      <c r="I4327" s="112"/>
      <c r="T4327" s="110">
        <f t="shared" si="354"/>
        <v>0</v>
      </c>
      <c r="AA4327" s="83">
        <f t="shared" si="356"/>
        <v>1</v>
      </c>
      <c r="AB4327" s="83">
        <f t="shared" si="357"/>
        <v>0</v>
      </c>
      <c r="AC4327" s="84">
        <f t="shared" si="355"/>
        <v>0</v>
      </c>
      <c r="AD4327" s="84">
        <f t="shared" si="358"/>
        <v>0</v>
      </c>
    </row>
    <row r="4328" spans="9:30" ht="15">
      <c r="I4328" s="112"/>
      <c r="T4328" s="110">
        <f t="shared" si="354"/>
        <v>0</v>
      </c>
      <c r="AA4328" s="83">
        <f t="shared" si="356"/>
        <v>1</v>
      </c>
      <c r="AB4328" s="83">
        <f t="shared" si="357"/>
        <v>0</v>
      </c>
      <c r="AC4328" s="84">
        <f t="shared" si="355"/>
        <v>0</v>
      </c>
      <c r="AD4328" s="84">
        <f t="shared" si="358"/>
        <v>0</v>
      </c>
    </row>
    <row r="4329" spans="9:30" ht="15">
      <c r="I4329" s="112"/>
      <c r="T4329" s="110">
        <f t="shared" si="354"/>
        <v>0</v>
      </c>
      <c r="AA4329" s="83">
        <f t="shared" si="356"/>
        <v>1</v>
      </c>
      <c r="AB4329" s="83">
        <f t="shared" si="357"/>
        <v>0</v>
      </c>
      <c r="AC4329" s="84">
        <f t="shared" si="355"/>
        <v>0</v>
      </c>
      <c r="AD4329" s="84">
        <f t="shared" si="358"/>
        <v>0</v>
      </c>
    </row>
    <row r="4330" spans="9:30" ht="15">
      <c r="I4330" s="112"/>
      <c r="T4330" s="110">
        <f t="shared" si="354"/>
        <v>0</v>
      </c>
      <c r="AA4330" s="83">
        <f t="shared" si="356"/>
        <v>1</v>
      </c>
      <c r="AB4330" s="83">
        <f t="shared" si="357"/>
        <v>0</v>
      </c>
      <c r="AC4330" s="84">
        <f t="shared" si="355"/>
        <v>0</v>
      </c>
      <c r="AD4330" s="84">
        <f t="shared" si="358"/>
        <v>0</v>
      </c>
    </row>
    <row r="4331" spans="9:30" ht="15">
      <c r="I4331" s="112"/>
      <c r="T4331" s="110">
        <f t="shared" si="354"/>
        <v>0</v>
      </c>
      <c r="AA4331" s="83">
        <f t="shared" si="356"/>
        <v>1</v>
      </c>
      <c r="AB4331" s="83">
        <f t="shared" si="357"/>
        <v>0</v>
      </c>
      <c r="AC4331" s="84">
        <f t="shared" si="355"/>
        <v>0</v>
      </c>
      <c r="AD4331" s="84">
        <f t="shared" si="358"/>
        <v>0</v>
      </c>
    </row>
    <row r="4332" spans="9:30" ht="15">
      <c r="I4332" s="112"/>
      <c r="T4332" s="110">
        <f t="shared" si="354"/>
        <v>0</v>
      </c>
      <c r="AA4332" s="83">
        <f t="shared" si="356"/>
        <v>1</v>
      </c>
      <c r="AB4332" s="83">
        <f t="shared" si="357"/>
        <v>0</v>
      </c>
      <c r="AC4332" s="84">
        <f t="shared" si="355"/>
        <v>0</v>
      </c>
      <c r="AD4332" s="84">
        <f t="shared" si="358"/>
        <v>0</v>
      </c>
    </row>
    <row r="4333" spans="9:30" ht="15">
      <c r="I4333" s="112"/>
      <c r="T4333" s="110">
        <f t="shared" si="354"/>
        <v>0</v>
      </c>
      <c r="AA4333" s="83">
        <f t="shared" si="356"/>
        <v>1</v>
      </c>
      <c r="AB4333" s="83">
        <f t="shared" si="357"/>
        <v>0</v>
      </c>
      <c r="AC4333" s="84">
        <f t="shared" si="355"/>
        <v>0</v>
      </c>
      <c r="AD4333" s="84">
        <f t="shared" si="358"/>
        <v>0</v>
      </c>
    </row>
    <row r="4334" spans="9:30" ht="15">
      <c r="I4334" s="112"/>
      <c r="T4334" s="110">
        <f t="shared" si="354"/>
        <v>0</v>
      </c>
      <c r="AA4334" s="83">
        <f t="shared" si="356"/>
        <v>1</v>
      </c>
      <c r="AB4334" s="83">
        <f t="shared" si="357"/>
        <v>0</v>
      </c>
      <c r="AC4334" s="84">
        <f t="shared" si="355"/>
        <v>0</v>
      </c>
      <c r="AD4334" s="84">
        <f t="shared" si="358"/>
        <v>0</v>
      </c>
    </row>
    <row r="4335" spans="9:30" ht="15">
      <c r="I4335" s="112"/>
      <c r="T4335" s="110">
        <f t="shared" si="354"/>
        <v>0</v>
      </c>
      <c r="AA4335" s="83">
        <f t="shared" si="356"/>
        <v>1</v>
      </c>
      <c r="AB4335" s="83">
        <f t="shared" si="357"/>
        <v>0</v>
      </c>
      <c r="AC4335" s="84">
        <f t="shared" si="355"/>
        <v>0</v>
      </c>
      <c r="AD4335" s="84">
        <f t="shared" si="358"/>
        <v>0</v>
      </c>
    </row>
    <row r="4336" spans="9:30" ht="15">
      <c r="I4336" s="112"/>
      <c r="T4336" s="110">
        <f t="shared" si="354"/>
        <v>0</v>
      </c>
      <c r="AA4336" s="83">
        <f t="shared" si="356"/>
        <v>1</v>
      </c>
      <c r="AB4336" s="83">
        <f t="shared" si="357"/>
        <v>0</v>
      </c>
      <c r="AC4336" s="84">
        <f t="shared" si="355"/>
        <v>0</v>
      </c>
      <c r="AD4336" s="84">
        <f t="shared" si="358"/>
        <v>0</v>
      </c>
    </row>
    <row r="4337" spans="9:30" ht="15">
      <c r="I4337" s="112"/>
      <c r="T4337" s="110">
        <f t="shared" si="354"/>
        <v>0</v>
      </c>
      <c r="AA4337" s="83">
        <f t="shared" si="356"/>
        <v>1</v>
      </c>
      <c r="AB4337" s="83">
        <f t="shared" si="357"/>
        <v>0</v>
      </c>
      <c r="AC4337" s="84">
        <f t="shared" si="355"/>
        <v>0</v>
      </c>
      <c r="AD4337" s="84">
        <f t="shared" si="358"/>
        <v>0</v>
      </c>
    </row>
    <row r="4338" spans="9:30" ht="15">
      <c r="I4338" s="112"/>
      <c r="T4338" s="110">
        <f t="shared" si="354"/>
        <v>0</v>
      </c>
      <c r="AA4338" s="83">
        <f t="shared" si="356"/>
        <v>1</v>
      </c>
      <c r="AB4338" s="83">
        <f t="shared" si="357"/>
        <v>0</v>
      </c>
      <c r="AC4338" s="84">
        <f t="shared" si="355"/>
        <v>0</v>
      </c>
      <c r="AD4338" s="84">
        <f t="shared" si="358"/>
        <v>0</v>
      </c>
    </row>
    <row r="4339" spans="9:30" ht="15">
      <c r="I4339" s="112"/>
      <c r="T4339" s="110">
        <f t="shared" si="354"/>
        <v>0</v>
      </c>
      <c r="AA4339" s="83">
        <f t="shared" si="356"/>
        <v>1</v>
      </c>
      <c r="AB4339" s="83">
        <f t="shared" si="357"/>
        <v>0</v>
      </c>
      <c r="AC4339" s="84">
        <f t="shared" si="355"/>
        <v>0</v>
      </c>
      <c r="AD4339" s="84">
        <f t="shared" si="358"/>
        <v>0</v>
      </c>
    </row>
    <row r="4340" spans="9:30" ht="15">
      <c r="I4340" s="112"/>
      <c r="T4340" s="110">
        <f t="shared" si="354"/>
        <v>0</v>
      </c>
      <c r="AA4340" s="83">
        <f t="shared" si="356"/>
        <v>1</v>
      </c>
      <c r="AB4340" s="83">
        <f t="shared" si="357"/>
        <v>0</v>
      </c>
      <c r="AC4340" s="84">
        <f t="shared" si="355"/>
        <v>0</v>
      </c>
      <c r="AD4340" s="84">
        <f t="shared" si="358"/>
        <v>0</v>
      </c>
    </row>
    <row r="4341" spans="9:30" ht="15">
      <c r="I4341" s="112"/>
      <c r="T4341" s="110">
        <f t="shared" si="354"/>
        <v>0</v>
      </c>
      <c r="AA4341" s="83">
        <f t="shared" si="356"/>
        <v>1</v>
      </c>
      <c r="AB4341" s="83">
        <f t="shared" si="357"/>
        <v>0</v>
      </c>
      <c r="AC4341" s="84">
        <f t="shared" si="355"/>
        <v>0</v>
      </c>
      <c r="AD4341" s="84">
        <f t="shared" si="358"/>
        <v>0</v>
      </c>
    </row>
    <row r="4342" spans="9:30" ht="15">
      <c r="I4342" s="112"/>
      <c r="T4342" s="110">
        <f t="shared" si="354"/>
        <v>0</v>
      </c>
      <c r="AA4342" s="83">
        <f t="shared" si="356"/>
        <v>1</v>
      </c>
      <c r="AB4342" s="83">
        <f t="shared" si="357"/>
        <v>0</v>
      </c>
      <c r="AC4342" s="84">
        <f t="shared" si="355"/>
        <v>0</v>
      </c>
      <c r="AD4342" s="84">
        <f t="shared" si="358"/>
        <v>0</v>
      </c>
    </row>
    <row r="4343" spans="9:30" ht="15">
      <c r="I4343" s="112"/>
      <c r="T4343" s="110">
        <f t="shared" si="354"/>
        <v>0</v>
      </c>
      <c r="AA4343" s="83">
        <f t="shared" si="356"/>
        <v>1</v>
      </c>
      <c r="AB4343" s="83">
        <f t="shared" si="357"/>
        <v>0</v>
      </c>
      <c r="AC4343" s="84">
        <f t="shared" si="355"/>
        <v>0</v>
      </c>
      <c r="AD4343" s="84">
        <f t="shared" si="358"/>
        <v>0</v>
      </c>
    </row>
    <row r="4344" spans="9:30" ht="15">
      <c r="I4344" s="112"/>
      <c r="T4344" s="110">
        <f t="shared" si="354"/>
        <v>0</v>
      </c>
      <c r="AA4344" s="83">
        <f t="shared" si="356"/>
        <v>1</v>
      </c>
      <c r="AB4344" s="83">
        <f t="shared" si="357"/>
        <v>0</v>
      </c>
      <c r="AC4344" s="84">
        <f t="shared" si="355"/>
        <v>0</v>
      </c>
      <c r="AD4344" s="84">
        <f t="shared" si="358"/>
        <v>0</v>
      </c>
    </row>
    <row r="4345" spans="9:30" ht="15">
      <c r="I4345" s="112"/>
      <c r="T4345" s="110">
        <f t="shared" si="354"/>
        <v>0</v>
      </c>
      <c r="AA4345" s="83">
        <f t="shared" si="356"/>
        <v>1</v>
      </c>
      <c r="AB4345" s="83">
        <f t="shared" si="357"/>
        <v>0</v>
      </c>
      <c r="AC4345" s="84">
        <f t="shared" si="355"/>
        <v>0</v>
      </c>
      <c r="AD4345" s="84">
        <f t="shared" si="358"/>
        <v>0</v>
      </c>
    </row>
    <row r="4346" spans="9:30" ht="15">
      <c r="I4346" s="112"/>
      <c r="T4346" s="110">
        <f t="shared" si="354"/>
        <v>0</v>
      </c>
      <c r="AA4346" s="83">
        <f t="shared" si="356"/>
        <v>1</v>
      </c>
      <c r="AB4346" s="83">
        <f t="shared" si="357"/>
        <v>0</v>
      </c>
      <c r="AC4346" s="84">
        <f t="shared" si="355"/>
        <v>0</v>
      </c>
      <c r="AD4346" s="84">
        <f t="shared" si="358"/>
        <v>0</v>
      </c>
    </row>
    <row r="4347" spans="9:30" ht="15">
      <c r="I4347" s="112"/>
      <c r="T4347" s="110">
        <f t="shared" si="354"/>
        <v>0</v>
      </c>
      <c r="AA4347" s="83">
        <f t="shared" si="356"/>
        <v>1</v>
      </c>
      <c r="AB4347" s="83">
        <f t="shared" si="357"/>
        <v>0</v>
      </c>
      <c r="AC4347" s="84">
        <f t="shared" si="355"/>
        <v>0</v>
      </c>
      <c r="AD4347" s="84">
        <f t="shared" si="358"/>
        <v>0</v>
      </c>
    </row>
    <row r="4348" spans="9:30" ht="15">
      <c r="I4348" s="112"/>
      <c r="T4348" s="110">
        <f t="shared" si="354"/>
        <v>0</v>
      </c>
      <c r="AA4348" s="83">
        <f t="shared" si="356"/>
        <v>1</v>
      </c>
      <c r="AB4348" s="83">
        <f t="shared" si="357"/>
        <v>0</v>
      </c>
      <c r="AC4348" s="84">
        <f t="shared" si="355"/>
        <v>0</v>
      </c>
      <c r="AD4348" s="84">
        <f t="shared" si="358"/>
        <v>0</v>
      </c>
    </row>
    <row r="4349" spans="9:30" ht="15">
      <c r="I4349" s="112"/>
      <c r="T4349" s="110">
        <f t="shared" si="354"/>
        <v>0</v>
      </c>
      <c r="AA4349" s="83">
        <f t="shared" si="356"/>
        <v>1</v>
      </c>
      <c r="AB4349" s="83">
        <f t="shared" si="357"/>
        <v>0</v>
      </c>
      <c r="AC4349" s="84">
        <f t="shared" si="355"/>
        <v>0</v>
      </c>
      <c r="AD4349" s="84">
        <f t="shared" si="358"/>
        <v>0</v>
      </c>
    </row>
    <row r="4350" spans="9:30" ht="15">
      <c r="I4350" s="112"/>
      <c r="T4350" s="110">
        <f t="shared" si="354"/>
        <v>0</v>
      </c>
      <c r="AA4350" s="83">
        <f t="shared" si="356"/>
        <v>1</v>
      </c>
      <c r="AB4350" s="83">
        <f t="shared" si="357"/>
        <v>0</v>
      </c>
      <c r="AC4350" s="84">
        <f t="shared" si="355"/>
        <v>0</v>
      </c>
      <c r="AD4350" s="84">
        <f t="shared" si="358"/>
        <v>0</v>
      </c>
    </row>
    <row r="4351" spans="9:30" ht="15">
      <c r="I4351" s="112"/>
      <c r="T4351" s="110">
        <f t="shared" si="354"/>
        <v>0</v>
      </c>
      <c r="AA4351" s="83">
        <f t="shared" si="356"/>
        <v>1</v>
      </c>
      <c r="AB4351" s="83">
        <f t="shared" si="357"/>
        <v>0</v>
      </c>
      <c r="AC4351" s="84">
        <f t="shared" si="355"/>
        <v>0</v>
      </c>
      <c r="AD4351" s="84">
        <f t="shared" si="358"/>
        <v>0</v>
      </c>
    </row>
    <row r="4352" spans="9:30" ht="15">
      <c r="I4352" s="112"/>
      <c r="T4352" s="110">
        <f t="shared" si="354"/>
        <v>0</v>
      </c>
      <c r="AA4352" s="83">
        <f t="shared" si="356"/>
        <v>1</v>
      </c>
      <c r="AB4352" s="83">
        <f t="shared" si="357"/>
        <v>0</v>
      </c>
      <c r="AC4352" s="84">
        <f t="shared" si="355"/>
        <v>0</v>
      </c>
      <c r="AD4352" s="84">
        <f t="shared" si="358"/>
        <v>0</v>
      </c>
    </row>
    <row r="4353" spans="9:30" ht="15">
      <c r="I4353" s="112"/>
      <c r="T4353" s="110">
        <f t="shared" si="354"/>
        <v>0</v>
      </c>
      <c r="AA4353" s="83">
        <f t="shared" si="356"/>
        <v>1</v>
      </c>
      <c r="AB4353" s="83">
        <f t="shared" si="357"/>
        <v>0</v>
      </c>
      <c r="AC4353" s="84">
        <f t="shared" si="355"/>
        <v>0</v>
      </c>
      <c r="AD4353" s="84">
        <f t="shared" si="358"/>
        <v>0</v>
      </c>
    </row>
    <row r="4354" spans="9:30" ht="15">
      <c r="I4354" s="112"/>
      <c r="T4354" s="110">
        <f t="shared" si="354"/>
        <v>0</v>
      </c>
      <c r="AA4354" s="83">
        <f t="shared" si="356"/>
        <v>1</v>
      </c>
      <c r="AB4354" s="83">
        <f t="shared" si="357"/>
        <v>0</v>
      </c>
      <c r="AC4354" s="84">
        <f t="shared" si="355"/>
        <v>0</v>
      </c>
      <c r="AD4354" s="84">
        <f t="shared" si="358"/>
        <v>0</v>
      </c>
    </row>
    <row r="4355" spans="9:30" ht="15">
      <c r="I4355" s="112"/>
      <c r="T4355" s="110">
        <f t="shared" si="354"/>
        <v>0</v>
      </c>
      <c r="AA4355" s="83">
        <f t="shared" si="356"/>
        <v>1</v>
      </c>
      <c r="AB4355" s="83">
        <f t="shared" si="357"/>
        <v>0</v>
      </c>
      <c r="AC4355" s="84">
        <f t="shared" si="355"/>
        <v>0</v>
      </c>
      <c r="AD4355" s="84">
        <f t="shared" si="358"/>
        <v>0</v>
      </c>
    </row>
    <row r="4356" spans="9:30" ht="15">
      <c r="I4356" s="112"/>
      <c r="T4356" s="110">
        <f t="shared" si="354"/>
        <v>0</v>
      </c>
      <c r="AA4356" s="83">
        <f t="shared" si="356"/>
        <v>1</v>
      </c>
      <c r="AB4356" s="83">
        <f t="shared" si="357"/>
        <v>0</v>
      </c>
      <c r="AC4356" s="84">
        <f t="shared" si="355"/>
        <v>0</v>
      </c>
      <c r="AD4356" s="84">
        <f t="shared" si="358"/>
        <v>0</v>
      </c>
    </row>
    <row r="4357" spans="9:30" ht="15">
      <c r="I4357" s="112"/>
      <c r="T4357" s="110">
        <f t="shared" si="354"/>
        <v>0</v>
      </c>
      <c r="AA4357" s="83">
        <f t="shared" si="356"/>
        <v>1</v>
      </c>
      <c r="AB4357" s="83">
        <f t="shared" si="357"/>
        <v>0</v>
      </c>
      <c r="AC4357" s="84">
        <f t="shared" si="355"/>
        <v>0</v>
      </c>
      <c r="AD4357" s="84">
        <f t="shared" si="358"/>
        <v>0</v>
      </c>
    </row>
    <row r="4358" spans="9:30" ht="15">
      <c r="I4358" s="112"/>
      <c r="T4358" s="110">
        <f t="shared" si="354"/>
        <v>0</v>
      </c>
      <c r="AA4358" s="83">
        <f t="shared" si="356"/>
        <v>1</v>
      </c>
      <c r="AB4358" s="83">
        <f t="shared" si="357"/>
        <v>0</v>
      </c>
      <c r="AC4358" s="84">
        <f t="shared" si="355"/>
        <v>0</v>
      </c>
      <c r="AD4358" s="84">
        <f t="shared" si="358"/>
        <v>0</v>
      </c>
    </row>
    <row r="4359" spans="9:30" ht="15">
      <c r="I4359" s="112"/>
      <c r="T4359" s="110">
        <f t="shared" si="354"/>
        <v>0</v>
      </c>
      <c r="AA4359" s="83">
        <f t="shared" si="356"/>
        <v>1</v>
      </c>
      <c r="AB4359" s="83">
        <f t="shared" si="357"/>
        <v>0</v>
      </c>
      <c r="AC4359" s="84">
        <f t="shared" si="355"/>
        <v>0</v>
      </c>
      <c r="AD4359" s="84">
        <f t="shared" si="358"/>
        <v>0</v>
      </c>
    </row>
    <row r="4360" spans="9:30" ht="15">
      <c r="I4360" s="112"/>
      <c r="T4360" s="110">
        <f t="shared" ref="T4360:T4423" si="359">S4360</f>
        <v>0</v>
      </c>
      <c r="AA4360" s="83">
        <f t="shared" si="356"/>
        <v>1</v>
      </c>
      <c r="AB4360" s="83">
        <f t="shared" si="357"/>
        <v>0</v>
      </c>
      <c r="AC4360" s="84">
        <f t="shared" si="355"/>
        <v>0</v>
      </c>
      <c r="AD4360" s="84">
        <f t="shared" si="358"/>
        <v>0</v>
      </c>
    </row>
    <row r="4361" spans="9:30" ht="15">
      <c r="I4361" s="112"/>
      <c r="T4361" s="110">
        <f t="shared" si="359"/>
        <v>0</v>
      </c>
      <c r="AA4361" s="83">
        <f t="shared" si="356"/>
        <v>1</v>
      </c>
      <c r="AB4361" s="83">
        <f t="shared" si="357"/>
        <v>0</v>
      </c>
      <c r="AC4361" s="84">
        <f t="shared" ref="AC4361:AC4424" si="360">T4361-0</f>
        <v>0</v>
      </c>
      <c r="AD4361" s="84">
        <f t="shared" si="358"/>
        <v>0</v>
      </c>
    </row>
    <row r="4362" spans="9:30" ht="15">
      <c r="I4362" s="112"/>
      <c r="T4362" s="110">
        <f t="shared" si="359"/>
        <v>0</v>
      </c>
      <c r="AA4362" s="83">
        <f t="shared" ref="AA4362:AA4425" si="361">MONTH(G4362)</f>
        <v>1</v>
      </c>
      <c r="AB4362" s="83">
        <f t="shared" ref="AB4362:AB4425" si="362">WEEKNUM(G4362,1)</f>
        <v>0</v>
      </c>
      <c r="AC4362" s="84">
        <f t="shared" si="360"/>
        <v>0</v>
      </c>
      <c r="AD4362" s="84">
        <f t="shared" ref="AD4362:AD4425" si="363">I4362-0</f>
        <v>0</v>
      </c>
    </row>
    <row r="4363" spans="9:30" ht="15">
      <c r="I4363" s="112"/>
      <c r="T4363" s="110">
        <f t="shared" si="359"/>
        <v>0</v>
      </c>
      <c r="AA4363" s="83">
        <f t="shared" si="361"/>
        <v>1</v>
      </c>
      <c r="AB4363" s="83">
        <f t="shared" si="362"/>
        <v>0</v>
      </c>
      <c r="AC4363" s="84">
        <f t="shared" si="360"/>
        <v>0</v>
      </c>
      <c r="AD4363" s="84">
        <f t="shared" si="363"/>
        <v>0</v>
      </c>
    </row>
    <row r="4364" spans="9:30" ht="15">
      <c r="I4364" s="112"/>
      <c r="T4364" s="110">
        <f t="shared" si="359"/>
        <v>0</v>
      </c>
      <c r="AA4364" s="83">
        <f t="shared" si="361"/>
        <v>1</v>
      </c>
      <c r="AB4364" s="83">
        <f t="shared" si="362"/>
        <v>0</v>
      </c>
      <c r="AC4364" s="84">
        <f t="shared" si="360"/>
        <v>0</v>
      </c>
      <c r="AD4364" s="84">
        <f t="shared" si="363"/>
        <v>0</v>
      </c>
    </row>
    <row r="4365" spans="9:30" ht="15">
      <c r="I4365" s="112"/>
      <c r="T4365" s="110">
        <f t="shared" si="359"/>
        <v>0</v>
      </c>
      <c r="AA4365" s="83">
        <f t="shared" si="361"/>
        <v>1</v>
      </c>
      <c r="AB4365" s="83">
        <f t="shared" si="362"/>
        <v>0</v>
      </c>
      <c r="AC4365" s="84">
        <f t="shared" si="360"/>
        <v>0</v>
      </c>
      <c r="AD4365" s="84">
        <f t="shared" si="363"/>
        <v>0</v>
      </c>
    </row>
    <row r="4366" spans="9:30" ht="15">
      <c r="I4366" s="112"/>
      <c r="T4366" s="110">
        <f t="shared" si="359"/>
        <v>0</v>
      </c>
      <c r="AA4366" s="83">
        <f t="shared" si="361"/>
        <v>1</v>
      </c>
      <c r="AB4366" s="83">
        <f t="shared" si="362"/>
        <v>0</v>
      </c>
      <c r="AC4366" s="84">
        <f t="shared" si="360"/>
        <v>0</v>
      </c>
      <c r="AD4366" s="84">
        <f t="shared" si="363"/>
        <v>0</v>
      </c>
    </row>
    <row r="4367" spans="9:30" ht="15">
      <c r="I4367" s="112"/>
      <c r="T4367" s="110">
        <f t="shared" si="359"/>
        <v>0</v>
      </c>
      <c r="AA4367" s="83">
        <f t="shared" si="361"/>
        <v>1</v>
      </c>
      <c r="AB4367" s="83">
        <f t="shared" si="362"/>
        <v>0</v>
      </c>
      <c r="AC4367" s="84">
        <f t="shared" si="360"/>
        <v>0</v>
      </c>
      <c r="AD4367" s="84">
        <f t="shared" si="363"/>
        <v>0</v>
      </c>
    </row>
    <row r="4368" spans="9:30" ht="15">
      <c r="I4368" s="112"/>
      <c r="T4368" s="110">
        <f t="shared" si="359"/>
        <v>0</v>
      </c>
      <c r="AA4368" s="83">
        <f t="shared" si="361"/>
        <v>1</v>
      </c>
      <c r="AB4368" s="83">
        <f t="shared" si="362"/>
        <v>0</v>
      </c>
      <c r="AC4368" s="84">
        <f t="shared" si="360"/>
        <v>0</v>
      </c>
      <c r="AD4368" s="84">
        <f t="shared" si="363"/>
        <v>0</v>
      </c>
    </row>
    <row r="4369" spans="9:30" ht="15">
      <c r="I4369" s="112"/>
      <c r="T4369" s="110">
        <f t="shared" si="359"/>
        <v>0</v>
      </c>
      <c r="AA4369" s="83">
        <f t="shared" si="361"/>
        <v>1</v>
      </c>
      <c r="AB4369" s="83">
        <f t="shared" si="362"/>
        <v>0</v>
      </c>
      <c r="AC4369" s="84">
        <f t="shared" si="360"/>
        <v>0</v>
      </c>
      <c r="AD4369" s="84">
        <f t="shared" si="363"/>
        <v>0</v>
      </c>
    </row>
    <row r="4370" spans="9:30" ht="15">
      <c r="I4370" s="112"/>
      <c r="T4370" s="110">
        <f t="shared" si="359"/>
        <v>0</v>
      </c>
      <c r="AA4370" s="83">
        <f t="shared" si="361"/>
        <v>1</v>
      </c>
      <c r="AB4370" s="83">
        <f t="shared" si="362"/>
        <v>0</v>
      </c>
      <c r="AC4370" s="84">
        <f t="shared" si="360"/>
        <v>0</v>
      </c>
      <c r="AD4370" s="84">
        <f t="shared" si="363"/>
        <v>0</v>
      </c>
    </row>
    <row r="4371" spans="9:30" ht="15">
      <c r="I4371" s="112"/>
      <c r="T4371" s="110">
        <f t="shared" si="359"/>
        <v>0</v>
      </c>
      <c r="AA4371" s="83">
        <f t="shared" si="361"/>
        <v>1</v>
      </c>
      <c r="AB4371" s="83">
        <f t="shared" si="362"/>
        <v>0</v>
      </c>
      <c r="AC4371" s="84">
        <f t="shared" si="360"/>
        <v>0</v>
      </c>
      <c r="AD4371" s="84">
        <f t="shared" si="363"/>
        <v>0</v>
      </c>
    </row>
    <row r="4372" spans="9:30" ht="15">
      <c r="I4372" s="112"/>
      <c r="T4372" s="110">
        <f t="shared" si="359"/>
        <v>0</v>
      </c>
      <c r="AA4372" s="83">
        <f t="shared" si="361"/>
        <v>1</v>
      </c>
      <c r="AB4372" s="83">
        <f t="shared" si="362"/>
        <v>0</v>
      </c>
      <c r="AC4372" s="84">
        <f t="shared" si="360"/>
        <v>0</v>
      </c>
      <c r="AD4372" s="84">
        <f t="shared" si="363"/>
        <v>0</v>
      </c>
    </row>
    <row r="4373" spans="9:30" ht="15">
      <c r="I4373" s="112"/>
      <c r="T4373" s="110">
        <f t="shared" si="359"/>
        <v>0</v>
      </c>
      <c r="AA4373" s="83">
        <f t="shared" si="361"/>
        <v>1</v>
      </c>
      <c r="AB4373" s="83">
        <f t="shared" si="362"/>
        <v>0</v>
      </c>
      <c r="AC4373" s="84">
        <f t="shared" si="360"/>
        <v>0</v>
      </c>
      <c r="AD4373" s="84">
        <f t="shared" si="363"/>
        <v>0</v>
      </c>
    </row>
    <row r="4374" spans="9:30" ht="15">
      <c r="I4374" s="112"/>
      <c r="T4374" s="110">
        <f t="shared" si="359"/>
        <v>0</v>
      </c>
      <c r="AA4374" s="83">
        <f t="shared" si="361"/>
        <v>1</v>
      </c>
      <c r="AB4374" s="83">
        <f t="shared" si="362"/>
        <v>0</v>
      </c>
      <c r="AC4374" s="84">
        <f t="shared" si="360"/>
        <v>0</v>
      </c>
      <c r="AD4374" s="84">
        <f t="shared" si="363"/>
        <v>0</v>
      </c>
    </row>
    <row r="4375" spans="9:30" ht="15">
      <c r="I4375" s="112"/>
      <c r="T4375" s="110">
        <f t="shared" si="359"/>
        <v>0</v>
      </c>
      <c r="AA4375" s="83">
        <f t="shared" si="361"/>
        <v>1</v>
      </c>
      <c r="AB4375" s="83">
        <f t="shared" si="362"/>
        <v>0</v>
      </c>
      <c r="AC4375" s="84">
        <f t="shared" si="360"/>
        <v>0</v>
      </c>
      <c r="AD4375" s="84">
        <f t="shared" si="363"/>
        <v>0</v>
      </c>
    </row>
    <row r="4376" spans="9:30" ht="15">
      <c r="I4376" s="112"/>
      <c r="T4376" s="110">
        <f t="shared" si="359"/>
        <v>0</v>
      </c>
      <c r="AA4376" s="83">
        <f t="shared" si="361"/>
        <v>1</v>
      </c>
      <c r="AB4376" s="83">
        <f t="shared" si="362"/>
        <v>0</v>
      </c>
      <c r="AC4376" s="84">
        <f t="shared" si="360"/>
        <v>0</v>
      </c>
      <c r="AD4376" s="84">
        <f t="shared" si="363"/>
        <v>0</v>
      </c>
    </row>
    <row r="4377" spans="9:30" ht="15">
      <c r="I4377" s="112"/>
      <c r="T4377" s="110">
        <f t="shared" si="359"/>
        <v>0</v>
      </c>
      <c r="AA4377" s="83">
        <f t="shared" si="361"/>
        <v>1</v>
      </c>
      <c r="AB4377" s="83">
        <f t="shared" si="362"/>
        <v>0</v>
      </c>
      <c r="AC4377" s="84">
        <f t="shared" si="360"/>
        <v>0</v>
      </c>
      <c r="AD4377" s="84">
        <f t="shared" si="363"/>
        <v>0</v>
      </c>
    </row>
    <row r="4378" spans="9:30" ht="15">
      <c r="I4378" s="112"/>
      <c r="T4378" s="110">
        <f t="shared" si="359"/>
        <v>0</v>
      </c>
      <c r="AA4378" s="83">
        <f t="shared" si="361"/>
        <v>1</v>
      </c>
      <c r="AB4378" s="83">
        <f t="shared" si="362"/>
        <v>0</v>
      </c>
      <c r="AC4378" s="84">
        <f t="shared" si="360"/>
        <v>0</v>
      </c>
      <c r="AD4378" s="84">
        <f t="shared" si="363"/>
        <v>0</v>
      </c>
    </row>
    <row r="4379" spans="9:30" ht="15">
      <c r="I4379" s="112"/>
      <c r="T4379" s="110">
        <f t="shared" si="359"/>
        <v>0</v>
      </c>
      <c r="AA4379" s="83">
        <f t="shared" si="361"/>
        <v>1</v>
      </c>
      <c r="AB4379" s="83">
        <f t="shared" si="362"/>
        <v>0</v>
      </c>
      <c r="AC4379" s="84">
        <f t="shared" si="360"/>
        <v>0</v>
      </c>
      <c r="AD4379" s="84">
        <f t="shared" si="363"/>
        <v>0</v>
      </c>
    </row>
    <row r="4380" spans="9:30" ht="15">
      <c r="I4380" s="112"/>
      <c r="T4380" s="110">
        <f t="shared" si="359"/>
        <v>0</v>
      </c>
      <c r="AA4380" s="83">
        <f t="shared" si="361"/>
        <v>1</v>
      </c>
      <c r="AB4380" s="83">
        <f t="shared" si="362"/>
        <v>0</v>
      </c>
      <c r="AC4380" s="84">
        <f t="shared" si="360"/>
        <v>0</v>
      </c>
      <c r="AD4380" s="84">
        <f t="shared" si="363"/>
        <v>0</v>
      </c>
    </row>
    <row r="4381" spans="9:30" ht="15">
      <c r="I4381" s="112"/>
      <c r="T4381" s="110">
        <f t="shared" si="359"/>
        <v>0</v>
      </c>
      <c r="AA4381" s="83">
        <f t="shared" si="361"/>
        <v>1</v>
      </c>
      <c r="AB4381" s="83">
        <f t="shared" si="362"/>
        <v>0</v>
      </c>
      <c r="AC4381" s="84">
        <f t="shared" si="360"/>
        <v>0</v>
      </c>
      <c r="AD4381" s="84">
        <f t="shared" si="363"/>
        <v>0</v>
      </c>
    </row>
    <row r="4382" spans="9:30" ht="15">
      <c r="I4382" s="112"/>
      <c r="T4382" s="110">
        <f t="shared" si="359"/>
        <v>0</v>
      </c>
      <c r="AA4382" s="83">
        <f t="shared" si="361"/>
        <v>1</v>
      </c>
      <c r="AB4382" s="83">
        <f t="shared" si="362"/>
        <v>0</v>
      </c>
      <c r="AC4382" s="84">
        <f t="shared" si="360"/>
        <v>0</v>
      </c>
      <c r="AD4382" s="84">
        <f t="shared" si="363"/>
        <v>0</v>
      </c>
    </row>
    <row r="4383" spans="9:30" ht="15">
      <c r="I4383" s="112"/>
      <c r="T4383" s="110">
        <f t="shared" si="359"/>
        <v>0</v>
      </c>
      <c r="AA4383" s="83">
        <f t="shared" si="361"/>
        <v>1</v>
      </c>
      <c r="AB4383" s="83">
        <f t="shared" si="362"/>
        <v>0</v>
      </c>
      <c r="AC4383" s="84">
        <f t="shared" si="360"/>
        <v>0</v>
      </c>
      <c r="AD4383" s="84">
        <f t="shared" si="363"/>
        <v>0</v>
      </c>
    </row>
    <row r="4384" spans="9:30" ht="15">
      <c r="I4384" s="112"/>
      <c r="T4384" s="110">
        <f t="shared" si="359"/>
        <v>0</v>
      </c>
      <c r="AA4384" s="83">
        <f t="shared" si="361"/>
        <v>1</v>
      </c>
      <c r="AB4384" s="83">
        <f t="shared" si="362"/>
        <v>0</v>
      </c>
      <c r="AC4384" s="84">
        <f t="shared" si="360"/>
        <v>0</v>
      </c>
      <c r="AD4384" s="84">
        <f t="shared" si="363"/>
        <v>0</v>
      </c>
    </row>
    <row r="4385" spans="9:30" ht="15">
      <c r="I4385" s="112"/>
      <c r="T4385" s="110">
        <f t="shared" si="359"/>
        <v>0</v>
      </c>
      <c r="AA4385" s="83">
        <f t="shared" si="361"/>
        <v>1</v>
      </c>
      <c r="AB4385" s="83">
        <f t="shared" si="362"/>
        <v>0</v>
      </c>
      <c r="AC4385" s="84">
        <f t="shared" si="360"/>
        <v>0</v>
      </c>
      <c r="AD4385" s="84">
        <f t="shared" si="363"/>
        <v>0</v>
      </c>
    </row>
    <row r="4386" spans="9:30" ht="15">
      <c r="I4386" s="112"/>
      <c r="T4386" s="110">
        <f t="shared" si="359"/>
        <v>0</v>
      </c>
      <c r="AA4386" s="83">
        <f t="shared" si="361"/>
        <v>1</v>
      </c>
      <c r="AB4386" s="83">
        <f t="shared" si="362"/>
        <v>0</v>
      </c>
      <c r="AC4386" s="84">
        <f t="shared" si="360"/>
        <v>0</v>
      </c>
      <c r="AD4386" s="84">
        <f t="shared" si="363"/>
        <v>0</v>
      </c>
    </row>
    <row r="4387" spans="9:30" ht="15">
      <c r="I4387" s="112"/>
      <c r="T4387" s="110">
        <f t="shared" si="359"/>
        <v>0</v>
      </c>
      <c r="AA4387" s="83">
        <f t="shared" si="361"/>
        <v>1</v>
      </c>
      <c r="AB4387" s="83">
        <f t="shared" si="362"/>
        <v>0</v>
      </c>
      <c r="AC4387" s="84">
        <f t="shared" si="360"/>
        <v>0</v>
      </c>
      <c r="AD4387" s="84">
        <f t="shared" si="363"/>
        <v>0</v>
      </c>
    </row>
    <row r="4388" spans="9:30" ht="15">
      <c r="I4388" s="112"/>
      <c r="T4388" s="110">
        <f t="shared" si="359"/>
        <v>0</v>
      </c>
      <c r="AA4388" s="83">
        <f t="shared" si="361"/>
        <v>1</v>
      </c>
      <c r="AB4388" s="83">
        <f t="shared" si="362"/>
        <v>0</v>
      </c>
      <c r="AC4388" s="84">
        <f t="shared" si="360"/>
        <v>0</v>
      </c>
      <c r="AD4388" s="84">
        <f t="shared" si="363"/>
        <v>0</v>
      </c>
    </row>
    <row r="4389" spans="9:30" ht="15">
      <c r="I4389" s="112"/>
      <c r="T4389" s="110">
        <f t="shared" si="359"/>
        <v>0</v>
      </c>
      <c r="AA4389" s="83">
        <f t="shared" si="361"/>
        <v>1</v>
      </c>
      <c r="AB4389" s="83">
        <f t="shared" si="362"/>
        <v>0</v>
      </c>
      <c r="AC4389" s="84">
        <f t="shared" si="360"/>
        <v>0</v>
      </c>
      <c r="AD4389" s="84">
        <f t="shared" si="363"/>
        <v>0</v>
      </c>
    </row>
    <row r="4390" spans="9:30" ht="15">
      <c r="I4390" s="112"/>
      <c r="T4390" s="110">
        <f t="shared" si="359"/>
        <v>0</v>
      </c>
      <c r="AA4390" s="83">
        <f t="shared" si="361"/>
        <v>1</v>
      </c>
      <c r="AB4390" s="83">
        <f t="shared" si="362"/>
        <v>0</v>
      </c>
      <c r="AC4390" s="84">
        <f t="shared" si="360"/>
        <v>0</v>
      </c>
      <c r="AD4390" s="84">
        <f t="shared" si="363"/>
        <v>0</v>
      </c>
    </row>
    <row r="4391" spans="9:30" ht="15">
      <c r="I4391" s="112"/>
      <c r="T4391" s="110">
        <f t="shared" si="359"/>
        <v>0</v>
      </c>
      <c r="AA4391" s="83">
        <f t="shared" si="361"/>
        <v>1</v>
      </c>
      <c r="AB4391" s="83">
        <f t="shared" si="362"/>
        <v>0</v>
      </c>
      <c r="AC4391" s="84">
        <f t="shared" si="360"/>
        <v>0</v>
      </c>
      <c r="AD4391" s="84">
        <f t="shared" si="363"/>
        <v>0</v>
      </c>
    </row>
    <row r="4392" spans="9:30" ht="15">
      <c r="I4392" s="112"/>
      <c r="T4392" s="110">
        <f t="shared" si="359"/>
        <v>0</v>
      </c>
      <c r="AA4392" s="83">
        <f t="shared" si="361"/>
        <v>1</v>
      </c>
      <c r="AB4392" s="83">
        <f t="shared" si="362"/>
        <v>0</v>
      </c>
      <c r="AC4392" s="84">
        <f t="shared" si="360"/>
        <v>0</v>
      </c>
      <c r="AD4392" s="84">
        <f t="shared" si="363"/>
        <v>0</v>
      </c>
    </row>
    <row r="4393" spans="9:30" ht="15">
      <c r="I4393" s="112"/>
      <c r="T4393" s="110">
        <f t="shared" si="359"/>
        <v>0</v>
      </c>
      <c r="AA4393" s="83">
        <f t="shared" si="361"/>
        <v>1</v>
      </c>
      <c r="AB4393" s="83">
        <f t="shared" si="362"/>
        <v>0</v>
      </c>
      <c r="AC4393" s="84">
        <f t="shared" si="360"/>
        <v>0</v>
      </c>
      <c r="AD4393" s="84">
        <f t="shared" si="363"/>
        <v>0</v>
      </c>
    </row>
    <row r="4394" spans="9:30" ht="15">
      <c r="I4394" s="112"/>
      <c r="T4394" s="110">
        <f t="shared" si="359"/>
        <v>0</v>
      </c>
      <c r="AA4394" s="83">
        <f t="shared" si="361"/>
        <v>1</v>
      </c>
      <c r="AB4394" s="83">
        <f t="shared" si="362"/>
        <v>0</v>
      </c>
      <c r="AC4394" s="84">
        <f t="shared" si="360"/>
        <v>0</v>
      </c>
      <c r="AD4394" s="84">
        <f t="shared" si="363"/>
        <v>0</v>
      </c>
    </row>
    <row r="4395" spans="9:30" ht="15">
      <c r="I4395" s="112"/>
      <c r="T4395" s="110">
        <f t="shared" si="359"/>
        <v>0</v>
      </c>
      <c r="AA4395" s="83">
        <f t="shared" si="361"/>
        <v>1</v>
      </c>
      <c r="AB4395" s="83">
        <f t="shared" si="362"/>
        <v>0</v>
      </c>
      <c r="AC4395" s="84">
        <f t="shared" si="360"/>
        <v>0</v>
      </c>
      <c r="AD4395" s="84">
        <f t="shared" si="363"/>
        <v>0</v>
      </c>
    </row>
    <row r="4396" spans="9:30" ht="15">
      <c r="I4396" s="112"/>
      <c r="T4396" s="110">
        <f t="shared" si="359"/>
        <v>0</v>
      </c>
      <c r="AA4396" s="83">
        <f t="shared" si="361"/>
        <v>1</v>
      </c>
      <c r="AB4396" s="83">
        <f t="shared" si="362"/>
        <v>0</v>
      </c>
      <c r="AC4396" s="84">
        <f t="shared" si="360"/>
        <v>0</v>
      </c>
      <c r="AD4396" s="84">
        <f t="shared" si="363"/>
        <v>0</v>
      </c>
    </row>
    <row r="4397" spans="9:30" ht="15">
      <c r="I4397" s="112"/>
      <c r="T4397" s="110">
        <f t="shared" si="359"/>
        <v>0</v>
      </c>
      <c r="AA4397" s="83">
        <f t="shared" si="361"/>
        <v>1</v>
      </c>
      <c r="AB4397" s="83">
        <f t="shared" si="362"/>
        <v>0</v>
      </c>
      <c r="AC4397" s="84">
        <f t="shared" si="360"/>
        <v>0</v>
      </c>
      <c r="AD4397" s="84">
        <f t="shared" si="363"/>
        <v>0</v>
      </c>
    </row>
    <row r="4398" spans="9:30" ht="15">
      <c r="I4398" s="112"/>
      <c r="T4398" s="110">
        <f t="shared" si="359"/>
        <v>0</v>
      </c>
      <c r="AA4398" s="83">
        <f t="shared" si="361"/>
        <v>1</v>
      </c>
      <c r="AB4398" s="83">
        <f t="shared" si="362"/>
        <v>0</v>
      </c>
      <c r="AC4398" s="84">
        <f t="shared" si="360"/>
        <v>0</v>
      </c>
      <c r="AD4398" s="84">
        <f t="shared" si="363"/>
        <v>0</v>
      </c>
    </row>
    <row r="4399" spans="9:30" ht="15">
      <c r="I4399" s="112"/>
      <c r="T4399" s="110">
        <f t="shared" si="359"/>
        <v>0</v>
      </c>
      <c r="AA4399" s="83">
        <f t="shared" si="361"/>
        <v>1</v>
      </c>
      <c r="AB4399" s="83">
        <f t="shared" si="362"/>
        <v>0</v>
      </c>
      <c r="AC4399" s="84">
        <f t="shared" si="360"/>
        <v>0</v>
      </c>
      <c r="AD4399" s="84">
        <f t="shared" si="363"/>
        <v>0</v>
      </c>
    </row>
    <row r="4400" spans="9:30" ht="15">
      <c r="I4400" s="112"/>
      <c r="T4400" s="110">
        <f t="shared" si="359"/>
        <v>0</v>
      </c>
      <c r="AA4400" s="83">
        <f t="shared" si="361"/>
        <v>1</v>
      </c>
      <c r="AB4400" s="83">
        <f t="shared" si="362"/>
        <v>0</v>
      </c>
      <c r="AC4400" s="84">
        <f t="shared" si="360"/>
        <v>0</v>
      </c>
      <c r="AD4400" s="84">
        <f t="shared" si="363"/>
        <v>0</v>
      </c>
    </row>
    <row r="4401" spans="9:30" ht="15">
      <c r="I4401" s="112"/>
      <c r="T4401" s="110">
        <f t="shared" si="359"/>
        <v>0</v>
      </c>
      <c r="AA4401" s="83">
        <f t="shared" si="361"/>
        <v>1</v>
      </c>
      <c r="AB4401" s="83">
        <f t="shared" si="362"/>
        <v>0</v>
      </c>
      <c r="AC4401" s="84">
        <f t="shared" si="360"/>
        <v>0</v>
      </c>
      <c r="AD4401" s="84">
        <f t="shared" si="363"/>
        <v>0</v>
      </c>
    </row>
    <row r="4402" spans="9:30" ht="15">
      <c r="I4402" s="112"/>
      <c r="T4402" s="110">
        <f t="shared" si="359"/>
        <v>0</v>
      </c>
      <c r="AA4402" s="83">
        <f t="shared" si="361"/>
        <v>1</v>
      </c>
      <c r="AB4402" s="83">
        <f t="shared" si="362"/>
        <v>0</v>
      </c>
      <c r="AC4402" s="84">
        <f t="shared" si="360"/>
        <v>0</v>
      </c>
      <c r="AD4402" s="84">
        <f t="shared" si="363"/>
        <v>0</v>
      </c>
    </row>
    <row r="4403" spans="9:30" ht="15">
      <c r="I4403" s="112"/>
      <c r="T4403" s="110">
        <f t="shared" si="359"/>
        <v>0</v>
      </c>
      <c r="AA4403" s="83">
        <f t="shared" si="361"/>
        <v>1</v>
      </c>
      <c r="AB4403" s="83">
        <f t="shared" si="362"/>
        <v>0</v>
      </c>
      <c r="AC4403" s="84">
        <f t="shared" si="360"/>
        <v>0</v>
      </c>
      <c r="AD4403" s="84">
        <f t="shared" si="363"/>
        <v>0</v>
      </c>
    </row>
    <row r="4404" spans="9:30" ht="15">
      <c r="I4404" s="112"/>
      <c r="T4404" s="110">
        <f t="shared" si="359"/>
        <v>0</v>
      </c>
      <c r="AA4404" s="83">
        <f t="shared" si="361"/>
        <v>1</v>
      </c>
      <c r="AB4404" s="83">
        <f t="shared" si="362"/>
        <v>0</v>
      </c>
      <c r="AC4404" s="84">
        <f t="shared" si="360"/>
        <v>0</v>
      </c>
      <c r="AD4404" s="84">
        <f t="shared" si="363"/>
        <v>0</v>
      </c>
    </row>
    <row r="4405" spans="9:30" ht="15">
      <c r="I4405" s="112"/>
      <c r="T4405" s="110">
        <f t="shared" si="359"/>
        <v>0</v>
      </c>
      <c r="AA4405" s="83">
        <f t="shared" si="361"/>
        <v>1</v>
      </c>
      <c r="AB4405" s="83">
        <f t="shared" si="362"/>
        <v>0</v>
      </c>
      <c r="AC4405" s="84">
        <f t="shared" si="360"/>
        <v>0</v>
      </c>
      <c r="AD4405" s="84">
        <f t="shared" si="363"/>
        <v>0</v>
      </c>
    </row>
    <row r="4406" spans="9:30" ht="15">
      <c r="I4406" s="112"/>
      <c r="T4406" s="110">
        <f t="shared" si="359"/>
        <v>0</v>
      </c>
      <c r="AA4406" s="83">
        <f t="shared" si="361"/>
        <v>1</v>
      </c>
      <c r="AB4406" s="83">
        <f t="shared" si="362"/>
        <v>0</v>
      </c>
      <c r="AC4406" s="84">
        <f t="shared" si="360"/>
        <v>0</v>
      </c>
      <c r="AD4406" s="84">
        <f t="shared" si="363"/>
        <v>0</v>
      </c>
    </row>
    <row r="4407" spans="9:30" ht="15">
      <c r="I4407" s="112"/>
      <c r="T4407" s="110">
        <f t="shared" si="359"/>
        <v>0</v>
      </c>
      <c r="AA4407" s="83">
        <f t="shared" si="361"/>
        <v>1</v>
      </c>
      <c r="AB4407" s="83">
        <f t="shared" si="362"/>
        <v>0</v>
      </c>
      <c r="AC4407" s="84">
        <f t="shared" si="360"/>
        <v>0</v>
      </c>
      <c r="AD4407" s="84">
        <f t="shared" si="363"/>
        <v>0</v>
      </c>
    </row>
    <row r="4408" spans="9:30" ht="15">
      <c r="I4408" s="112"/>
      <c r="T4408" s="110">
        <f t="shared" si="359"/>
        <v>0</v>
      </c>
      <c r="AA4408" s="83">
        <f t="shared" si="361"/>
        <v>1</v>
      </c>
      <c r="AB4408" s="83">
        <f t="shared" si="362"/>
        <v>0</v>
      </c>
      <c r="AC4408" s="84">
        <f t="shared" si="360"/>
        <v>0</v>
      </c>
      <c r="AD4408" s="84">
        <f t="shared" si="363"/>
        <v>0</v>
      </c>
    </row>
    <row r="4409" spans="9:30" ht="15">
      <c r="I4409" s="112"/>
      <c r="T4409" s="110">
        <f t="shared" si="359"/>
        <v>0</v>
      </c>
      <c r="AA4409" s="83">
        <f t="shared" si="361"/>
        <v>1</v>
      </c>
      <c r="AB4409" s="83">
        <f t="shared" si="362"/>
        <v>0</v>
      </c>
      <c r="AC4409" s="84">
        <f t="shared" si="360"/>
        <v>0</v>
      </c>
      <c r="AD4409" s="84">
        <f t="shared" si="363"/>
        <v>0</v>
      </c>
    </row>
    <row r="4410" spans="9:30" ht="15">
      <c r="I4410" s="112"/>
      <c r="T4410" s="110">
        <f t="shared" si="359"/>
        <v>0</v>
      </c>
      <c r="AA4410" s="83">
        <f t="shared" si="361"/>
        <v>1</v>
      </c>
      <c r="AB4410" s="83">
        <f t="shared" si="362"/>
        <v>0</v>
      </c>
      <c r="AC4410" s="84">
        <f t="shared" si="360"/>
        <v>0</v>
      </c>
      <c r="AD4410" s="84">
        <f t="shared" si="363"/>
        <v>0</v>
      </c>
    </row>
    <row r="4411" spans="9:30" ht="15">
      <c r="I4411" s="112"/>
      <c r="T4411" s="110">
        <f t="shared" si="359"/>
        <v>0</v>
      </c>
      <c r="AA4411" s="83">
        <f t="shared" si="361"/>
        <v>1</v>
      </c>
      <c r="AB4411" s="83">
        <f t="shared" si="362"/>
        <v>0</v>
      </c>
      <c r="AC4411" s="84">
        <f t="shared" si="360"/>
        <v>0</v>
      </c>
      <c r="AD4411" s="84">
        <f t="shared" si="363"/>
        <v>0</v>
      </c>
    </row>
    <row r="4412" spans="9:30" ht="15">
      <c r="I4412" s="112"/>
      <c r="T4412" s="110">
        <f t="shared" si="359"/>
        <v>0</v>
      </c>
      <c r="AA4412" s="83">
        <f t="shared" si="361"/>
        <v>1</v>
      </c>
      <c r="AB4412" s="83">
        <f t="shared" si="362"/>
        <v>0</v>
      </c>
      <c r="AC4412" s="84">
        <f t="shared" si="360"/>
        <v>0</v>
      </c>
      <c r="AD4412" s="84">
        <f t="shared" si="363"/>
        <v>0</v>
      </c>
    </row>
    <row r="4413" spans="9:30" ht="15">
      <c r="I4413" s="112"/>
      <c r="T4413" s="110">
        <f t="shared" si="359"/>
        <v>0</v>
      </c>
      <c r="AA4413" s="83">
        <f t="shared" si="361"/>
        <v>1</v>
      </c>
      <c r="AB4413" s="83">
        <f t="shared" si="362"/>
        <v>0</v>
      </c>
      <c r="AC4413" s="84">
        <f t="shared" si="360"/>
        <v>0</v>
      </c>
      <c r="AD4413" s="84">
        <f t="shared" si="363"/>
        <v>0</v>
      </c>
    </row>
    <row r="4414" spans="9:30" ht="15">
      <c r="I4414" s="112"/>
      <c r="T4414" s="110">
        <f t="shared" si="359"/>
        <v>0</v>
      </c>
      <c r="AA4414" s="83">
        <f t="shared" si="361"/>
        <v>1</v>
      </c>
      <c r="AB4414" s="83">
        <f t="shared" si="362"/>
        <v>0</v>
      </c>
      <c r="AC4414" s="84">
        <f t="shared" si="360"/>
        <v>0</v>
      </c>
      <c r="AD4414" s="84">
        <f t="shared" si="363"/>
        <v>0</v>
      </c>
    </row>
    <row r="4415" spans="9:30" ht="15">
      <c r="I4415" s="112"/>
      <c r="T4415" s="110">
        <f t="shared" si="359"/>
        <v>0</v>
      </c>
      <c r="AA4415" s="83">
        <f t="shared" si="361"/>
        <v>1</v>
      </c>
      <c r="AB4415" s="83">
        <f t="shared" si="362"/>
        <v>0</v>
      </c>
      <c r="AC4415" s="84">
        <f t="shared" si="360"/>
        <v>0</v>
      </c>
      <c r="AD4415" s="84">
        <f t="shared" si="363"/>
        <v>0</v>
      </c>
    </row>
    <row r="4416" spans="9:30" ht="15">
      <c r="I4416" s="112"/>
      <c r="T4416" s="110">
        <f t="shared" si="359"/>
        <v>0</v>
      </c>
      <c r="AA4416" s="83">
        <f t="shared" si="361"/>
        <v>1</v>
      </c>
      <c r="AB4416" s="83">
        <f t="shared" si="362"/>
        <v>0</v>
      </c>
      <c r="AC4416" s="84">
        <f t="shared" si="360"/>
        <v>0</v>
      </c>
      <c r="AD4416" s="84">
        <f t="shared" si="363"/>
        <v>0</v>
      </c>
    </row>
    <row r="4417" spans="9:30" ht="15">
      <c r="I4417" s="112"/>
      <c r="T4417" s="110">
        <f t="shared" si="359"/>
        <v>0</v>
      </c>
      <c r="AA4417" s="83">
        <f t="shared" si="361"/>
        <v>1</v>
      </c>
      <c r="AB4417" s="83">
        <f t="shared" si="362"/>
        <v>0</v>
      </c>
      <c r="AC4417" s="84">
        <f t="shared" si="360"/>
        <v>0</v>
      </c>
      <c r="AD4417" s="84">
        <f t="shared" si="363"/>
        <v>0</v>
      </c>
    </row>
    <row r="4418" spans="9:30" ht="15">
      <c r="I4418" s="112"/>
      <c r="T4418" s="110">
        <f t="shared" si="359"/>
        <v>0</v>
      </c>
      <c r="AA4418" s="83">
        <f t="shared" si="361"/>
        <v>1</v>
      </c>
      <c r="AB4418" s="83">
        <f t="shared" si="362"/>
        <v>0</v>
      </c>
      <c r="AC4418" s="84">
        <f t="shared" si="360"/>
        <v>0</v>
      </c>
      <c r="AD4418" s="84">
        <f t="shared" si="363"/>
        <v>0</v>
      </c>
    </row>
    <row r="4419" spans="9:30" ht="15">
      <c r="I4419" s="112"/>
      <c r="T4419" s="110">
        <f t="shared" si="359"/>
        <v>0</v>
      </c>
      <c r="AA4419" s="83">
        <f t="shared" si="361"/>
        <v>1</v>
      </c>
      <c r="AB4419" s="83">
        <f t="shared" si="362"/>
        <v>0</v>
      </c>
      <c r="AC4419" s="84">
        <f t="shared" si="360"/>
        <v>0</v>
      </c>
      <c r="AD4419" s="84">
        <f t="shared" si="363"/>
        <v>0</v>
      </c>
    </row>
    <row r="4420" spans="9:30" ht="15">
      <c r="I4420" s="112"/>
      <c r="T4420" s="110">
        <f t="shared" si="359"/>
        <v>0</v>
      </c>
      <c r="AA4420" s="83">
        <f t="shared" si="361"/>
        <v>1</v>
      </c>
      <c r="AB4420" s="83">
        <f t="shared" si="362"/>
        <v>0</v>
      </c>
      <c r="AC4420" s="84">
        <f t="shared" si="360"/>
        <v>0</v>
      </c>
      <c r="AD4420" s="84">
        <f t="shared" si="363"/>
        <v>0</v>
      </c>
    </row>
    <row r="4421" spans="9:30" ht="15">
      <c r="I4421" s="112"/>
      <c r="T4421" s="110">
        <f t="shared" si="359"/>
        <v>0</v>
      </c>
      <c r="AA4421" s="83">
        <f t="shared" si="361"/>
        <v>1</v>
      </c>
      <c r="AB4421" s="83">
        <f t="shared" si="362"/>
        <v>0</v>
      </c>
      <c r="AC4421" s="84">
        <f t="shared" si="360"/>
        <v>0</v>
      </c>
      <c r="AD4421" s="84">
        <f t="shared" si="363"/>
        <v>0</v>
      </c>
    </row>
    <row r="4422" spans="9:30" ht="15">
      <c r="I4422" s="112"/>
      <c r="T4422" s="110">
        <f t="shared" si="359"/>
        <v>0</v>
      </c>
      <c r="AA4422" s="83">
        <f t="shared" si="361"/>
        <v>1</v>
      </c>
      <c r="AB4422" s="83">
        <f t="shared" si="362"/>
        <v>0</v>
      </c>
      <c r="AC4422" s="84">
        <f t="shared" si="360"/>
        <v>0</v>
      </c>
      <c r="AD4422" s="84">
        <f t="shared" si="363"/>
        <v>0</v>
      </c>
    </row>
    <row r="4423" spans="9:30" ht="15">
      <c r="I4423" s="112"/>
      <c r="T4423" s="110">
        <f t="shared" si="359"/>
        <v>0</v>
      </c>
      <c r="AA4423" s="83">
        <f t="shared" si="361"/>
        <v>1</v>
      </c>
      <c r="AB4423" s="83">
        <f t="shared" si="362"/>
        <v>0</v>
      </c>
      <c r="AC4423" s="84">
        <f t="shared" si="360"/>
        <v>0</v>
      </c>
      <c r="AD4423" s="84">
        <f t="shared" si="363"/>
        <v>0</v>
      </c>
    </row>
    <row r="4424" spans="9:30" ht="15">
      <c r="I4424" s="112"/>
      <c r="T4424" s="110">
        <f t="shared" ref="T4424:T4487" si="364">S4424</f>
        <v>0</v>
      </c>
      <c r="AA4424" s="83">
        <f t="shared" si="361"/>
        <v>1</v>
      </c>
      <c r="AB4424" s="83">
        <f t="shared" si="362"/>
        <v>0</v>
      </c>
      <c r="AC4424" s="84">
        <f t="shared" si="360"/>
        <v>0</v>
      </c>
      <c r="AD4424" s="84">
        <f t="shared" si="363"/>
        <v>0</v>
      </c>
    </row>
    <row r="4425" spans="9:30" ht="15">
      <c r="I4425" s="112"/>
      <c r="T4425" s="110">
        <f t="shared" si="364"/>
        <v>0</v>
      </c>
      <c r="AA4425" s="83">
        <f t="shared" si="361"/>
        <v>1</v>
      </c>
      <c r="AB4425" s="83">
        <f t="shared" si="362"/>
        <v>0</v>
      </c>
      <c r="AC4425" s="84">
        <f t="shared" ref="AC4425:AC4488" si="365">T4425-0</f>
        <v>0</v>
      </c>
      <c r="AD4425" s="84">
        <f t="shared" si="363"/>
        <v>0</v>
      </c>
    </row>
    <row r="4426" spans="9:30" ht="15">
      <c r="I4426" s="112"/>
      <c r="T4426" s="110">
        <f t="shared" si="364"/>
        <v>0</v>
      </c>
      <c r="AA4426" s="83">
        <f t="shared" ref="AA4426:AA4489" si="366">MONTH(G4426)</f>
        <v>1</v>
      </c>
      <c r="AB4426" s="83">
        <f t="shared" ref="AB4426:AB4489" si="367">WEEKNUM(G4426,1)</f>
        <v>0</v>
      </c>
      <c r="AC4426" s="84">
        <f t="shared" si="365"/>
        <v>0</v>
      </c>
      <c r="AD4426" s="84">
        <f t="shared" ref="AD4426:AD4489" si="368">I4426-0</f>
        <v>0</v>
      </c>
    </row>
    <row r="4427" spans="9:30" ht="15">
      <c r="I4427" s="112"/>
      <c r="T4427" s="110">
        <f t="shared" si="364"/>
        <v>0</v>
      </c>
      <c r="AA4427" s="83">
        <f t="shared" si="366"/>
        <v>1</v>
      </c>
      <c r="AB4427" s="83">
        <f t="shared" si="367"/>
        <v>0</v>
      </c>
      <c r="AC4427" s="84">
        <f t="shared" si="365"/>
        <v>0</v>
      </c>
      <c r="AD4427" s="84">
        <f t="shared" si="368"/>
        <v>0</v>
      </c>
    </row>
    <row r="4428" spans="9:30" ht="15">
      <c r="I4428" s="112"/>
      <c r="T4428" s="110">
        <f t="shared" si="364"/>
        <v>0</v>
      </c>
      <c r="AA4428" s="83">
        <f t="shared" si="366"/>
        <v>1</v>
      </c>
      <c r="AB4428" s="83">
        <f t="shared" si="367"/>
        <v>0</v>
      </c>
      <c r="AC4428" s="84">
        <f t="shared" si="365"/>
        <v>0</v>
      </c>
      <c r="AD4428" s="84">
        <f t="shared" si="368"/>
        <v>0</v>
      </c>
    </row>
    <row r="4429" spans="9:30" ht="15">
      <c r="I4429" s="112"/>
      <c r="T4429" s="110">
        <f t="shared" si="364"/>
        <v>0</v>
      </c>
      <c r="AA4429" s="83">
        <f t="shared" si="366"/>
        <v>1</v>
      </c>
      <c r="AB4429" s="83">
        <f t="shared" si="367"/>
        <v>0</v>
      </c>
      <c r="AC4429" s="84">
        <f t="shared" si="365"/>
        <v>0</v>
      </c>
      <c r="AD4429" s="84">
        <f t="shared" si="368"/>
        <v>0</v>
      </c>
    </row>
    <row r="4430" spans="9:30" ht="15">
      <c r="I4430" s="112"/>
      <c r="T4430" s="110">
        <f t="shared" si="364"/>
        <v>0</v>
      </c>
      <c r="AA4430" s="83">
        <f t="shared" si="366"/>
        <v>1</v>
      </c>
      <c r="AB4430" s="83">
        <f t="shared" si="367"/>
        <v>0</v>
      </c>
      <c r="AC4430" s="84">
        <f t="shared" si="365"/>
        <v>0</v>
      </c>
      <c r="AD4430" s="84">
        <f t="shared" si="368"/>
        <v>0</v>
      </c>
    </row>
    <row r="4431" spans="9:30" ht="15">
      <c r="I4431" s="112"/>
      <c r="T4431" s="110">
        <f t="shared" si="364"/>
        <v>0</v>
      </c>
      <c r="AA4431" s="83">
        <f t="shared" si="366"/>
        <v>1</v>
      </c>
      <c r="AB4431" s="83">
        <f t="shared" si="367"/>
        <v>0</v>
      </c>
      <c r="AC4431" s="84">
        <f t="shared" si="365"/>
        <v>0</v>
      </c>
      <c r="AD4431" s="84">
        <f t="shared" si="368"/>
        <v>0</v>
      </c>
    </row>
    <row r="4432" spans="9:30" ht="15">
      <c r="I4432" s="112"/>
      <c r="T4432" s="110">
        <f t="shared" si="364"/>
        <v>0</v>
      </c>
      <c r="AA4432" s="83">
        <f t="shared" si="366"/>
        <v>1</v>
      </c>
      <c r="AB4432" s="83">
        <f t="shared" si="367"/>
        <v>0</v>
      </c>
      <c r="AC4432" s="84">
        <f t="shared" si="365"/>
        <v>0</v>
      </c>
      <c r="AD4432" s="84">
        <f t="shared" si="368"/>
        <v>0</v>
      </c>
    </row>
    <row r="4433" spans="9:30" ht="15">
      <c r="I4433" s="112"/>
      <c r="T4433" s="110">
        <f t="shared" si="364"/>
        <v>0</v>
      </c>
      <c r="AA4433" s="83">
        <f t="shared" si="366"/>
        <v>1</v>
      </c>
      <c r="AB4433" s="83">
        <f t="shared" si="367"/>
        <v>0</v>
      </c>
      <c r="AC4433" s="84">
        <f t="shared" si="365"/>
        <v>0</v>
      </c>
      <c r="AD4433" s="84">
        <f t="shared" si="368"/>
        <v>0</v>
      </c>
    </row>
    <row r="4434" spans="9:30" ht="15">
      <c r="I4434" s="112"/>
      <c r="T4434" s="110">
        <f t="shared" si="364"/>
        <v>0</v>
      </c>
      <c r="AA4434" s="83">
        <f t="shared" si="366"/>
        <v>1</v>
      </c>
      <c r="AB4434" s="83">
        <f t="shared" si="367"/>
        <v>0</v>
      </c>
      <c r="AC4434" s="84">
        <f t="shared" si="365"/>
        <v>0</v>
      </c>
      <c r="AD4434" s="84">
        <f t="shared" si="368"/>
        <v>0</v>
      </c>
    </row>
    <row r="4435" spans="9:30" ht="15">
      <c r="I4435" s="112"/>
      <c r="T4435" s="110">
        <f t="shared" si="364"/>
        <v>0</v>
      </c>
      <c r="AA4435" s="83">
        <f t="shared" si="366"/>
        <v>1</v>
      </c>
      <c r="AB4435" s="83">
        <f t="shared" si="367"/>
        <v>0</v>
      </c>
      <c r="AC4435" s="84">
        <f t="shared" si="365"/>
        <v>0</v>
      </c>
      <c r="AD4435" s="84">
        <f t="shared" si="368"/>
        <v>0</v>
      </c>
    </row>
    <row r="4436" spans="9:30" ht="15">
      <c r="I4436" s="112"/>
      <c r="T4436" s="110">
        <f t="shared" si="364"/>
        <v>0</v>
      </c>
      <c r="AA4436" s="83">
        <f t="shared" si="366"/>
        <v>1</v>
      </c>
      <c r="AB4436" s="83">
        <f t="shared" si="367"/>
        <v>0</v>
      </c>
      <c r="AC4436" s="84">
        <f t="shared" si="365"/>
        <v>0</v>
      </c>
      <c r="AD4436" s="84">
        <f t="shared" si="368"/>
        <v>0</v>
      </c>
    </row>
    <row r="4437" spans="9:30" ht="15">
      <c r="I4437" s="112"/>
      <c r="T4437" s="110">
        <f t="shared" si="364"/>
        <v>0</v>
      </c>
      <c r="AA4437" s="83">
        <f t="shared" si="366"/>
        <v>1</v>
      </c>
      <c r="AB4437" s="83">
        <f t="shared" si="367"/>
        <v>0</v>
      </c>
      <c r="AC4437" s="84">
        <f t="shared" si="365"/>
        <v>0</v>
      </c>
      <c r="AD4437" s="84">
        <f t="shared" si="368"/>
        <v>0</v>
      </c>
    </row>
    <row r="4438" spans="9:30" ht="15">
      <c r="I4438" s="112"/>
      <c r="T4438" s="110">
        <f t="shared" si="364"/>
        <v>0</v>
      </c>
      <c r="AA4438" s="83">
        <f t="shared" si="366"/>
        <v>1</v>
      </c>
      <c r="AB4438" s="83">
        <f t="shared" si="367"/>
        <v>0</v>
      </c>
      <c r="AC4438" s="84">
        <f t="shared" si="365"/>
        <v>0</v>
      </c>
      <c r="AD4438" s="84">
        <f t="shared" si="368"/>
        <v>0</v>
      </c>
    </row>
    <row r="4439" spans="9:30" ht="15">
      <c r="I4439" s="112"/>
      <c r="T4439" s="110">
        <f t="shared" si="364"/>
        <v>0</v>
      </c>
      <c r="AA4439" s="83">
        <f t="shared" si="366"/>
        <v>1</v>
      </c>
      <c r="AB4439" s="83">
        <f t="shared" si="367"/>
        <v>0</v>
      </c>
      <c r="AC4439" s="84">
        <f t="shared" si="365"/>
        <v>0</v>
      </c>
      <c r="AD4439" s="84">
        <f t="shared" si="368"/>
        <v>0</v>
      </c>
    </row>
    <row r="4440" spans="9:30" ht="15">
      <c r="I4440" s="112"/>
      <c r="T4440" s="110">
        <f t="shared" si="364"/>
        <v>0</v>
      </c>
      <c r="AA4440" s="83">
        <f t="shared" si="366"/>
        <v>1</v>
      </c>
      <c r="AB4440" s="83">
        <f t="shared" si="367"/>
        <v>0</v>
      </c>
      <c r="AC4440" s="84">
        <f t="shared" si="365"/>
        <v>0</v>
      </c>
      <c r="AD4440" s="84">
        <f t="shared" si="368"/>
        <v>0</v>
      </c>
    </row>
    <row r="4441" spans="9:30" ht="15">
      <c r="I4441" s="112"/>
      <c r="T4441" s="110">
        <f t="shared" si="364"/>
        <v>0</v>
      </c>
      <c r="AA4441" s="83">
        <f t="shared" si="366"/>
        <v>1</v>
      </c>
      <c r="AB4441" s="83">
        <f t="shared" si="367"/>
        <v>0</v>
      </c>
      <c r="AC4441" s="84">
        <f t="shared" si="365"/>
        <v>0</v>
      </c>
      <c r="AD4441" s="84">
        <f t="shared" si="368"/>
        <v>0</v>
      </c>
    </row>
    <row r="4442" spans="9:30" ht="15">
      <c r="I4442" s="112"/>
      <c r="T4442" s="110">
        <f t="shared" si="364"/>
        <v>0</v>
      </c>
      <c r="AA4442" s="83">
        <f t="shared" si="366"/>
        <v>1</v>
      </c>
      <c r="AB4442" s="83">
        <f t="shared" si="367"/>
        <v>0</v>
      </c>
      <c r="AC4442" s="84">
        <f t="shared" si="365"/>
        <v>0</v>
      </c>
      <c r="AD4442" s="84">
        <f t="shared" si="368"/>
        <v>0</v>
      </c>
    </row>
    <row r="4443" spans="9:30" ht="15">
      <c r="I4443" s="112"/>
      <c r="T4443" s="110">
        <f t="shared" si="364"/>
        <v>0</v>
      </c>
      <c r="AA4443" s="83">
        <f t="shared" si="366"/>
        <v>1</v>
      </c>
      <c r="AB4443" s="83">
        <f t="shared" si="367"/>
        <v>0</v>
      </c>
      <c r="AC4443" s="84">
        <f t="shared" si="365"/>
        <v>0</v>
      </c>
      <c r="AD4443" s="84">
        <f t="shared" si="368"/>
        <v>0</v>
      </c>
    </row>
    <row r="4444" spans="9:30" ht="15">
      <c r="I4444" s="112"/>
      <c r="T4444" s="110">
        <f t="shared" si="364"/>
        <v>0</v>
      </c>
      <c r="AA4444" s="83">
        <f t="shared" si="366"/>
        <v>1</v>
      </c>
      <c r="AB4444" s="83">
        <f t="shared" si="367"/>
        <v>0</v>
      </c>
      <c r="AC4444" s="84">
        <f t="shared" si="365"/>
        <v>0</v>
      </c>
      <c r="AD4444" s="84">
        <f t="shared" si="368"/>
        <v>0</v>
      </c>
    </row>
    <row r="4445" spans="9:30" ht="15">
      <c r="I4445" s="112"/>
      <c r="T4445" s="110">
        <f t="shared" si="364"/>
        <v>0</v>
      </c>
      <c r="AA4445" s="83">
        <f t="shared" si="366"/>
        <v>1</v>
      </c>
      <c r="AB4445" s="83">
        <f t="shared" si="367"/>
        <v>0</v>
      </c>
      <c r="AC4445" s="84">
        <f t="shared" si="365"/>
        <v>0</v>
      </c>
      <c r="AD4445" s="84">
        <f t="shared" si="368"/>
        <v>0</v>
      </c>
    </row>
    <row r="4446" spans="9:30" ht="15">
      <c r="I4446" s="112"/>
      <c r="T4446" s="110">
        <f t="shared" si="364"/>
        <v>0</v>
      </c>
      <c r="AA4446" s="83">
        <f t="shared" si="366"/>
        <v>1</v>
      </c>
      <c r="AB4446" s="83">
        <f t="shared" si="367"/>
        <v>0</v>
      </c>
      <c r="AC4446" s="84">
        <f t="shared" si="365"/>
        <v>0</v>
      </c>
      <c r="AD4446" s="84">
        <f t="shared" si="368"/>
        <v>0</v>
      </c>
    </row>
    <row r="4447" spans="9:30" ht="15">
      <c r="I4447" s="112"/>
      <c r="T4447" s="110">
        <f t="shared" si="364"/>
        <v>0</v>
      </c>
      <c r="AA4447" s="83">
        <f t="shared" si="366"/>
        <v>1</v>
      </c>
      <c r="AB4447" s="83">
        <f t="shared" si="367"/>
        <v>0</v>
      </c>
      <c r="AC4447" s="84">
        <f t="shared" si="365"/>
        <v>0</v>
      </c>
      <c r="AD4447" s="84">
        <f t="shared" si="368"/>
        <v>0</v>
      </c>
    </row>
    <row r="4448" spans="9:30" ht="15">
      <c r="I4448" s="112"/>
      <c r="T4448" s="110">
        <f t="shared" si="364"/>
        <v>0</v>
      </c>
      <c r="AA4448" s="83">
        <f t="shared" si="366"/>
        <v>1</v>
      </c>
      <c r="AB4448" s="83">
        <f t="shared" si="367"/>
        <v>0</v>
      </c>
      <c r="AC4448" s="84">
        <f t="shared" si="365"/>
        <v>0</v>
      </c>
      <c r="AD4448" s="84">
        <f t="shared" si="368"/>
        <v>0</v>
      </c>
    </row>
    <row r="4449" spans="9:30" ht="15">
      <c r="I4449" s="112"/>
      <c r="T4449" s="110">
        <f t="shared" si="364"/>
        <v>0</v>
      </c>
      <c r="AA4449" s="83">
        <f t="shared" si="366"/>
        <v>1</v>
      </c>
      <c r="AB4449" s="83">
        <f t="shared" si="367"/>
        <v>0</v>
      </c>
      <c r="AC4449" s="84">
        <f t="shared" si="365"/>
        <v>0</v>
      </c>
      <c r="AD4449" s="84">
        <f t="shared" si="368"/>
        <v>0</v>
      </c>
    </row>
    <row r="4450" spans="9:30" ht="15">
      <c r="I4450" s="112"/>
      <c r="T4450" s="110">
        <f t="shared" si="364"/>
        <v>0</v>
      </c>
      <c r="AA4450" s="83">
        <f t="shared" si="366"/>
        <v>1</v>
      </c>
      <c r="AB4450" s="83">
        <f t="shared" si="367"/>
        <v>0</v>
      </c>
      <c r="AC4450" s="84">
        <f t="shared" si="365"/>
        <v>0</v>
      </c>
      <c r="AD4450" s="84">
        <f t="shared" si="368"/>
        <v>0</v>
      </c>
    </row>
    <row r="4451" spans="9:30" ht="15">
      <c r="I4451" s="112"/>
      <c r="T4451" s="110">
        <f t="shared" si="364"/>
        <v>0</v>
      </c>
      <c r="AA4451" s="83">
        <f t="shared" si="366"/>
        <v>1</v>
      </c>
      <c r="AB4451" s="83">
        <f t="shared" si="367"/>
        <v>0</v>
      </c>
      <c r="AC4451" s="84">
        <f t="shared" si="365"/>
        <v>0</v>
      </c>
      <c r="AD4451" s="84">
        <f t="shared" si="368"/>
        <v>0</v>
      </c>
    </row>
    <row r="4452" spans="9:30" ht="15">
      <c r="I4452" s="112"/>
      <c r="T4452" s="110">
        <f t="shared" si="364"/>
        <v>0</v>
      </c>
      <c r="AA4452" s="83">
        <f t="shared" si="366"/>
        <v>1</v>
      </c>
      <c r="AB4452" s="83">
        <f t="shared" si="367"/>
        <v>0</v>
      </c>
      <c r="AC4452" s="84">
        <f t="shared" si="365"/>
        <v>0</v>
      </c>
      <c r="AD4452" s="84">
        <f t="shared" si="368"/>
        <v>0</v>
      </c>
    </row>
    <row r="4453" spans="9:30" ht="15">
      <c r="I4453" s="112"/>
      <c r="T4453" s="110">
        <f t="shared" si="364"/>
        <v>0</v>
      </c>
      <c r="AA4453" s="83">
        <f t="shared" si="366"/>
        <v>1</v>
      </c>
      <c r="AB4453" s="83">
        <f t="shared" si="367"/>
        <v>0</v>
      </c>
      <c r="AC4453" s="84">
        <f t="shared" si="365"/>
        <v>0</v>
      </c>
      <c r="AD4453" s="84">
        <f t="shared" si="368"/>
        <v>0</v>
      </c>
    </row>
    <row r="4454" spans="9:30" ht="15">
      <c r="I4454" s="112"/>
      <c r="T4454" s="110">
        <f t="shared" si="364"/>
        <v>0</v>
      </c>
      <c r="AA4454" s="83">
        <f t="shared" si="366"/>
        <v>1</v>
      </c>
      <c r="AB4454" s="83">
        <f t="shared" si="367"/>
        <v>0</v>
      </c>
      <c r="AC4454" s="84">
        <f t="shared" si="365"/>
        <v>0</v>
      </c>
      <c r="AD4454" s="84">
        <f t="shared" si="368"/>
        <v>0</v>
      </c>
    </row>
    <row r="4455" spans="9:30" ht="15">
      <c r="I4455" s="112"/>
      <c r="T4455" s="110">
        <f t="shared" si="364"/>
        <v>0</v>
      </c>
      <c r="AA4455" s="83">
        <f t="shared" si="366"/>
        <v>1</v>
      </c>
      <c r="AB4455" s="83">
        <f t="shared" si="367"/>
        <v>0</v>
      </c>
      <c r="AC4455" s="84">
        <f t="shared" si="365"/>
        <v>0</v>
      </c>
      <c r="AD4455" s="84">
        <f t="shared" si="368"/>
        <v>0</v>
      </c>
    </row>
    <row r="4456" spans="9:30" ht="15">
      <c r="I4456" s="112"/>
      <c r="T4456" s="110">
        <f t="shared" si="364"/>
        <v>0</v>
      </c>
      <c r="AA4456" s="83">
        <f t="shared" si="366"/>
        <v>1</v>
      </c>
      <c r="AB4456" s="83">
        <f t="shared" si="367"/>
        <v>0</v>
      </c>
      <c r="AC4456" s="84">
        <f t="shared" si="365"/>
        <v>0</v>
      </c>
      <c r="AD4456" s="84">
        <f t="shared" si="368"/>
        <v>0</v>
      </c>
    </row>
    <row r="4457" spans="9:30" ht="15">
      <c r="I4457" s="112"/>
      <c r="T4457" s="110">
        <f t="shared" si="364"/>
        <v>0</v>
      </c>
      <c r="AA4457" s="83">
        <f t="shared" si="366"/>
        <v>1</v>
      </c>
      <c r="AB4457" s="83">
        <f t="shared" si="367"/>
        <v>0</v>
      </c>
      <c r="AC4457" s="84">
        <f t="shared" si="365"/>
        <v>0</v>
      </c>
      <c r="AD4457" s="84">
        <f t="shared" si="368"/>
        <v>0</v>
      </c>
    </row>
    <row r="4458" spans="9:30" ht="15">
      <c r="I4458" s="112"/>
      <c r="T4458" s="110">
        <f t="shared" si="364"/>
        <v>0</v>
      </c>
      <c r="AA4458" s="83">
        <f t="shared" si="366"/>
        <v>1</v>
      </c>
      <c r="AB4458" s="83">
        <f t="shared" si="367"/>
        <v>0</v>
      </c>
      <c r="AC4458" s="84">
        <f t="shared" si="365"/>
        <v>0</v>
      </c>
      <c r="AD4458" s="84">
        <f t="shared" si="368"/>
        <v>0</v>
      </c>
    </row>
    <row r="4459" spans="9:30" ht="15">
      <c r="I4459" s="112"/>
      <c r="T4459" s="110">
        <f t="shared" si="364"/>
        <v>0</v>
      </c>
      <c r="AA4459" s="83">
        <f t="shared" si="366"/>
        <v>1</v>
      </c>
      <c r="AB4459" s="83">
        <f t="shared" si="367"/>
        <v>0</v>
      </c>
      <c r="AC4459" s="84">
        <f t="shared" si="365"/>
        <v>0</v>
      </c>
      <c r="AD4459" s="84">
        <f t="shared" si="368"/>
        <v>0</v>
      </c>
    </row>
    <row r="4460" spans="9:30" ht="15">
      <c r="I4460" s="112"/>
      <c r="T4460" s="110">
        <f t="shared" si="364"/>
        <v>0</v>
      </c>
      <c r="AA4460" s="83">
        <f t="shared" si="366"/>
        <v>1</v>
      </c>
      <c r="AB4460" s="83">
        <f t="shared" si="367"/>
        <v>0</v>
      </c>
      <c r="AC4460" s="84">
        <f t="shared" si="365"/>
        <v>0</v>
      </c>
      <c r="AD4460" s="84">
        <f t="shared" si="368"/>
        <v>0</v>
      </c>
    </row>
    <row r="4461" spans="9:30" ht="15">
      <c r="I4461" s="112"/>
      <c r="T4461" s="110">
        <f t="shared" si="364"/>
        <v>0</v>
      </c>
      <c r="AA4461" s="83">
        <f t="shared" si="366"/>
        <v>1</v>
      </c>
      <c r="AB4461" s="83">
        <f t="shared" si="367"/>
        <v>0</v>
      </c>
      <c r="AC4461" s="84">
        <f t="shared" si="365"/>
        <v>0</v>
      </c>
      <c r="AD4461" s="84">
        <f t="shared" si="368"/>
        <v>0</v>
      </c>
    </row>
    <row r="4462" spans="9:30" ht="15">
      <c r="I4462" s="112"/>
      <c r="T4462" s="110">
        <f t="shared" si="364"/>
        <v>0</v>
      </c>
      <c r="AA4462" s="83">
        <f t="shared" si="366"/>
        <v>1</v>
      </c>
      <c r="AB4462" s="83">
        <f t="shared" si="367"/>
        <v>0</v>
      </c>
      <c r="AC4462" s="84">
        <f t="shared" si="365"/>
        <v>0</v>
      </c>
      <c r="AD4462" s="84">
        <f t="shared" si="368"/>
        <v>0</v>
      </c>
    </row>
    <row r="4463" spans="9:30" ht="15">
      <c r="I4463" s="112"/>
      <c r="T4463" s="110">
        <f t="shared" si="364"/>
        <v>0</v>
      </c>
      <c r="AA4463" s="83">
        <f t="shared" si="366"/>
        <v>1</v>
      </c>
      <c r="AB4463" s="83">
        <f t="shared" si="367"/>
        <v>0</v>
      </c>
      <c r="AC4463" s="84">
        <f t="shared" si="365"/>
        <v>0</v>
      </c>
      <c r="AD4463" s="84">
        <f t="shared" si="368"/>
        <v>0</v>
      </c>
    </row>
    <row r="4464" spans="9:30" ht="15">
      <c r="I4464" s="112"/>
      <c r="T4464" s="110">
        <f t="shared" si="364"/>
        <v>0</v>
      </c>
      <c r="AA4464" s="83">
        <f t="shared" si="366"/>
        <v>1</v>
      </c>
      <c r="AB4464" s="83">
        <f t="shared" si="367"/>
        <v>0</v>
      </c>
      <c r="AC4464" s="84">
        <f t="shared" si="365"/>
        <v>0</v>
      </c>
      <c r="AD4464" s="84">
        <f t="shared" si="368"/>
        <v>0</v>
      </c>
    </row>
    <row r="4465" spans="9:30" ht="15">
      <c r="I4465" s="112"/>
      <c r="T4465" s="110">
        <f t="shared" si="364"/>
        <v>0</v>
      </c>
      <c r="AA4465" s="83">
        <f t="shared" si="366"/>
        <v>1</v>
      </c>
      <c r="AB4465" s="83">
        <f t="shared" si="367"/>
        <v>0</v>
      </c>
      <c r="AC4465" s="84">
        <f t="shared" si="365"/>
        <v>0</v>
      </c>
      <c r="AD4465" s="84">
        <f t="shared" si="368"/>
        <v>0</v>
      </c>
    </row>
    <row r="4466" spans="9:30" ht="15">
      <c r="I4466" s="112"/>
      <c r="T4466" s="110">
        <f t="shared" si="364"/>
        <v>0</v>
      </c>
      <c r="AA4466" s="83">
        <f t="shared" si="366"/>
        <v>1</v>
      </c>
      <c r="AB4466" s="83">
        <f t="shared" si="367"/>
        <v>0</v>
      </c>
      <c r="AC4466" s="84">
        <f t="shared" si="365"/>
        <v>0</v>
      </c>
      <c r="AD4466" s="84">
        <f t="shared" si="368"/>
        <v>0</v>
      </c>
    </row>
    <row r="4467" spans="9:30" ht="15">
      <c r="I4467" s="112"/>
      <c r="T4467" s="110">
        <f t="shared" si="364"/>
        <v>0</v>
      </c>
      <c r="AA4467" s="83">
        <f t="shared" si="366"/>
        <v>1</v>
      </c>
      <c r="AB4467" s="83">
        <f t="shared" si="367"/>
        <v>0</v>
      </c>
      <c r="AC4467" s="84">
        <f t="shared" si="365"/>
        <v>0</v>
      </c>
      <c r="AD4467" s="84">
        <f t="shared" si="368"/>
        <v>0</v>
      </c>
    </row>
    <row r="4468" spans="9:30" ht="15">
      <c r="I4468" s="112"/>
      <c r="T4468" s="110">
        <f t="shared" si="364"/>
        <v>0</v>
      </c>
      <c r="AA4468" s="83">
        <f t="shared" si="366"/>
        <v>1</v>
      </c>
      <c r="AB4468" s="83">
        <f t="shared" si="367"/>
        <v>0</v>
      </c>
      <c r="AC4468" s="84">
        <f t="shared" si="365"/>
        <v>0</v>
      </c>
      <c r="AD4468" s="84">
        <f t="shared" si="368"/>
        <v>0</v>
      </c>
    </row>
    <row r="4469" spans="9:30" ht="15">
      <c r="I4469" s="112"/>
      <c r="T4469" s="110">
        <f t="shared" si="364"/>
        <v>0</v>
      </c>
      <c r="AA4469" s="83">
        <f t="shared" si="366"/>
        <v>1</v>
      </c>
      <c r="AB4469" s="83">
        <f t="shared" si="367"/>
        <v>0</v>
      </c>
      <c r="AC4469" s="84">
        <f t="shared" si="365"/>
        <v>0</v>
      </c>
      <c r="AD4469" s="84">
        <f t="shared" si="368"/>
        <v>0</v>
      </c>
    </row>
    <row r="4470" spans="9:30" ht="15">
      <c r="I4470" s="112"/>
      <c r="T4470" s="110">
        <f t="shared" si="364"/>
        <v>0</v>
      </c>
      <c r="AA4470" s="83">
        <f t="shared" si="366"/>
        <v>1</v>
      </c>
      <c r="AB4470" s="83">
        <f t="shared" si="367"/>
        <v>0</v>
      </c>
      <c r="AC4470" s="84">
        <f t="shared" si="365"/>
        <v>0</v>
      </c>
      <c r="AD4470" s="84">
        <f t="shared" si="368"/>
        <v>0</v>
      </c>
    </row>
    <row r="4471" spans="9:30" ht="15">
      <c r="I4471" s="112"/>
      <c r="T4471" s="110">
        <f t="shared" si="364"/>
        <v>0</v>
      </c>
      <c r="AA4471" s="83">
        <f t="shared" si="366"/>
        <v>1</v>
      </c>
      <c r="AB4471" s="83">
        <f t="shared" si="367"/>
        <v>0</v>
      </c>
      <c r="AC4471" s="84">
        <f t="shared" si="365"/>
        <v>0</v>
      </c>
      <c r="AD4471" s="84">
        <f t="shared" si="368"/>
        <v>0</v>
      </c>
    </row>
    <row r="4472" spans="9:30" ht="15">
      <c r="I4472" s="112"/>
      <c r="T4472" s="110">
        <f t="shared" si="364"/>
        <v>0</v>
      </c>
      <c r="AA4472" s="83">
        <f t="shared" si="366"/>
        <v>1</v>
      </c>
      <c r="AB4472" s="83">
        <f t="shared" si="367"/>
        <v>0</v>
      </c>
      <c r="AC4472" s="84">
        <f t="shared" si="365"/>
        <v>0</v>
      </c>
      <c r="AD4472" s="84">
        <f t="shared" si="368"/>
        <v>0</v>
      </c>
    </row>
    <row r="4473" spans="9:30" ht="15">
      <c r="I4473" s="112"/>
      <c r="T4473" s="110">
        <f t="shared" si="364"/>
        <v>0</v>
      </c>
      <c r="AA4473" s="83">
        <f t="shared" si="366"/>
        <v>1</v>
      </c>
      <c r="AB4473" s="83">
        <f t="shared" si="367"/>
        <v>0</v>
      </c>
      <c r="AC4473" s="84">
        <f t="shared" si="365"/>
        <v>0</v>
      </c>
      <c r="AD4473" s="84">
        <f t="shared" si="368"/>
        <v>0</v>
      </c>
    </row>
    <row r="4474" spans="9:30" ht="15">
      <c r="I4474" s="112"/>
      <c r="T4474" s="110">
        <f t="shared" si="364"/>
        <v>0</v>
      </c>
      <c r="AA4474" s="83">
        <f t="shared" si="366"/>
        <v>1</v>
      </c>
      <c r="AB4474" s="83">
        <f t="shared" si="367"/>
        <v>0</v>
      </c>
      <c r="AC4474" s="84">
        <f t="shared" si="365"/>
        <v>0</v>
      </c>
      <c r="AD4474" s="84">
        <f t="shared" si="368"/>
        <v>0</v>
      </c>
    </row>
    <row r="4475" spans="9:30" ht="15">
      <c r="I4475" s="112"/>
      <c r="T4475" s="110">
        <f t="shared" si="364"/>
        <v>0</v>
      </c>
      <c r="AA4475" s="83">
        <f t="shared" si="366"/>
        <v>1</v>
      </c>
      <c r="AB4475" s="83">
        <f t="shared" si="367"/>
        <v>0</v>
      </c>
      <c r="AC4475" s="84">
        <f t="shared" si="365"/>
        <v>0</v>
      </c>
      <c r="AD4475" s="84">
        <f t="shared" si="368"/>
        <v>0</v>
      </c>
    </row>
    <row r="4476" spans="9:30" ht="15">
      <c r="I4476" s="112"/>
      <c r="T4476" s="110">
        <f t="shared" si="364"/>
        <v>0</v>
      </c>
      <c r="AA4476" s="83">
        <f t="shared" si="366"/>
        <v>1</v>
      </c>
      <c r="AB4476" s="83">
        <f t="shared" si="367"/>
        <v>0</v>
      </c>
      <c r="AC4476" s="84">
        <f t="shared" si="365"/>
        <v>0</v>
      </c>
      <c r="AD4476" s="84">
        <f t="shared" si="368"/>
        <v>0</v>
      </c>
    </row>
    <row r="4477" spans="9:30" ht="15">
      <c r="I4477" s="112"/>
      <c r="T4477" s="110">
        <f t="shared" si="364"/>
        <v>0</v>
      </c>
      <c r="AA4477" s="83">
        <f t="shared" si="366"/>
        <v>1</v>
      </c>
      <c r="AB4477" s="83">
        <f t="shared" si="367"/>
        <v>0</v>
      </c>
      <c r="AC4477" s="84">
        <f t="shared" si="365"/>
        <v>0</v>
      </c>
      <c r="AD4477" s="84">
        <f t="shared" si="368"/>
        <v>0</v>
      </c>
    </row>
    <row r="4478" spans="9:30" ht="15">
      <c r="I4478" s="112"/>
      <c r="T4478" s="110">
        <f t="shared" si="364"/>
        <v>0</v>
      </c>
      <c r="AA4478" s="83">
        <f t="shared" si="366"/>
        <v>1</v>
      </c>
      <c r="AB4478" s="83">
        <f t="shared" si="367"/>
        <v>0</v>
      </c>
      <c r="AC4478" s="84">
        <f t="shared" si="365"/>
        <v>0</v>
      </c>
      <c r="AD4478" s="84">
        <f t="shared" si="368"/>
        <v>0</v>
      </c>
    </row>
    <row r="4479" spans="9:30" ht="15">
      <c r="I4479" s="112"/>
      <c r="T4479" s="110">
        <f t="shared" si="364"/>
        <v>0</v>
      </c>
      <c r="AA4479" s="83">
        <f t="shared" si="366"/>
        <v>1</v>
      </c>
      <c r="AB4479" s="83">
        <f t="shared" si="367"/>
        <v>0</v>
      </c>
      <c r="AC4479" s="84">
        <f t="shared" si="365"/>
        <v>0</v>
      </c>
      <c r="AD4479" s="84">
        <f t="shared" si="368"/>
        <v>0</v>
      </c>
    </row>
    <row r="4480" spans="9:30" ht="15">
      <c r="I4480" s="112"/>
      <c r="T4480" s="110">
        <f t="shared" si="364"/>
        <v>0</v>
      </c>
      <c r="AA4480" s="83">
        <f t="shared" si="366"/>
        <v>1</v>
      </c>
      <c r="AB4480" s="83">
        <f t="shared" si="367"/>
        <v>0</v>
      </c>
      <c r="AC4480" s="84">
        <f t="shared" si="365"/>
        <v>0</v>
      </c>
      <c r="AD4480" s="84">
        <f t="shared" si="368"/>
        <v>0</v>
      </c>
    </row>
    <row r="4481" spans="9:30" ht="15">
      <c r="I4481" s="112"/>
      <c r="T4481" s="110">
        <f t="shared" si="364"/>
        <v>0</v>
      </c>
      <c r="AA4481" s="83">
        <f t="shared" si="366"/>
        <v>1</v>
      </c>
      <c r="AB4481" s="83">
        <f t="shared" si="367"/>
        <v>0</v>
      </c>
      <c r="AC4481" s="84">
        <f t="shared" si="365"/>
        <v>0</v>
      </c>
      <c r="AD4481" s="84">
        <f t="shared" si="368"/>
        <v>0</v>
      </c>
    </row>
    <row r="4482" spans="9:30" ht="15">
      <c r="I4482" s="112"/>
      <c r="T4482" s="110">
        <f t="shared" si="364"/>
        <v>0</v>
      </c>
      <c r="AA4482" s="83">
        <f t="shared" si="366"/>
        <v>1</v>
      </c>
      <c r="AB4482" s="83">
        <f t="shared" si="367"/>
        <v>0</v>
      </c>
      <c r="AC4482" s="84">
        <f t="shared" si="365"/>
        <v>0</v>
      </c>
      <c r="AD4482" s="84">
        <f t="shared" si="368"/>
        <v>0</v>
      </c>
    </row>
    <row r="4483" spans="9:30" ht="15">
      <c r="I4483" s="112"/>
      <c r="T4483" s="110">
        <f t="shared" si="364"/>
        <v>0</v>
      </c>
      <c r="AA4483" s="83">
        <f t="shared" si="366"/>
        <v>1</v>
      </c>
      <c r="AB4483" s="83">
        <f t="shared" si="367"/>
        <v>0</v>
      </c>
      <c r="AC4483" s="84">
        <f t="shared" si="365"/>
        <v>0</v>
      </c>
      <c r="AD4483" s="84">
        <f t="shared" si="368"/>
        <v>0</v>
      </c>
    </row>
    <row r="4484" spans="9:30" ht="15">
      <c r="I4484" s="112"/>
      <c r="T4484" s="110">
        <f t="shared" si="364"/>
        <v>0</v>
      </c>
      <c r="AA4484" s="83">
        <f t="shared" si="366"/>
        <v>1</v>
      </c>
      <c r="AB4484" s="83">
        <f t="shared" si="367"/>
        <v>0</v>
      </c>
      <c r="AC4484" s="84">
        <f t="shared" si="365"/>
        <v>0</v>
      </c>
      <c r="AD4484" s="84">
        <f t="shared" si="368"/>
        <v>0</v>
      </c>
    </row>
    <row r="4485" spans="9:30" ht="15">
      <c r="I4485" s="112"/>
      <c r="T4485" s="110">
        <f t="shared" si="364"/>
        <v>0</v>
      </c>
      <c r="AA4485" s="83">
        <f t="shared" si="366"/>
        <v>1</v>
      </c>
      <c r="AB4485" s="83">
        <f t="shared" si="367"/>
        <v>0</v>
      </c>
      <c r="AC4485" s="84">
        <f t="shared" si="365"/>
        <v>0</v>
      </c>
      <c r="AD4485" s="84">
        <f t="shared" si="368"/>
        <v>0</v>
      </c>
    </row>
    <row r="4486" spans="9:30" ht="15">
      <c r="I4486" s="112"/>
      <c r="T4486" s="110">
        <f t="shared" si="364"/>
        <v>0</v>
      </c>
      <c r="AA4486" s="83">
        <f t="shared" si="366"/>
        <v>1</v>
      </c>
      <c r="AB4486" s="83">
        <f t="shared" si="367"/>
        <v>0</v>
      </c>
      <c r="AC4486" s="84">
        <f t="shared" si="365"/>
        <v>0</v>
      </c>
      <c r="AD4486" s="84">
        <f t="shared" si="368"/>
        <v>0</v>
      </c>
    </row>
    <row r="4487" spans="9:30" ht="15">
      <c r="I4487" s="112"/>
      <c r="T4487" s="110">
        <f t="shared" si="364"/>
        <v>0</v>
      </c>
      <c r="AA4487" s="83">
        <f t="shared" si="366"/>
        <v>1</v>
      </c>
      <c r="AB4487" s="83">
        <f t="shared" si="367"/>
        <v>0</v>
      </c>
      <c r="AC4487" s="84">
        <f t="shared" si="365"/>
        <v>0</v>
      </c>
      <c r="AD4487" s="84">
        <f t="shared" si="368"/>
        <v>0</v>
      </c>
    </row>
    <row r="4488" spans="9:30" ht="15">
      <c r="I4488" s="112"/>
      <c r="T4488" s="110">
        <f t="shared" ref="T4488:T4551" si="369">S4488</f>
        <v>0</v>
      </c>
      <c r="AA4488" s="83">
        <f t="shared" si="366"/>
        <v>1</v>
      </c>
      <c r="AB4488" s="83">
        <f t="shared" si="367"/>
        <v>0</v>
      </c>
      <c r="AC4488" s="84">
        <f t="shared" si="365"/>
        <v>0</v>
      </c>
      <c r="AD4488" s="84">
        <f t="shared" si="368"/>
        <v>0</v>
      </c>
    </row>
    <row r="4489" spans="9:30" ht="15">
      <c r="I4489" s="112"/>
      <c r="T4489" s="110">
        <f t="shared" si="369"/>
        <v>0</v>
      </c>
      <c r="AA4489" s="83">
        <f t="shared" si="366"/>
        <v>1</v>
      </c>
      <c r="AB4489" s="83">
        <f t="shared" si="367"/>
        <v>0</v>
      </c>
      <c r="AC4489" s="84">
        <f t="shared" ref="AC4489:AC4552" si="370">T4489-0</f>
        <v>0</v>
      </c>
      <c r="AD4489" s="84">
        <f t="shared" si="368"/>
        <v>0</v>
      </c>
    </row>
    <row r="4490" spans="9:30" ht="15">
      <c r="I4490" s="112"/>
      <c r="T4490" s="110">
        <f t="shared" si="369"/>
        <v>0</v>
      </c>
      <c r="AA4490" s="83">
        <f t="shared" ref="AA4490:AA4553" si="371">MONTH(G4490)</f>
        <v>1</v>
      </c>
      <c r="AB4490" s="83">
        <f t="shared" ref="AB4490:AB4553" si="372">WEEKNUM(G4490,1)</f>
        <v>0</v>
      </c>
      <c r="AC4490" s="84">
        <f t="shared" si="370"/>
        <v>0</v>
      </c>
      <c r="AD4490" s="84">
        <f t="shared" ref="AD4490:AD4553" si="373">I4490-0</f>
        <v>0</v>
      </c>
    </row>
    <row r="4491" spans="9:30" ht="15">
      <c r="I4491" s="112"/>
      <c r="T4491" s="110">
        <f t="shared" si="369"/>
        <v>0</v>
      </c>
      <c r="AA4491" s="83">
        <f t="shared" si="371"/>
        <v>1</v>
      </c>
      <c r="AB4491" s="83">
        <f t="shared" si="372"/>
        <v>0</v>
      </c>
      <c r="AC4491" s="84">
        <f t="shared" si="370"/>
        <v>0</v>
      </c>
      <c r="AD4491" s="84">
        <f t="shared" si="373"/>
        <v>0</v>
      </c>
    </row>
    <row r="4492" spans="9:30" ht="15">
      <c r="I4492" s="112"/>
      <c r="T4492" s="110">
        <f t="shared" si="369"/>
        <v>0</v>
      </c>
      <c r="AA4492" s="83">
        <f t="shared" si="371"/>
        <v>1</v>
      </c>
      <c r="AB4492" s="83">
        <f t="shared" si="372"/>
        <v>0</v>
      </c>
      <c r="AC4492" s="84">
        <f t="shared" si="370"/>
        <v>0</v>
      </c>
      <c r="AD4492" s="84">
        <f t="shared" si="373"/>
        <v>0</v>
      </c>
    </row>
    <row r="4493" spans="9:30" ht="15">
      <c r="I4493" s="112"/>
      <c r="T4493" s="110">
        <f t="shared" si="369"/>
        <v>0</v>
      </c>
      <c r="AA4493" s="83">
        <f t="shared" si="371"/>
        <v>1</v>
      </c>
      <c r="AB4493" s="83">
        <f t="shared" si="372"/>
        <v>0</v>
      </c>
      <c r="AC4493" s="84">
        <f t="shared" si="370"/>
        <v>0</v>
      </c>
      <c r="AD4493" s="84">
        <f t="shared" si="373"/>
        <v>0</v>
      </c>
    </row>
    <row r="4494" spans="9:30" ht="15">
      <c r="I4494" s="112"/>
      <c r="T4494" s="110">
        <f t="shared" si="369"/>
        <v>0</v>
      </c>
      <c r="AA4494" s="83">
        <f t="shared" si="371"/>
        <v>1</v>
      </c>
      <c r="AB4494" s="83">
        <f t="shared" si="372"/>
        <v>0</v>
      </c>
      <c r="AC4494" s="84">
        <f t="shared" si="370"/>
        <v>0</v>
      </c>
      <c r="AD4494" s="84">
        <f t="shared" si="373"/>
        <v>0</v>
      </c>
    </row>
    <row r="4495" spans="9:30" ht="15">
      <c r="I4495" s="112"/>
      <c r="T4495" s="110">
        <f t="shared" si="369"/>
        <v>0</v>
      </c>
      <c r="AA4495" s="83">
        <f t="shared" si="371"/>
        <v>1</v>
      </c>
      <c r="AB4495" s="83">
        <f t="shared" si="372"/>
        <v>0</v>
      </c>
      <c r="AC4495" s="84">
        <f t="shared" si="370"/>
        <v>0</v>
      </c>
      <c r="AD4495" s="84">
        <f t="shared" si="373"/>
        <v>0</v>
      </c>
    </row>
    <row r="4496" spans="9:30" ht="15">
      <c r="I4496" s="112"/>
      <c r="T4496" s="110">
        <f t="shared" si="369"/>
        <v>0</v>
      </c>
      <c r="AA4496" s="83">
        <f t="shared" si="371"/>
        <v>1</v>
      </c>
      <c r="AB4496" s="83">
        <f t="shared" si="372"/>
        <v>0</v>
      </c>
      <c r="AC4496" s="84">
        <f t="shared" si="370"/>
        <v>0</v>
      </c>
      <c r="AD4496" s="84">
        <f t="shared" si="373"/>
        <v>0</v>
      </c>
    </row>
    <row r="4497" spans="9:30" ht="15">
      <c r="I4497" s="112"/>
      <c r="T4497" s="110">
        <f t="shared" si="369"/>
        <v>0</v>
      </c>
      <c r="AA4497" s="83">
        <f t="shared" si="371"/>
        <v>1</v>
      </c>
      <c r="AB4497" s="83">
        <f t="shared" si="372"/>
        <v>0</v>
      </c>
      <c r="AC4497" s="84">
        <f t="shared" si="370"/>
        <v>0</v>
      </c>
      <c r="AD4497" s="84">
        <f t="shared" si="373"/>
        <v>0</v>
      </c>
    </row>
    <row r="4498" spans="9:30" ht="15">
      <c r="I4498" s="112"/>
      <c r="T4498" s="110">
        <f t="shared" si="369"/>
        <v>0</v>
      </c>
      <c r="AA4498" s="83">
        <f t="shared" si="371"/>
        <v>1</v>
      </c>
      <c r="AB4498" s="83">
        <f t="shared" si="372"/>
        <v>0</v>
      </c>
      <c r="AC4498" s="84">
        <f t="shared" si="370"/>
        <v>0</v>
      </c>
      <c r="AD4498" s="84">
        <f t="shared" si="373"/>
        <v>0</v>
      </c>
    </row>
    <row r="4499" spans="9:30" ht="15">
      <c r="I4499" s="112"/>
      <c r="T4499" s="110">
        <f t="shared" si="369"/>
        <v>0</v>
      </c>
      <c r="AA4499" s="83">
        <f t="shared" si="371"/>
        <v>1</v>
      </c>
      <c r="AB4499" s="83">
        <f t="shared" si="372"/>
        <v>0</v>
      </c>
      <c r="AC4499" s="84">
        <f t="shared" si="370"/>
        <v>0</v>
      </c>
      <c r="AD4499" s="84">
        <f t="shared" si="373"/>
        <v>0</v>
      </c>
    </row>
    <row r="4500" spans="9:30" ht="15">
      <c r="I4500" s="112"/>
      <c r="T4500" s="110">
        <f t="shared" si="369"/>
        <v>0</v>
      </c>
      <c r="AA4500" s="83">
        <f t="shared" si="371"/>
        <v>1</v>
      </c>
      <c r="AB4500" s="83">
        <f t="shared" si="372"/>
        <v>0</v>
      </c>
      <c r="AC4500" s="84">
        <f t="shared" si="370"/>
        <v>0</v>
      </c>
      <c r="AD4500" s="84">
        <f t="shared" si="373"/>
        <v>0</v>
      </c>
    </row>
    <row r="4501" spans="9:30" ht="15">
      <c r="I4501" s="112"/>
      <c r="T4501" s="110">
        <f t="shared" si="369"/>
        <v>0</v>
      </c>
      <c r="AA4501" s="83">
        <f t="shared" si="371"/>
        <v>1</v>
      </c>
      <c r="AB4501" s="83">
        <f t="shared" si="372"/>
        <v>0</v>
      </c>
      <c r="AC4501" s="84">
        <f t="shared" si="370"/>
        <v>0</v>
      </c>
      <c r="AD4501" s="84">
        <f t="shared" si="373"/>
        <v>0</v>
      </c>
    </row>
    <row r="4502" spans="9:30" ht="15">
      <c r="I4502" s="112"/>
      <c r="T4502" s="110">
        <f t="shared" si="369"/>
        <v>0</v>
      </c>
      <c r="AA4502" s="83">
        <f t="shared" si="371"/>
        <v>1</v>
      </c>
      <c r="AB4502" s="83">
        <f t="shared" si="372"/>
        <v>0</v>
      </c>
      <c r="AC4502" s="84">
        <f t="shared" si="370"/>
        <v>0</v>
      </c>
      <c r="AD4502" s="84">
        <f t="shared" si="373"/>
        <v>0</v>
      </c>
    </row>
    <row r="4503" spans="9:30" ht="15">
      <c r="I4503" s="112"/>
      <c r="T4503" s="110">
        <f t="shared" si="369"/>
        <v>0</v>
      </c>
      <c r="AA4503" s="83">
        <f t="shared" si="371"/>
        <v>1</v>
      </c>
      <c r="AB4503" s="83">
        <f t="shared" si="372"/>
        <v>0</v>
      </c>
      <c r="AC4503" s="84">
        <f t="shared" si="370"/>
        <v>0</v>
      </c>
      <c r="AD4503" s="84">
        <f t="shared" si="373"/>
        <v>0</v>
      </c>
    </row>
    <row r="4504" spans="9:30" ht="15">
      <c r="I4504" s="112"/>
      <c r="T4504" s="110">
        <f t="shared" si="369"/>
        <v>0</v>
      </c>
      <c r="AA4504" s="83">
        <f t="shared" si="371"/>
        <v>1</v>
      </c>
      <c r="AB4504" s="83">
        <f t="shared" si="372"/>
        <v>0</v>
      </c>
      <c r="AC4504" s="84">
        <f t="shared" si="370"/>
        <v>0</v>
      </c>
      <c r="AD4504" s="84">
        <f t="shared" si="373"/>
        <v>0</v>
      </c>
    </row>
    <row r="4505" spans="9:30" ht="15">
      <c r="I4505" s="112"/>
      <c r="T4505" s="110">
        <f t="shared" si="369"/>
        <v>0</v>
      </c>
      <c r="AA4505" s="83">
        <f t="shared" si="371"/>
        <v>1</v>
      </c>
      <c r="AB4505" s="83">
        <f t="shared" si="372"/>
        <v>0</v>
      </c>
      <c r="AC4505" s="84">
        <f t="shared" si="370"/>
        <v>0</v>
      </c>
      <c r="AD4505" s="84">
        <f t="shared" si="373"/>
        <v>0</v>
      </c>
    </row>
    <row r="4506" spans="9:30" ht="15">
      <c r="I4506" s="112"/>
      <c r="T4506" s="110">
        <f t="shared" si="369"/>
        <v>0</v>
      </c>
      <c r="AA4506" s="83">
        <f t="shared" si="371"/>
        <v>1</v>
      </c>
      <c r="AB4506" s="83">
        <f t="shared" si="372"/>
        <v>0</v>
      </c>
      <c r="AC4506" s="84">
        <f t="shared" si="370"/>
        <v>0</v>
      </c>
      <c r="AD4506" s="84">
        <f t="shared" si="373"/>
        <v>0</v>
      </c>
    </row>
    <row r="4507" spans="9:30" ht="15">
      <c r="I4507" s="112"/>
      <c r="T4507" s="110">
        <f t="shared" si="369"/>
        <v>0</v>
      </c>
      <c r="AA4507" s="83">
        <f t="shared" si="371"/>
        <v>1</v>
      </c>
      <c r="AB4507" s="83">
        <f t="shared" si="372"/>
        <v>0</v>
      </c>
      <c r="AC4507" s="84">
        <f t="shared" si="370"/>
        <v>0</v>
      </c>
      <c r="AD4507" s="84">
        <f t="shared" si="373"/>
        <v>0</v>
      </c>
    </row>
    <row r="4508" spans="9:30" ht="15">
      <c r="I4508" s="112"/>
      <c r="T4508" s="110">
        <f t="shared" si="369"/>
        <v>0</v>
      </c>
      <c r="AA4508" s="83">
        <f t="shared" si="371"/>
        <v>1</v>
      </c>
      <c r="AB4508" s="83">
        <f t="shared" si="372"/>
        <v>0</v>
      </c>
      <c r="AC4508" s="84">
        <f t="shared" si="370"/>
        <v>0</v>
      </c>
      <c r="AD4508" s="84">
        <f t="shared" si="373"/>
        <v>0</v>
      </c>
    </row>
    <row r="4509" spans="9:30" ht="15">
      <c r="I4509" s="112"/>
      <c r="T4509" s="110">
        <f t="shared" si="369"/>
        <v>0</v>
      </c>
      <c r="AA4509" s="83">
        <f t="shared" si="371"/>
        <v>1</v>
      </c>
      <c r="AB4509" s="83">
        <f t="shared" si="372"/>
        <v>0</v>
      </c>
      <c r="AC4509" s="84">
        <f t="shared" si="370"/>
        <v>0</v>
      </c>
      <c r="AD4509" s="84">
        <f t="shared" si="373"/>
        <v>0</v>
      </c>
    </row>
    <row r="4510" spans="9:30" ht="15">
      <c r="I4510" s="112"/>
      <c r="T4510" s="110">
        <f t="shared" si="369"/>
        <v>0</v>
      </c>
      <c r="AA4510" s="83">
        <f t="shared" si="371"/>
        <v>1</v>
      </c>
      <c r="AB4510" s="83">
        <f t="shared" si="372"/>
        <v>0</v>
      </c>
      <c r="AC4510" s="84">
        <f t="shared" si="370"/>
        <v>0</v>
      </c>
      <c r="AD4510" s="84">
        <f t="shared" si="373"/>
        <v>0</v>
      </c>
    </row>
    <row r="4511" spans="9:30" ht="15">
      <c r="I4511" s="112"/>
      <c r="T4511" s="110">
        <f t="shared" si="369"/>
        <v>0</v>
      </c>
      <c r="AA4511" s="83">
        <f t="shared" si="371"/>
        <v>1</v>
      </c>
      <c r="AB4511" s="83">
        <f t="shared" si="372"/>
        <v>0</v>
      </c>
      <c r="AC4511" s="84">
        <f t="shared" si="370"/>
        <v>0</v>
      </c>
      <c r="AD4511" s="84">
        <f t="shared" si="373"/>
        <v>0</v>
      </c>
    </row>
    <row r="4512" spans="9:30" ht="15">
      <c r="I4512" s="112"/>
      <c r="T4512" s="110">
        <f t="shared" si="369"/>
        <v>0</v>
      </c>
      <c r="AA4512" s="83">
        <f t="shared" si="371"/>
        <v>1</v>
      </c>
      <c r="AB4512" s="83">
        <f t="shared" si="372"/>
        <v>0</v>
      </c>
      <c r="AC4512" s="84">
        <f t="shared" si="370"/>
        <v>0</v>
      </c>
      <c r="AD4512" s="84">
        <f t="shared" si="373"/>
        <v>0</v>
      </c>
    </row>
    <row r="4513" spans="9:30" ht="15">
      <c r="I4513" s="112"/>
      <c r="T4513" s="110">
        <f t="shared" si="369"/>
        <v>0</v>
      </c>
      <c r="AA4513" s="83">
        <f t="shared" si="371"/>
        <v>1</v>
      </c>
      <c r="AB4513" s="83">
        <f t="shared" si="372"/>
        <v>0</v>
      </c>
      <c r="AC4513" s="84">
        <f t="shared" si="370"/>
        <v>0</v>
      </c>
      <c r="AD4513" s="84">
        <f t="shared" si="373"/>
        <v>0</v>
      </c>
    </row>
    <row r="4514" spans="9:30" ht="15">
      <c r="I4514" s="112"/>
      <c r="T4514" s="110">
        <f t="shared" si="369"/>
        <v>0</v>
      </c>
      <c r="AA4514" s="83">
        <f t="shared" si="371"/>
        <v>1</v>
      </c>
      <c r="AB4514" s="83">
        <f t="shared" si="372"/>
        <v>0</v>
      </c>
      <c r="AC4514" s="84">
        <f t="shared" si="370"/>
        <v>0</v>
      </c>
      <c r="AD4514" s="84">
        <f t="shared" si="373"/>
        <v>0</v>
      </c>
    </row>
    <row r="4515" spans="9:30" ht="15">
      <c r="I4515" s="112"/>
      <c r="T4515" s="110">
        <f t="shared" si="369"/>
        <v>0</v>
      </c>
      <c r="AA4515" s="83">
        <f t="shared" si="371"/>
        <v>1</v>
      </c>
      <c r="AB4515" s="83">
        <f t="shared" si="372"/>
        <v>0</v>
      </c>
      <c r="AC4515" s="84">
        <f t="shared" si="370"/>
        <v>0</v>
      </c>
      <c r="AD4515" s="84">
        <f t="shared" si="373"/>
        <v>0</v>
      </c>
    </row>
    <row r="4516" spans="9:30" ht="15">
      <c r="I4516" s="112"/>
      <c r="T4516" s="110">
        <f t="shared" si="369"/>
        <v>0</v>
      </c>
      <c r="AA4516" s="83">
        <f t="shared" si="371"/>
        <v>1</v>
      </c>
      <c r="AB4516" s="83">
        <f t="shared" si="372"/>
        <v>0</v>
      </c>
      <c r="AC4516" s="84">
        <f t="shared" si="370"/>
        <v>0</v>
      </c>
      <c r="AD4516" s="84">
        <f t="shared" si="373"/>
        <v>0</v>
      </c>
    </row>
    <row r="4517" spans="9:30" ht="15">
      <c r="I4517" s="112"/>
      <c r="T4517" s="110">
        <f t="shared" si="369"/>
        <v>0</v>
      </c>
      <c r="AA4517" s="83">
        <f t="shared" si="371"/>
        <v>1</v>
      </c>
      <c r="AB4517" s="83">
        <f t="shared" si="372"/>
        <v>0</v>
      </c>
      <c r="AC4517" s="84">
        <f t="shared" si="370"/>
        <v>0</v>
      </c>
      <c r="AD4517" s="84">
        <f t="shared" si="373"/>
        <v>0</v>
      </c>
    </row>
    <row r="4518" spans="9:30" ht="15">
      <c r="I4518" s="112"/>
      <c r="T4518" s="110">
        <f t="shared" si="369"/>
        <v>0</v>
      </c>
      <c r="AA4518" s="83">
        <f t="shared" si="371"/>
        <v>1</v>
      </c>
      <c r="AB4518" s="83">
        <f t="shared" si="372"/>
        <v>0</v>
      </c>
      <c r="AC4518" s="84">
        <f t="shared" si="370"/>
        <v>0</v>
      </c>
      <c r="AD4518" s="84">
        <f t="shared" si="373"/>
        <v>0</v>
      </c>
    </row>
    <row r="4519" spans="9:30" ht="15">
      <c r="I4519" s="112"/>
      <c r="T4519" s="110">
        <f t="shared" si="369"/>
        <v>0</v>
      </c>
      <c r="AA4519" s="83">
        <f t="shared" si="371"/>
        <v>1</v>
      </c>
      <c r="AB4519" s="83">
        <f t="shared" si="372"/>
        <v>0</v>
      </c>
      <c r="AC4519" s="84">
        <f t="shared" si="370"/>
        <v>0</v>
      </c>
      <c r="AD4519" s="84">
        <f t="shared" si="373"/>
        <v>0</v>
      </c>
    </row>
    <row r="4520" spans="9:30" ht="15">
      <c r="I4520" s="112"/>
      <c r="T4520" s="110">
        <f t="shared" si="369"/>
        <v>0</v>
      </c>
      <c r="AA4520" s="83">
        <f t="shared" si="371"/>
        <v>1</v>
      </c>
      <c r="AB4520" s="83">
        <f t="shared" si="372"/>
        <v>0</v>
      </c>
      <c r="AC4520" s="84">
        <f t="shared" si="370"/>
        <v>0</v>
      </c>
      <c r="AD4520" s="84">
        <f t="shared" si="373"/>
        <v>0</v>
      </c>
    </row>
    <row r="4521" spans="9:30" ht="15">
      <c r="I4521" s="112"/>
      <c r="T4521" s="110">
        <f t="shared" si="369"/>
        <v>0</v>
      </c>
      <c r="AA4521" s="83">
        <f t="shared" si="371"/>
        <v>1</v>
      </c>
      <c r="AB4521" s="83">
        <f t="shared" si="372"/>
        <v>0</v>
      </c>
      <c r="AC4521" s="84">
        <f t="shared" si="370"/>
        <v>0</v>
      </c>
      <c r="AD4521" s="84">
        <f t="shared" si="373"/>
        <v>0</v>
      </c>
    </row>
    <row r="4522" spans="9:30" ht="15">
      <c r="I4522" s="112"/>
      <c r="T4522" s="110">
        <f t="shared" si="369"/>
        <v>0</v>
      </c>
      <c r="AA4522" s="83">
        <f t="shared" si="371"/>
        <v>1</v>
      </c>
      <c r="AB4522" s="83">
        <f t="shared" si="372"/>
        <v>0</v>
      </c>
      <c r="AC4522" s="84">
        <f t="shared" si="370"/>
        <v>0</v>
      </c>
      <c r="AD4522" s="84">
        <f t="shared" si="373"/>
        <v>0</v>
      </c>
    </row>
    <row r="4523" spans="9:30" ht="15">
      <c r="I4523" s="112"/>
      <c r="T4523" s="110">
        <f t="shared" si="369"/>
        <v>0</v>
      </c>
      <c r="AA4523" s="83">
        <f t="shared" si="371"/>
        <v>1</v>
      </c>
      <c r="AB4523" s="83">
        <f t="shared" si="372"/>
        <v>0</v>
      </c>
      <c r="AC4523" s="84">
        <f t="shared" si="370"/>
        <v>0</v>
      </c>
      <c r="AD4523" s="84">
        <f t="shared" si="373"/>
        <v>0</v>
      </c>
    </row>
    <row r="4524" spans="9:30" ht="15">
      <c r="I4524" s="112"/>
      <c r="T4524" s="110">
        <f t="shared" si="369"/>
        <v>0</v>
      </c>
      <c r="AA4524" s="83">
        <f t="shared" si="371"/>
        <v>1</v>
      </c>
      <c r="AB4524" s="83">
        <f t="shared" si="372"/>
        <v>0</v>
      </c>
      <c r="AC4524" s="84">
        <f t="shared" si="370"/>
        <v>0</v>
      </c>
      <c r="AD4524" s="84">
        <f t="shared" si="373"/>
        <v>0</v>
      </c>
    </row>
    <row r="4525" spans="9:30" ht="15">
      <c r="I4525" s="112"/>
      <c r="T4525" s="110">
        <f t="shared" si="369"/>
        <v>0</v>
      </c>
      <c r="AA4525" s="83">
        <f t="shared" si="371"/>
        <v>1</v>
      </c>
      <c r="AB4525" s="83">
        <f t="shared" si="372"/>
        <v>0</v>
      </c>
      <c r="AC4525" s="84">
        <f t="shared" si="370"/>
        <v>0</v>
      </c>
      <c r="AD4525" s="84">
        <f t="shared" si="373"/>
        <v>0</v>
      </c>
    </row>
    <row r="4526" spans="9:30" ht="15">
      <c r="I4526" s="112"/>
      <c r="T4526" s="110">
        <f t="shared" si="369"/>
        <v>0</v>
      </c>
      <c r="AA4526" s="83">
        <f t="shared" si="371"/>
        <v>1</v>
      </c>
      <c r="AB4526" s="83">
        <f t="shared" si="372"/>
        <v>0</v>
      </c>
      <c r="AC4526" s="84">
        <f t="shared" si="370"/>
        <v>0</v>
      </c>
      <c r="AD4526" s="84">
        <f t="shared" si="373"/>
        <v>0</v>
      </c>
    </row>
    <row r="4527" spans="9:30" ht="15">
      <c r="I4527" s="112"/>
      <c r="T4527" s="110">
        <f t="shared" si="369"/>
        <v>0</v>
      </c>
      <c r="AA4527" s="83">
        <f t="shared" si="371"/>
        <v>1</v>
      </c>
      <c r="AB4527" s="83">
        <f t="shared" si="372"/>
        <v>0</v>
      </c>
      <c r="AC4527" s="84">
        <f t="shared" si="370"/>
        <v>0</v>
      </c>
      <c r="AD4527" s="84">
        <f t="shared" si="373"/>
        <v>0</v>
      </c>
    </row>
    <row r="4528" spans="9:30" ht="15">
      <c r="I4528" s="112"/>
      <c r="T4528" s="110">
        <f t="shared" si="369"/>
        <v>0</v>
      </c>
      <c r="AA4528" s="83">
        <f t="shared" si="371"/>
        <v>1</v>
      </c>
      <c r="AB4528" s="83">
        <f t="shared" si="372"/>
        <v>0</v>
      </c>
      <c r="AC4528" s="84">
        <f t="shared" si="370"/>
        <v>0</v>
      </c>
      <c r="AD4528" s="84">
        <f t="shared" si="373"/>
        <v>0</v>
      </c>
    </row>
    <row r="4529" spans="9:30" ht="15">
      <c r="I4529" s="112"/>
      <c r="T4529" s="110">
        <f t="shared" si="369"/>
        <v>0</v>
      </c>
      <c r="AA4529" s="83">
        <f t="shared" si="371"/>
        <v>1</v>
      </c>
      <c r="AB4529" s="83">
        <f t="shared" si="372"/>
        <v>0</v>
      </c>
      <c r="AC4529" s="84">
        <f t="shared" si="370"/>
        <v>0</v>
      </c>
      <c r="AD4529" s="84">
        <f t="shared" si="373"/>
        <v>0</v>
      </c>
    </row>
    <row r="4530" spans="9:30" ht="15">
      <c r="I4530" s="112"/>
      <c r="T4530" s="110">
        <f t="shared" si="369"/>
        <v>0</v>
      </c>
      <c r="AA4530" s="83">
        <f t="shared" si="371"/>
        <v>1</v>
      </c>
      <c r="AB4530" s="83">
        <f t="shared" si="372"/>
        <v>0</v>
      </c>
      <c r="AC4530" s="84">
        <f t="shared" si="370"/>
        <v>0</v>
      </c>
      <c r="AD4530" s="84">
        <f t="shared" si="373"/>
        <v>0</v>
      </c>
    </row>
    <row r="4531" spans="9:30" ht="15">
      <c r="I4531" s="112"/>
      <c r="T4531" s="110">
        <f t="shared" si="369"/>
        <v>0</v>
      </c>
      <c r="AA4531" s="83">
        <f t="shared" si="371"/>
        <v>1</v>
      </c>
      <c r="AB4531" s="83">
        <f t="shared" si="372"/>
        <v>0</v>
      </c>
      <c r="AC4531" s="84">
        <f t="shared" si="370"/>
        <v>0</v>
      </c>
      <c r="AD4531" s="84">
        <f t="shared" si="373"/>
        <v>0</v>
      </c>
    </row>
    <row r="4532" spans="9:30" ht="15">
      <c r="I4532" s="112"/>
      <c r="T4532" s="110">
        <f t="shared" si="369"/>
        <v>0</v>
      </c>
      <c r="AA4532" s="83">
        <f t="shared" si="371"/>
        <v>1</v>
      </c>
      <c r="AB4532" s="83">
        <f t="shared" si="372"/>
        <v>0</v>
      </c>
      <c r="AC4532" s="84">
        <f t="shared" si="370"/>
        <v>0</v>
      </c>
      <c r="AD4532" s="84">
        <f t="shared" si="373"/>
        <v>0</v>
      </c>
    </row>
    <row r="4533" spans="9:30" ht="15">
      <c r="I4533" s="112"/>
      <c r="T4533" s="110">
        <f t="shared" si="369"/>
        <v>0</v>
      </c>
      <c r="AA4533" s="83">
        <f t="shared" si="371"/>
        <v>1</v>
      </c>
      <c r="AB4533" s="83">
        <f t="shared" si="372"/>
        <v>0</v>
      </c>
      <c r="AC4533" s="84">
        <f t="shared" si="370"/>
        <v>0</v>
      </c>
      <c r="AD4533" s="84">
        <f t="shared" si="373"/>
        <v>0</v>
      </c>
    </row>
    <row r="4534" spans="9:30" ht="15">
      <c r="I4534" s="112"/>
      <c r="T4534" s="110">
        <f t="shared" si="369"/>
        <v>0</v>
      </c>
      <c r="AA4534" s="83">
        <f t="shared" si="371"/>
        <v>1</v>
      </c>
      <c r="AB4534" s="83">
        <f t="shared" si="372"/>
        <v>0</v>
      </c>
      <c r="AC4534" s="84">
        <f t="shared" si="370"/>
        <v>0</v>
      </c>
      <c r="AD4534" s="84">
        <f t="shared" si="373"/>
        <v>0</v>
      </c>
    </row>
    <row r="4535" spans="9:30" ht="15">
      <c r="I4535" s="112"/>
      <c r="T4535" s="110">
        <f t="shared" si="369"/>
        <v>0</v>
      </c>
      <c r="AA4535" s="83">
        <f t="shared" si="371"/>
        <v>1</v>
      </c>
      <c r="AB4535" s="83">
        <f t="shared" si="372"/>
        <v>0</v>
      </c>
      <c r="AC4535" s="84">
        <f t="shared" si="370"/>
        <v>0</v>
      </c>
      <c r="AD4535" s="84">
        <f t="shared" si="373"/>
        <v>0</v>
      </c>
    </row>
    <row r="4536" spans="9:30" ht="15">
      <c r="I4536" s="112"/>
      <c r="T4536" s="110">
        <f t="shared" si="369"/>
        <v>0</v>
      </c>
      <c r="AA4536" s="83">
        <f t="shared" si="371"/>
        <v>1</v>
      </c>
      <c r="AB4536" s="83">
        <f t="shared" si="372"/>
        <v>0</v>
      </c>
      <c r="AC4536" s="84">
        <f t="shared" si="370"/>
        <v>0</v>
      </c>
      <c r="AD4536" s="84">
        <f t="shared" si="373"/>
        <v>0</v>
      </c>
    </row>
    <row r="4537" spans="9:30" ht="15">
      <c r="I4537" s="112"/>
      <c r="T4537" s="110">
        <f t="shared" si="369"/>
        <v>0</v>
      </c>
      <c r="AA4537" s="83">
        <f t="shared" si="371"/>
        <v>1</v>
      </c>
      <c r="AB4537" s="83">
        <f t="shared" si="372"/>
        <v>0</v>
      </c>
      <c r="AC4537" s="84">
        <f t="shared" si="370"/>
        <v>0</v>
      </c>
      <c r="AD4537" s="84">
        <f t="shared" si="373"/>
        <v>0</v>
      </c>
    </row>
    <row r="4538" spans="9:30" ht="15">
      <c r="I4538" s="112"/>
      <c r="T4538" s="110">
        <f t="shared" si="369"/>
        <v>0</v>
      </c>
      <c r="AA4538" s="83">
        <f t="shared" si="371"/>
        <v>1</v>
      </c>
      <c r="AB4538" s="83">
        <f t="shared" si="372"/>
        <v>0</v>
      </c>
      <c r="AC4538" s="84">
        <f t="shared" si="370"/>
        <v>0</v>
      </c>
      <c r="AD4538" s="84">
        <f t="shared" si="373"/>
        <v>0</v>
      </c>
    </row>
    <row r="4539" spans="9:30" ht="15">
      <c r="I4539" s="112"/>
      <c r="T4539" s="110">
        <f t="shared" si="369"/>
        <v>0</v>
      </c>
      <c r="AA4539" s="83">
        <f t="shared" si="371"/>
        <v>1</v>
      </c>
      <c r="AB4539" s="83">
        <f t="shared" si="372"/>
        <v>0</v>
      </c>
      <c r="AC4539" s="84">
        <f t="shared" si="370"/>
        <v>0</v>
      </c>
      <c r="AD4539" s="84">
        <f t="shared" si="373"/>
        <v>0</v>
      </c>
    </row>
    <row r="4540" spans="9:30" ht="15">
      <c r="I4540" s="112"/>
      <c r="T4540" s="110">
        <f t="shared" si="369"/>
        <v>0</v>
      </c>
      <c r="AA4540" s="83">
        <f t="shared" si="371"/>
        <v>1</v>
      </c>
      <c r="AB4540" s="83">
        <f t="shared" si="372"/>
        <v>0</v>
      </c>
      <c r="AC4540" s="84">
        <f t="shared" si="370"/>
        <v>0</v>
      </c>
      <c r="AD4540" s="84">
        <f t="shared" si="373"/>
        <v>0</v>
      </c>
    </row>
    <row r="4541" spans="9:30" ht="15">
      <c r="I4541" s="112"/>
      <c r="T4541" s="110">
        <f t="shared" si="369"/>
        <v>0</v>
      </c>
      <c r="AA4541" s="83">
        <f t="shared" si="371"/>
        <v>1</v>
      </c>
      <c r="AB4541" s="83">
        <f t="shared" si="372"/>
        <v>0</v>
      </c>
      <c r="AC4541" s="84">
        <f t="shared" si="370"/>
        <v>0</v>
      </c>
      <c r="AD4541" s="84">
        <f t="shared" si="373"/>
        <v>0</v>
      </c>
    </row>
    <row r="4542" spans="9:30" ht="15">
      <c r="I4542" s="112"/>
      <c r="T4542" s="110">
        <f t="shared" si="369"/>
        <v>0</v>
      </c>
      <c r="AA4542" s="83">
        <f t="shared" si="371"/>
        <v>1</v>
      </c>
      <c r="AB4542" s="83">
        <f t="shared" si="372"/>
        <v>0</v>
      </c>
      <c r="AC4542" s="84">
        <f t="shared" si="370"/>
        <v>0</v>
      </c>
      <c r="AD4542" s="84">
        <f t="shared" si="373"/>
        <v>0</v>
      </c>
    </row>
    <row r="4543" spans="9:30" ht="15">
      <c r="I4543" s="112"/>
      <c r="T4543" s="110">
        <f t="shared" si="369"/>
        <v>0</v>
      </c>
      <c r="AA4543" s="83">
        <f t="shared" si="371"/>
        <v>1</v>
      </c>
      <c r="AB4543" s="83">
        <f t="shared" si="372"/>
        <v>0</v>
      </c>
      <c r="AC4543" s="84">
        <f t="shared" si="370"/>
        <v>0</v>
      </c>
      <c r="AD4543" s="84">
        <f t="shared" si="373"/>
        <v>0</v>
      </c>
    </row>
    <row r="4544" spans="9:30" ht="15">
      <c r="I4544" s="112"/>
      <c r="T4544" s="110">
        <f t="shared" si="369"/>
        <v>0</v>
      </c>
      <c r="AA4544" s="83">
        <f t="shared" si="371"/>
        <v>1</v>
      </c>
      <c r="AB4544" s="83">
        <f t="shared" si="372"/>
        <v>0</v>
      </c>
      <c r="AC4544" s="84">
        <f t="shared" si="370"/>
        <v>0</v>
      </c>
      <c r="AD4544" s="84">
        <f t="shared" si="373"/>
        <v>0</v>
      </c>
    </row>
    <row r="4545" spans="9:30" ht="15">
      <c r="I4545" s="112"/>
      <c r="T4545" s="110">
        <f t="shared" si="369"/>
        <v>0</v>
      </c>
      <c r="AA4545" s="83">
        <f t="shared" si="371"/>
        <v>1</v>
      </c>
      <c r="AB4545" s="83">
        <f t="shared" si="372"/>
        <v>0</v>
      </c>
      <c r="AC4545" s="84">
        <f t="shared" si="370"/>
        <v>0</v>
      </c>
      <c r="AD4545" s="84">
        <f t="shared" si="373"/>
        <v>0</v>
      </c>
    </row>
    <row r="4546" spans="9:30" ht="15">
      <c r="I4546" s="112"/>
      <c r="T4546" s="110">
        <f t="shared" si="369"/>
        <v>0</v>
      </c>
      <c r="AA4546" s="83">
        <f t="shared" si="371"/>
        <v>1</v>
      </c>
      <c r="AB4546" s="83">
        <f t="shared" si="372"/>
        <v>0</v>
      </c>
      <c r="AC4546" s="84">
        <f t="shared" si="370"/>
        <v>0</v>
      </c>
      <c r="AD4546" s="84">
        <f t="shared" si="373"/>
        <v>0</v>
      </c>
    </row>
    <row r="4547" spans="9:30" ht="15">
      <c r="I4547" s="112"/>
      <c r="T4547" s="110">
        <f t="shared" si="369"/>
        <v>0</v>
      </c>
      <c r="AA4547" s="83">
        <f t="shared" si="371"/>
        <v>1</v>
      </c>
      <c r="AB4547" s="83">
        <f t="shared" si="372"/>
        <v>0</v>
      </c>
      <c r="AC4547" s="84">
        <f t="shared" si="370"/>
        <v>0</v>
      </c>
      <c r="AD4547" s="84">
        <f t="shared" si="373"/>
        <v>0</v>
      </c>
    </row>
    <row r="4548" spans="9:30" ht="15">
      <c r="I4548" s="112"/>
      <c r="T4548" s="110">
        <f t="shared" si="369"/>
        <v>0</v>
      </c>
      <c r="AA4548" s="83">
        <f t="shared" si="371"/>
        <v>1</v>
      </c>
      <c r="AB4548" s="83">
        <f t="shared" si="372"/>
        <v>0</v>
      </c>
      <c r="AC4548" s="84">
        <f t="shared" si="370"/>
        <v>0</v>
      </c>
      <c r="AD4548" s="84">
        <f t="shared" si="373"/>
        <v>0</v>
      </c>
    </row>
    <row r="4549" spans="9:30" ht="15">
      <c r="I4549" s="112"/>
      <c r="T4549" s="110">
        <f t="shared" si="369"/>
        <v>0</v>
      </c>
      <c r="AA4549" s="83">
        <f t="shared" si="371"/>
        <v>1</v>
      </c>
      <c r="AB4549" s="83">
        <f t="shared" si="372"/>
        <v>0</v>
      </c>
      <c r="AC4549" s="84">
        <f t="shared" si="370"/>
        <v>0</v>
      </c>
      <c r="AD4549" s="84">
        <f t="shared" si="373"/>
        <v>0</v>
      </c>
    </row>
    <row r="4550" spans="9:30" ht="15">
      <c r="I4550" s="112"/>
      <c r="T4550" s="110">
        <f t="shared" si="369"/>
        <v>0</v>
      </c>
      <c r="AA4550" s="83">
        <f t="shared" si="371"/>
        <v>1</v>
      </c>
      <c r="AB4550" s="83">
        <f t="shared" si="372"/>
        <v>0</v>
      </c>
      <c r="AC4550" s="84">
        <f t="shared" si="370"/>
        <v>0</v>
      </c>
      <c r="AD4550" s="84">
        <f t="shared" si="373"/>
        <v>0</v>
      </c>
    </row>
    <row r="4551" spans="9:30" ht="15">
      <c r="I4551" s="112"/>
      <c r="T4551" s="110">
        <f t="shared" si="369"/>
        <v>0</v>
      </c>
      <c r="AA4551" s="83">
        <f t="shared" si="371"/>
        <v>1</v>
      </c>
      <c r="AB4551" s="83">
        <f t="shared" si="372"/>
        <v>0</v>
      </c>
      <c r="AC4551" s="84">
        <f t="shared" si="370"/>
        <v>0</v>
      </c>
      <c r="AD4551" s="84">
        <f t="shared" si="373"/>
        <v>0</v>
      </c>
    </row>
    <row r="4552" spans="9:30" ht="15">
      <c r="I4552" s="112"/>
      <c r="T4552" s="110">
        <f t="shared" ref="T4552:T4615" si="374">S4552</f>
        <v>0</v>
      </c>
      <c r="AA4552" s="83">
        <f t="shared" si="371"/>
        <v>1</v>
      </c>
      <c r="AB4552" s="83">
        <f t="shared" si="372"/>
        <v>0</v>
      </c>
      <c r="AC4552" s="84">
        <f t="shared" si="370"/>
        <v>0</v>
      </c>
      <c r="AD4552" s="84">
        <f t="shared" si="373"/>
        <v>0</v>
      </c>
    </row>
    <row r="4553" spans="9:30" ht="15">
      <c r="I4553" s="112"/>
      <c r="T4553" s="110">
        <f t="shared" si="374"/>
        <v>0</v>
      </c>
      <c r="AA4553" s="83">
        <f t="shared" si="371"/>
        <v>1</v>
      </c>
      <c r="AB4553" s="83">
        <f t="shared" si="372"/>
        <v>0</v>
      </c>
      <c r="AC4553" s="84">
        <f t="shared" ref="AC4553:AC4616" si="375">T4553-0</f>
        <v>0</v>
      </c>
      <c r="AD4553" s="84">
        <f t="shared" si="373"/>
        <v>0</v>
      </c>
    </row>
    <row r="4554" spans="9:30" ht="15">
      <c r="I4554" s="112"/>
      <c r="T4554" s="110">
        <f t="shared" si="374"/>
        <v>0</v>
      </c>
      <c r="AA4554" s="83">
        <f t="shared" ref="AA4554:AA4617" si="376">MONTH(G4554)</f>
        <v>1</v>
      </c>
      <c r="AB4554" s="83">
        <f t="shared" ref="AB4554:AB4617" si="377">WEEKNUM(G4554,1)</f>
        <v>0</v>
      </c>
      <c r="AC4554" s="84">
        <f t="shared" si="375"/>
        <v>0</v>
      </c>
      <c r="AD4554" s="84">
        <f t="shared" ref="AD4554:AD4617" si="378">I4554-0</f>
        <v>0</v>
      </c>
    </row>
    <row r="4555" spans="9:30" ht="15">
      <c r="I4555" s="112"/>
      <c r="T4555" s="110">
        <f t="shared" si="374"/>
        <v>0</v>
      </c>
      <c r="AA4555" s="83">
        <f t="shared" si="376"/>
        <v>1</v>
      </c>
      <c r="AB4555" s="83">
        <f t="shared" si="377"/>
        <v>0</v>
      </c>
      <c r="AC4555" s="84">
        <f t="shared" si="375"/>
        <v>0</v>
      </c>
      <c r="AD4555" s="84">
        <f t="shared" si="378"/>
        <v>0</v>
      </c>
    </row>
    <row r="4556" spans="9:30" ht="15">
      <c r="I4556" s="112"/>
      <c r="T4556" s="110">
        <f t="shared" si="374"/>
        <v>0</v>
      </c>
      <c r="AA4556" s="83">
        <f t="shared" si="376"/>
        <v>1</v>
      </c>
      <c r="AB4556" s="83">
        <f t="shared" si="377"/>
        <v>0</v>
      </c>
      <c r="AC4556" s="84">
        <f t="shared" si="375"/>
        <v>0</v>
      </c>
      <c r="AD4556" s="84">
        <f t="shared" si="378"/>
        <v>0</v>
      </c>
    </row>
    <row r="4557" spans="9:30" ht="15">
      <c r="I4557" s="112"/>
      <c r="T4557" s="110">
        <f t="shared" si="374"/>
        <v>0</v>
      </c>
      <c r="AA4557" s="83">
        <f t="shared" si="376"/>
        <v>1</v>
      </c>
      <c r="AB4557" s="83">
        <f t="shared" si="377"/>
        <v>0</v>
      </c>
      <c r="AC4557" s="84">
        <f t="shared" si="375"/>
        <v>0</v>
      </c>
      <c r="AD4557" s="84">
        <f t="shared" si="378"/>
        <v>0</v>
      </c>
    </row>
    <row r="4558" spans="9:30" ht="15">
      <c r="I4558" s="112"/>
      <c r="T4558" s="110">
        <f t="shared" si="374"/>
        <v>0</v>
      </c>
      <c r="AA4558" s="83">
        <f t="shared" si="376"/>
        <v>1</v>
      </c>
      <c r="AB4558" s="83">
        <f t="shared" si="377"/>
        <v>0</v>
      </c>
      <c r="AC4558" s="84">
        <f t="shared" si="375"/>
        <v>0</v>
      </c>
      <c r="AD4558" s="84">
        <f t="shared" si="378"/>
        <v>0</v>
      </c>
    </row>
    <row r="4559" spans="9:30" ht="15">
      <c r="I4559" s="112"/>
      <c r="T4559" s="110">
        <f t="shared" si="374"/>
        <v>0</v>
      </c>
      <c r="AA4559" s="83">
        <f t="shared" si="376"/>
        <v>1</v>
      </c>
      <c r="AB4559" s="83">
        <f t="shared" si="377"/>
        <v>0</v>
      </c>
      <c r="AC4559" s="84">
        <f t="shared" si="375"/>
        <v>0</v>
      </c>
      <c r="AD4559" s="84">
        <f t="shared" si="378"/>
        <v>0</v>
      </c>
    </row>
    <row r="4560" spans="9:30" ht="15">
      <c r="I4560" s="112"/>
      <c r="T4560" s="110">
        <f t="shared" si="374"/>
        <v>0</v>
      </c>
      <c r="AA4560" s="83">
        <f t="shared" si="376"/>
        <v>1</v>
      </c>
      <c r="AB4560" s="83">
        <f t="shared" si="377"/>
        <v>0</v>
      </c>
      <c r="AC4560" s="84">
        <f t="shared" si="375"/>
        <v>0</v>
      </c>
      <c r="AD4560" s="84">
        <f t="shared" si="378"/>
        <v>0</v>
      </c>
    </row>
    <row r="4561" spans="9:30" ht="15">
      <c r="I4561" s="112"/>
      <c r="T4561" s="110">
        <f t="shared" si="374"/>
        <v>0</v>
      </c>
      <c r="AA4561" s="83">
        <f t="shared" si="376"/>
        <v>1</v>
      </c>
      <c r="AB4561" s="83">
        <f t="shared" si="377"/>
        <v>0</v>
      </c>
      <c r="AC4561" s="84">
        <f t="shared" si="375"/>
        <v>0</v>
      </c>
      <c r="AD4561" s="84">
        <f t="shared" si="378"/>
        <v>0</v>
      </c>
    </row>
    <row r="4562" spans="9:30" ht="15">
      <c r="I4562" s="112"/>
      <c r="T4562" s="110">
        <f t="shared" si="374"/>
        <v>0</v>
      </c>
      <c r="AA4562" s="83">
        <f t="shared" si="376"/>
        <v>1</v>
      </c>
      <c r="AB4562" s="83">
        <f t="shared" si="377"/>
        <v>0</v>
      </c>
      <c r="AC4562" s="84">
        <f t="shared" si="375"/>
        <v>0</v>
      </c>
      <c r="AD4562" s="84">
        <f t="shared" si="378"/>
        <v>0</v>
      </c>
    </row>
    <row r="4563" spans="9:30" ht="15">
      <c r="I4563" s="112"/>
      <c r="T4563" s="110">
        <f t="shared" si="374"/>
        <v>0</v>
      </c>
      <c r="AA4563" s="83">
        <f t="shared" si="376"/>
        <v>1</v>
      </c>
      <c r="AB4563" s="83">
        <f t="shared" si="377"/>
        <v>0</v>
      </c>
      <c r="AC4563" s="84">
        <f t="shared" si="375"/>
        <v>0</v>
      </c>
      <c r="AD4563" s="84">
        <f t="shared" si="378"/>
        <v>0</v>
      </c>
    </row>
    <row r="4564" spans="9:30" ht="15">
      <c r="I4564" s="112"/>
      <c r="T4564" s="110">
        <f t="shared" si="374"/>
        <v>0</v>
      </c>
      <c r="AA4564" s="83">
        <f t="shared" si="376"/>
        <v>1</v>
      </c>
      <c r="AB4564" s="83">
        <f t="shared" si="377"/>
        <v>0</v>
      </c>
      <c r="AC4564" s="84">
        <f t="shared" si="375"/>
        <v>0</v>
      </c>
      <c r="AD4564" s="84">
        <f t="shared" si="378"/>
        <v>0</v>
      </c>
    </row>
    <row r="4565" spans="9:30" ht="15">
      <c r="I4565" s="112"/>
      <c r="T4565" s="110">
        <f t="shared" si="374"/>
        <v>0</v>
      </c>
      <c r="AA4565" s="83">
        <f t="shared" si="376"/>
        <v>1</v>
      </c>
      <c r="AB4565" s="83">
        <f t="shared" si="377"/>
        <v>0</v>
      </c>
      <c r="AC4565" s="84">
        <f t="shared" si="375"/>
        <v>0</v>
      </c>
      <c r="AD4565" s="84">
        <f t="shared" si="378"/>
        <v>0</v>
      </c>
    </row>
    <row r="4566" spans="9:30" ht="15">
      <c r="I4566" s="112"/>
      <c r="T4566" s="110">
        <f t="shared" si="374"/>
        <v>0</v>
      </c>
      <c r="AA4566" s="83">
        <f t="shared" si="376"/>
        <v>1</v>
      </c>
      <c r="AB4566" s="83">
        <f t="shared" si="377"/>
        <v>0</v>
      </c>
      <c r="AC4566" s="84">
        <f t="shared" si="375"/>
        <v>0</v>
      </c>
      <c r="AD4566" s="84">
        <f t="shared" si="378"/>
        <v>0</v>
      </c>
    </row>
    <row r="4567" spans="9:30" ht="15">
      <c r="I4567" s="112"/>
      <c r="T4567" s="110">
        <f t="shared" si="374"/>
        <v>0</v>
      </c>
      <c r="AA4567" s="83">
        <f t="shared" si="376"/>
        <v>1</v>
      </c>
      <c r="AB4567" s="83">
        <f t="shared" si="377"/>
        <v>0</v>
      </c>
      <c r="AC4567" s="84">
        <f t="shared" si="375"/>
        <v>0</v>
      </c>
      <c r="AD4567" s="84">
        <f t="shared" si="378"/>
        <v>0</v>
      </c>
    </row>
    <row r="4568" spans="9:30" ht="15">
      <c r="I4568" s="112"/>
      <c r="T4568" s="110">
        <f t="shared" si="374"/>
        <v>0</v>
      </c>
      <c r="AA4568" s="83">
        <f t="shared" si="376"/>
        <v>1</v>
      </c>
      <c r="AB4568" s="83">
        <f t="shared" si="377"/>
        <v>0</v>
      </c>
      <c r="AC4568" s="84">
        <f t="shared" si="375"/>
        <v>0</v>
      </c>
      <c r="AD4568" s="84">
        <f t="shared" si="378"/>
        <v>0</v>
      </c>
    </row>
    <row r="4569" spans="9:30" ht="15">
      <c r="I4569" s="112"/>
      <c r="T4569" s="110">
        <f t="shared" si="374"/>
        <v>0</v>
      </c>
      <c r="AA4569" s="83">
        <f t="shared" si="376"/>
        <v>1</v>
      </c>
      <c r="AB4569" s="83">
        <f t="shared" si="377"/>
        <v>0</v>
      </c>
      <c r="AC4569" s="84">
        <f t="shared" si="375"/>
        <v>0</v>
      </c>
      <c r="AD4569" s="84">
        <f t="shared" si="378"/>
        <v>0</v>
      </c>
    </row>
    <row r="4570" spans="9:30" ht="15">
      <c r="I4570" s="112"/>
      <c r="T4570" s="110">
        <f t="shared" si="374"/>
        <v>0</v>
      </c>
      <c r="AA4570" s="83">
        <f t="shared" si="376"/>
        <v>1</v>
      </c>
      <c r="AB4570" s="83">
        <f t="shared" si="377"/>
        <v>0</v>
      </c>
      <c r="AC4570" s="84">
        <f t="shared" si="375"/>
        <v>0</v>
      </c>
      <c r="AD4570" s="84">
        <f t="shared" si="378"/>
        <v>0</v>
      </c>
    </row>
    <row r="4571" spans="9:30" ht="15">
      <c r="I4571" s="112"/>
      <c r="T4571" s="110">
        <f t="shared" si="374"/>
        <v>0</v>
      </c>
      <c r="AA4571" s="83">
        <f t="shared" si="376"/>
        <v>1</v>
      </c>
      <c r="AB4571" s="83">
        <f t="shared" si="377"/>
        <v>0</v>
      </c>
      <c r="AC4571" s="84">
        <f t="shared" si="375"/>
        <v>0</v>
      </c>
      <c r="AD4571" s="84">
        <f t="shared" si="378"/>
        <v>0</v>
      </c>
    </row>
    <row r="4572" spans="9:30" ht="15">
      <c r="I4572" s="112"/>
      <c r="T4572" s="110">
        <f t="shared" si="374"/>
        <v>0</v>
      </c>
      <c r="AA4572" s="83">
        <f t="shared" si="376"/>
        <v>1</v>
      </c>
      <c r="AB4572" s="83">
        <f t="shared" si="377"/>
        <v>0</v>
      </c>
      <c r="AC4572" s="84">
        <f t="shared" si="375"/>
        <v>0</v>
      </c>
      <c r="AD4572" s="84">
        <f t="shared" si="378"/>
        <v>0</v>
      </c>
    </row>
    <row r="4573" spans="9:30" ht="15">
      <c r="I4573" s="112"/>
      <c r="T4573" s="110">
        <f t="shared" si="374"/>
        <v>0</v>
      </c>
      <c r="AA4573" s="83">
        <f t="shared" si="376"/>
        <v>1</v>
      </c>
      <c r="AB4573" s="83">
        <f t="shared" si="377"/>
        <v>0</v>
      </c>
      <c r="AC4573" s="84">
        <f t="shared" si="375"/>
        <v>0</v>
      </c>
      <c r="AD4573" s="84">
        <f t="shared" si="378"/>
        <v>0</v>
      </c>
    </row>
    <row r="4574" spans="9:30" ht="15">
      <c r="I4574" s="112"/>
      <c r="T4574" s="110">
        <f t="shared" si="374"/>
        <v>0</v>
      </c>
      <c r="AA4574" s="83">
        <f t="shared" si="376"/>
        <v>1</v>
      </c>
      <c r="AB4574" s="83">
        <f t="shared" si="377"/>
        <v>0</v>
      </c>
      <c r="AC4574" s="84">
        <f t="shared" si="375"/>
        <v>0</v>
      </c>
      <c r="AD4574" s="84">
        <f t="shared" si="378"/>
        <v>0</v>
      </c>
    </row>
    <row r="4575" spans="9:30" ht="15">
      <c r="I4575" s="112"/>
      <c r="T4575" s="110">
        <f t="shared" si="374"/>
        <v>0</v>
      </c>
      <c r="AA4575" s="83">
        <f t="shared" si="376"/>
        <v>1</v>
      </c>
      <c r="AB4575" s="83">
        <f t="shared" si="377"/>
        <v>0</v>
      </c>
      <c r="AC4575" s="84">
        <f t="shared" si="375"/>
        <v>0</v>
      </c>
      <c r="AD4575" s="84">
        <f t="shared" si="378"/>
        <v>0</v>
      </c>
    </row>
    <row r="4576" spans="9:30" ht="15">
      <c r="I4576" s="112"/>
      <c r="T4576" s="110">
        <f t="shared" si="374"/>
        <v>0</v>
      </c>
      <c r="AA4576" s="83">
        <f t="shared" si="376"/>
        <v>1</v>
      </c>
      <c r="AB4576" s="83">
        <f t="shared" si="377"/>
        <v>0</v>
      </c>
      <c r="AC4576" s="84">
        <f t="shared" si="375"/>
        <v>0</v>
      </c>
      <c r="AD4576" s="84">
        <f t="shared" si="378"/>
        <v>0</v>
      </c>
    </row>
    <row r="4577" spans="9:30" ht="15">
      <c r="I4577" s="112"/>
      <c r="T4577" s="110">
        <f t="shared" si="374"/>
        <v>0</v>
      </c>
      <c r="AA4577" s="83">
        <f t="shared" si="376"/>
        <v>1</v>
      </c>
      <c r="AB4577" s="83">
        <f t="shared" si="377"/>
        <v>0</v>
      </c>
      <c r="AC4577" s="84">
        <f t="shared" si="375"/>
        <v>0</v>
      </c>
      <c r="AD4577" s="84">
        <f t="shared" si="378"/>
        <v>0</v>
      </c>
    </row>
    <row r="4578" spans="9:30" ht="15">
      <c r="I4578" s="112"/>
      <c r="T4578" s="110">
        <f t="shared" si="374"/>
        <v>0</v>
      </c>
      <c r="AA4578" s="83">
        <f t="shared" si="376"/>
        <v>1</v>
      </c>
      <c r="AB4578" s="83">
        <f t="shared" si="377"/>
        <v>0</v>
      </c>
      <c r="AC4578" s="84">
        <f t="shared" si="375"/>
        <v>0</v>
      </c>
      <c r="AD4578" s="84">
        <f t="shared" si="378"/>
        <v>0</v>
      </c>
    </row>
    <row r="4579" spans="9:30" ht="15">
      <c r="I4579" s="112"/>
      <c r="T4579" s="110">
        <f t="shared" si="374"/>
        <v>0</v>
      </c>
      <c r="AA4579" s="83">
        <f t="shared" si="376"/>
        <v>1</v>
      </c>
      <c r="AB4579" s="83">
        <f t="shared" si="377"/>
        <v>0</v>
      </c>
      <c r="AC4579" s="84">
        <f t="shared" si="375"/>
        <v>0</v>
      </c>
      <c r="AD4579" s="84">
        <f t="shared" si="378"/>
        <v>0</v>
      </c>
    </row>
    <row r="4580" spans="9:30" ht="15">
      <c r="I4580" s="112"/>
      <c r="T4580" s="110">
        <f t="shared" si="374"/>
        <v>0</v>
      </c>
      <c r="AA4580" s="83">
        <f t="shared" si="376"/>
        <v>1</v>
      </c>
      <c r="AB4580" s="83">
        <f t="shared" si="377"/>
        <v>0</v>
      </c>
      <c r="AC4580" s="84">
        <f t="shared" si="375"/>
        <v>0</v>
      </c>
      <c r="AD4580" s="84">
        <f t="shared" si="378"/>
        <v>0</v>
      </c>
    </row>
    <row r="4581" spans="9:30" ht="15">
      <c r="I4581" s="112"/>
      <c r="T4581" s="110">
        <f t="shared" si="374"/>
        <v>0</v>
      </c>
      <c r="AA4581" s="83">
        <f t="shared" si="376"/>
        <v>1</v>
      </c>
      <c r="AB4581" s="83">
        <f t="shared" si="377"/>
        <v>0</v>
      </c>
      <c r="AC4581" s="84">
        <f t="shared" si="375"/>
        <v>0</v>
      </c>
      <c r="AD4581" s="84">
        <f t="shared" si="378"/>
        <v>0</v>
      </c>
    </row>
    <row r="4582" spans="9:30" ht="15">
      <c r="I4582" s="112"/>
      <c r="T4582" s="110">
        <f t="shared" si="374"/>
        <v>0</v>
      </c>
      <c r="AA4582" s="83">
        <f t="shared" si="376"/>
        <v>1</v>
      </c>
      <c r="AB4582" s="83">
        <f t="shared" si="377"/>
        <v>0</v>
      </c>
      <c r="AC4582" s="84">
        <f t="shared" si="375"/>
        <v>0</v>
      </c>
      <c r="AD4582" s="84">
        <f t="shared" si="378"/>
        <v>0</v>
      </c>
    </row>
    <row r="4583" spans="9:30" ht="15">
      <c r="I4583" s="112"/>
      <c r="T4583" s="110">
        <f t="shared" si="374"/>
        <v>0</v>
      </c>
      <c r="AA4583" s="83">
        <f t="shared" si="376"/>
        <v>1</v>
      </c>
      <c r="AB4583" s="83">
        <f t="shared" si="377"/>
        <v>0</v>
      </c>
      <c r="AC4583" s="84">
        <f t="shared" si="375"/>
        <v>0</v>
      </c>
      <c r="AD4583" s="84">
        <f t="shared" si="378"/>
        <v>0</v>
      </c>
    </row>
    <row r="4584" spans="9:30" ht="15">
      <c r="I4584" s="112"/>
      <c r="T4584" s="110">
        <f t="shared" si="374"/>
        <v>0</v>
      </c>
      <c r="AA4584" s="83">
        <f t="shared" si="376"/>
        <v>1</v>
      </c>
      <c r="AB4584" s="83">
        <f t="shared" si="377"/>
        <v>0</v>
      </c>
      <c r="AC4584" s="84">
        <f t="shared" si="375"/>
        <v>0</v>
      </c>
      <c r="AD4584" s="84">
        <f t="shared" si="378"/>
        <v>0</v>
      </c>
    </row>
    <row r="4585" spans="9:30" ht="15">
      <c r="I4585" s="112"/>
      <c r="T4585" s="110">
        <f t="shared" si="374"/>
        <v>0</v>
      </c>
      <c r="AA4585" s="83">
        <f t="shared" si="376"/>
        <v>1</v>
      </c>
      <c r="AB4585" s="83">
        <f t="shared" si="377"/>
        <v>0</v>
      </c>
      <c r="AC4585" s="84">
        <f t="shared" si="375"/>
        <v>0</v>
      </c>
      <c r="AD4585" s="84">
        <f t="shared" si="378"/>
        <v>0</v>
      </c>
    </row>
    <row r="4586" spans="9:30" ht="15">
      <c r="I4586" s="112"/>
      <c r="T4586" s="110">
        <f t="shared" si="374"/>
        <v>0</v>
      </c>
      <c r="AA4586" s="83">
        <f t="shared" si="376"/>
        <v>1</v>
      </c>
      <c r="AB4586" s="83">
        <f t="shared" si="377"/>
        <v>0</v>
      </c>
      <c r="AC4586" s="84">
        <f t="shared" si="375"/>
        <v>0</v>
      </c>
      <c r="AD4586" s="84">
        <f t="shared" si="378"/>
        <v>0</v>
      </c>
    </row>
    <row r="4587" spans="9:30" ht="15">
      <c r="I4587" s="112"/>
      <c r="T4587" s="110">
        <f t="shared" si="374"/>
        <v>0</v>
      </c>
      <c r="AA4587" s="83">
        <f t="shared" si="376"/>
        <v>1</v>
      </c>
      <c r="AB4587" s="83">
        <f t="shared" si="377"/>
        <v>0</v>
      </c>
      <c r="AC4587" s="84">
        <f t="shared" si="375"/>
        <v>0</v>
      </c>
      <c r="AD4587" s="84">
        <f t="shared" si="378"/>
        <v>0</v>
      </c>
    </row>
    <row r="4588" spans="9:30" ht="15">
      <c r="I4588" s="112"/>
      <c r="T4588" s="110">
        <f t="shared" si="374"/>
        <v>0</v>
      </c>
      <c r="AA4588" s="83">
        <f t="shared" si="376"/>
        <v>1</v>
      </c>
      <c r="AB4588" s="83">
        <f t="shared" si="377"/>
        <v>0</v>
      </c>
      <c r="AC4588" s="84">
        <f t="shared" si="375"/>
        <v>0</v>
      </c>
      <c r="AD4588" s="84">
        <f t="shared" si="378"/>
        <v>0</v>
      </c>
    </row>
    <row r="4589" spans="9:30" ht="15">
      <c r="I4589" s="112"/>
      <c r="T4589" s="110">
        <f t="shared" si="374"/>
        <v>0</v>
      </c>
      <c r="AA4589" s="83">
        <f t="shared" si="376"/>
        <v>1</v>
      </c>
      <c r="AB4589" s="83">
        <f t="shared" si="377"/>
        <v>0</v>
      </c>
      <c r="AC4589" s="84">
        <f t="shared" si="375"/>
        <v>0</v>
      </c>
      <c r="AD4589" s="84">
        <f t="shared" si="378"/>
        <v>0</v>
      </c>
    </row>
    <row r="4590" spans="9:30" ht="15">
      <c r="I4590" s="112"/>
      <c r="T4590" s="110">
        <f t="shared" si="374"/>
        <v>0</v>
      </c>
      <c r="AA4590" s="83">
        <f t="shared" si="376"/>
        <v>1</v>
      </c>
      <c r="AB4590" s="83">
        <f t="shared" si="377"/>
        <v>0</v>
      </c>
      <c r="AC4590" s="84">
        <f t="shared" si="375"/>
        <v>0</v>
      </c>
      <c r="AD4590" s="84">
        <f t="shared" si="378"/>
        <v>0</v>
      </c>
    </row>
    <row r="4591" spans="9:30" ht="15">
      <c r="I4591" s="112"/>
      <c r="T4591" s="110">
        <f t="shared" si="374"/>
        <v>0</v>
      </c>
      <c r="AA4591" s="83">
        <f t="shared" si="376"/>
        <v>1</v>
      </c>
      <c r="AB4591" s="83">
        <f t="shared" si="377"/>
        <v>0</v>
      </c>
      <c r="AC4591" s="84">
        <f t="shared" si="375"/>
        <v>0</v>
      </c>
      <c r="AD4591" s="84">
        <f t="shared" si="378"/>
        <v>0</v>
      </c>
    </row>
    <row r="4592" spans="9:30" ht="15">
      <c r="I4592" s="112"/>
      <c r="T4592" s="110">
        <f t="shared" si="374"/>
        <v>0</v>
      </c>
      <c r="AA4592" s="83">
        <f t="shared" si="376"/>
        <v>1</v>
      </c>
      <c r="AB4592" s="83">
        <f t="shared" si="377"/>
        <v>0</v>
      </c>
      <c r="AC4592" s="84">
        <f t="shared" si="375"/>
        <v>0</v>
      </c>
      <c r="AD4592" s="84">
        <f t="shared" si="378"/>
        <v>0</v>
      </c>
    </row>
    <row r="4593" spans="9:30" ht="15">
      <c r="I4593" s="112"/>
      <c r="T4593" s="110">
        <f t="shared" si="374"/>
        <v>0</v>
      </c>
      <c r="AA4593" s="83">
        <f t="shared" si="376"/>
        <v>1</v>
      </c>
      <c r="AB4593" s="83">
        <f t="shared" si="377"/>
        <v>0</v>
      </c>
      <c r="AC4593" s="84">
        <f t="shared" si="375"/>
        <v>0</v>
      </c>
      <c r="AD4593" s="84">
        <f t="shared" si="378"/>
        <v>0</v>
      </c>
    </row>
    <row r="4594" spans="9:30" ht="15">
      <c r="I4594" s="112"/>
      <c r="T4594" s="110">
        <f t="shared" si="374"/>
        <v>0</v>
      </c>
      <c r="AA4594" s="83">
        <f t="shared" si="376"/>
        <v>1</v>
      </c>
      <c r="AB4594" s="83">
        <f t="shared" si="377"/>
        <v>0</v>
      </c>
      <c r="AC4594" s="84">
        <f t="shared" si="375"/>
        <v>0</v>
      </c>
      <c r="AD4594" s="84">
        <f t="shared" si="378"/>
        <v>0</v>
      </c>
    </row>
    <row r="4595" spans="9:30" ht="15">
      <c r="I4595" s="112"/>
      <c r="T4595" s="110">
        <f t="shared" si="374"/>
        <v>0</v>
      </c>
      <c r="AA4595" s="83">
        <f t="shared" si="376"/>
        <v>1</v>
      </c>
      <c r="AB4595" s="83">
        <f t="shared" si="377"/>
        <v>0</v>
      </c>
      <c r="AC4595" s="84">
        <f t="shared" si="375"/>
        <v>0</v>
      </c>
      <c r="AD4595" s="84">
        <f t="shared" si="378"/>
        <v>0</v>
      </c>
    </row>
    <row r="4596" spans="9:30" ht="15">
      <c r="I4596" s="112"/>
      <c r="T4596" s="110">
        <f t="shared" si="374"/>
        <v>0</v>
      </c>
      <c r="AA4596" s="83">
        <f t="shared" si="376"/>
        <v>1</v>
      </c>
      <c r="AB4596" s="83">
        <f t="shared" si="377"/>
        <v>0</v>
      </c>
      <c r="AC4596" s="84">
        <f t="shared" si="375"/>
        <v>0</v>
      </c>
      <c r="AD4596" s="84">
        <f t="shared" si="378"/>
        <v>0</v>
      </c>
    </row>
    <row r="4597" spans="9:30" ht="15">
      <c r="I4597" s="112"/>
      <c r="T4597" s="110">
        <f t="shared" si="374"/>
        <v>0</v>
      </c>
      <c r="AA4597" s="83">
        <f t="shared" si="376"/>
        <v>1</v>
      </c>
      <c r="AB4597" s="83">
        <f t="shared" si="377"/>
        <v>0</v>
      </c>
      <c r="AC4597" s="84">
        <f t="shared" si="375"/>
        <v>0</v>
      </c>
      <c r="AD4597" s="84">
        <f t="shared" si="378"/>
        <v>0</v>
      </c>
    </row>
    <row r="4598" spans="9:30" ht="15">
      <c r="I4598" s="112"/>
      <c r="T4598" s="110">
        <f t="shared" si="374"/>
        <v>0</v>
      </c>
      <c r="AA4598" s="83">
        <f t="shared" si="376"/>
        <v>1</v>
      </c>
      <c r="AB4598" s="83">
        <f t="shared" si="377"/>
        <v>0</v>
      </c>
      <c r="AC4598" s="84">
        <f t="shared" si="375"/>
        <v>0</v>
      </c>
      <c r="AD4598" s="84">
        <f t="shared" si="378"/>
        <v>0</v>
      </c>
    </row>
    <row r="4599" spans="9:30" ht="15">
      <c r="I4599" s="112"/>
      <c r="T4599" s="110">
        <f t="shared" si="374"/>
        <v>0</v>
      </c>
      <c r="AA4599" s="83">
        <f t="shared" si="376"/>
        <v>1</v>
      </c>
      <c r="AB4599" s="83">
        <f t="shared" si="377"/>
        <v>0</v>
      </c>
      <c r="AC4599" s="84">
        <f t="shared" si="375"/>
        <v>0</v>
      </c>
      <c r="AD4599" s="84">
        <f t="shared" si="378"/>
        <v>0</v>
      </c>
    </row>
    <row r="4600" spans="9:30" ht="15">
      <c r="I4600" s="112"/>
      <c r="T4600" s="110">
        <f t="shared" si="374"/>
        <v>0</v>
      </c>
      <c r="AA4600" s="83">
        <f t="shared" si="376"/>
        <v>1</v>
      </c>
      <c r="AB4600" s="83">
        <f t="shared" si="377"/>
        <v>0</v>
      </c>
      <c r="AC4600" s="84">
        <f t="shared" si="375"/>
        <v>0</v>
      </c>
      <c r="AD4600" s="84">
        <f t="shared" si="378"/>
        <v>0</v>
      </c>
    </row>
    <row r="4601" spans="9:30" ht="15">
      <c r="I4601" s="112"/>
      <c r="T4601" s="110">
        <f t="shared" si="374"/>
        <v>0</v>
      </c>
      <c r="AA4601" s="83">
        <f t="shared" si="376"/>
        <v>1</v>
      </c>
      <c r="AB4601" s="83">
        <f t="shared" si="377"/>
        <v>0</v>
      </c>
      <c r="AC4601" s="84">
        <f t="shared" si="375"/>
        <v>0</v>
      </c>
      <c r="AD4601" s="84">
        <f t="shared" si="378"/>
        <v>0</v>
      </c>
    </row>
    <row r="4602" spans="9:30" ht="15">
      <c r="I4602" s="112"/>
      <c r="T4602" s="110">
        <f t="shared" si="374"/>
        <v>0</v>
      </c>
      <c r="AA4602" s="83">
        <f t="shared" si="376"/>
        <v>1</v>
      </c>
      <c r="AB4602" s="83">
        <f t="shared" si="377"/>
        <v>0</v>
      </c>
      <c r="AC4602" s="84">
        <f t="shared" si="375"/>
        <v>0</v>
      </c>
      <c r="AD4602" s="84">
        <f t="shared" si="378"/>
        <v>0</v>
      </c>
    </row>
    <row r="4603" spans="9:30" ht="15">
      <c r="I4603" s="112"/>
      <c r="T4603" s="110">
        <f t="shared" si="374"/>
        <v>0</v>
      </c>
      <c r="AA4603" s="83">
        <f t="shared" si="376"/>
        <v>1</v>
      </c>
      <c r="AB4603" s="83">
        <f t="shared" si="377"/>
        <v>0</v>
      </c>
      <c r="AC4603" s="84">
        <f t="shared" si="375"/>
        <v>0</v>
      </c>
      <c r="AD4603" s="84">
        <f t="shared" si="378"/>
        <v>0</v>
      </c>
    </row>
    <row r="4604" spans="9:30" ht="15">
      <c r="I4604" s="112"/>
      <c r="T4604" s="110">
        <f t="shared" si="374"/>
        <v>0</v>
      </c>
      <c r="AA4604" s="83">
        <f t="shared" si="376"/>
        <v>1</v>
      </c>
      <c r="AB4604" s="83">
        <f t="shared" si="377"/>
        <v>0</v>
      </c>
      <c r="AC4604" s="84">
        <f t="shared" si="375"/>
        <v>0</v>
      </c>
      <c r="AD4604" s="84">
        <f t="shared" si="378"/>
        <v>0</v>
      </c>
    </row>
    <row r="4605" spans="9:30" ht="15">
      <c r="I4605" s="112"/>
      <c r="T4605" s="110">
        <f t="shared" si="374"/>
        <v>0</v>
      </c>
      <c r="AA4605" s="83">
        <f t="shared" si="376"/>
        <v>1</v>
      </c>
      <c r="AB4605" s="83">
        <f t="shared" si="377"/>
        <v>0</v>
      </c>
      <c r="AC4605" s="84">
        <f t="shared" si="375"/>
        <v>0</v>
      </c>
      <c r="AD4605" s="84">
        <f t="shared" si="378"/>
        <v>0</v>
      </c>
    </row>
    <row r="4606" spans="9:30" ht="15">
      <c r="I4606" s="112"/>
      <c r="T4606" s="110">
        <f t="shared" si="374"/>
        <v>0</v>
      </c>
      <c r="AA4606" s="83">
        <f t="shared" si="376"/>
        <v>1</v>
      </c>
      <c r="AB4606" s="83">
        <f t="shared" si="377"/>
        <v>0</v>
      </c>
      <c r="AC4606" s="84">
        <f t="shared" si="375"/>
        <v>0</v>
      </c>
      <c r="AD4606" s="84">
        <f t="shared" si="378"/>
        <v>0</v>
      </c>
    </row>
    <row r="4607" spans="9:30" ht="15">
      <c r="I4607" s="112"/>
      <c r="T4607" s="110">
        <f t="shared" si="374"/>
        <v>0</v>
      </c>
      <c r="AA4607" s="83">
        <f t="shared" si="376"/>
        <v>1</v>
      </c>
      <c r="AB4607" s="83">
        <f t="shared" si="377"/>
        <v>0</v>
      </c>
      <c r="AC4607" s="84">
        <f t="shared" si="375"/>
        <v>0</v>
      </c>
      <c r="AD4607" s="84">
        <f t="shared" si="378"/>
        <v>0</v>
      </c>
    </row>
    <row r="4608" spans="9:30" ht="15">
      <c r="I4608" s="112"/>
      <c r="T4608" s="110">
        <f t="shared" si="374"/>
        <v>0</v>
      </c>
      <c r="AA4608" s="83">
        <f t="shared" si="376"/>
        <v>1</v>
      </c>
      <c r="AB4608" s="83">
        <f t="shared" si="377"/>
        <v>0</v>
      </c>
      <c r="AC4608" s="84">
        <f t="shared" si="375"/>
        <v>0</v>
      </c>
      <c r="AD4608" s="84">
        <f t="shared" si="378"/>
        <v>0</v>
      </c>
    </row>
    <row r="4609" spans="9:30" ht="15">
      <c r="I4609" s="112"/>
      <c r="T4609" s="110">
        <f t="shared" si="374"/>
        <v>0</v>
      </c>
      <c r="AA4609" s="83">
        <f t="shared" si="376"/>
        <v>1</v>
      </c>
      <c r="AB4609" s="83">
        <f t="shared" si="377"/>
        <v>0</v>
      </c>
      <c r="AC4609" s="84">
        <f t="shared" si="375"/>
        <v>0</v>
      </c>
      <c r="AD4609" s="84">
        <f t="shared" si="378"/>
        <v>0</v>
      </c>
    </row>
    <row r="4610" spans="9:30" ht="15">
      <c r="I4610" s="112"/>
      <c r="T4610" s="110">
        <f t="shared" si="374"/>
        <v>0</v>
      </c>
      <c r="AA4610" s="83">
        <f t="shared" si="376"/>
        <v>1</v>
      </c>
      <c r="AB4610" s="83">
        <f t="shared" si="377"/>
        <v>0</v>
      </c>
      <c r="AC4610" s="84">
        <f t="shared" si="375"/>
        <v>0</v>
      </c>
      <c r="AD4610" s="84">
        <f t="shared" si="378"/>
        <v>0</v>
      </c>
    </row>
    <row r="4611" spans="9:30" ht="15">
      <c r="I4611" s="112"/>
      <c r="T4611" s="110">
        <f t="shared" si="374"/>
        <v>0</v>
      </c>
      <c r="AA4611" s="83">
        <f t="shared" si="376"/>
        <v>1</v>
      </c>
      <c r="AB4611" s="83">
        <f t="shared" si="377"/>
        <v>0</v>
      </c>
      <c r="AC4611" s="84">
        <f t="shared" si="375"/>
        <v>0</v>
      </c>
      <c r="AD4611" s="84">
        <f t="shared" si="378"/>
        <v>0</v>
      </c>
    </row>
    <row r="4612" spans="9:30" ht="15">
      <c r="I4612" s="112"/>
      <c r="T4612" s="110">
        <f t="shared" si="374"/>
        <v>0</v>
      </c>
      <c r="AA4612" s="83">
        <f t="shared" si="376"/>
        <v>1</v>
      </c>
      <c r="AB4612" s="83">
        <f t="shared" si="377"/>
        <v>0</v>
      </c>
      <c r="AC4612" s="84">
        <f t="shared" si="375"/>
        <v>0</v>
      </c>
      <c r="AD4612" s="84">
        <f t="shared" si="378"/>
        <v>0</v>
      </c>
    </row>
    <row r="4613" spans="9:30" ht="15">
      <c r="I4613" s="112"/>
      <c r="T4613" s="110">
        <f t="shared" si="374"/>
        <v>0</v>
      </c>
      <c r="AA4613" s="83">
        <f t="shared" si="376"/>
        <v>1</v>
      </c>
      <c r="AB4613" s="83">
        <f t="shared" si="377"/>
        <v>0</v>
      </c>
      <c r="AC4613" s="84">
        <f t="shared" si="375"/>
        <v>0</v>
      </c>
      <c r="AD4613" s="84">
        <f t="shared" si="378"/>
        <v>0</v>
      </c>
    </row>
    <row r="4614" spans="9:30" ht="15">
      <c r="I4614" s="112"/>
      <c r="T4614" s="110">
        <f t="shared" si="374"/>
        <v>0</v>
      </c>
      <c r="AA4614" s="83">
        <f t="shared" si="376"/>
        <v>1</v>
      </c>
      <c r="AB4614" s="83">
        <f t="shared" si="377"/>
        <v>0</v>
      </c>
      <c r="AC4614" s="84">
        <f t="shared" si="375"/>
        <v>0</v>
      </c>
      <c r="AD4614" s="84">
        <f t="shared" si="378"/>
        <v>0</v>
      </c>
    </row>
    <row r="4615" spans="9:30" ht="15">
      <c r="I4615" s="112"/>
      <c r="T4615" s="110">
        <f t="shared" si="374"/>
        <v>0</v>
      </c>
      <c r="AA4615" s="83">
        <f t="shared" si="376"/>
        <v>1</v>
      </c>
      <c r="AB4615" s="83">
        <f t="shared" si="377"/>
        <v>0</v>
      </c>
      <c r="AC4615" s="84">
        <f t="shared" si="375"/>
        <v>0</v>
      </c>
      <c r="AD4615" s="84">
        <f t="shared" si="378"/>
        <v>0</v>
      </c>
    </row>
    <row r="4616" spans="9:30" ht="15">
      <c r="I4616" s="112"/>
      <c r="T4616" s="110">
        <f t="shared" ref="T4616:T4679" si="379">S4616</f>
        <v>0</v>
      </c>
      <c r="AA4616" s="83">
        <f t="shared" si="376"/>
        <v>1</v>
      </c>
      <c r="AB4616" s="83">
        <f t="shared" si="377"/>
        <v>0</v>
      </c>
      <c r="AC4616" s="84">
        <f t="shared" si="375"/>
        <v>0</v>
      </c>
      <c r="AD4616" s="84">
        <f t="shared" si="378"/>
        <v>0</v>
      </c>
    </row>
    <row r="4617" spans="9:30" ht="15">
      <c r="I4617" s="112"/>
      <c r="T4617" s="110">
        <f t="shared" si="379"/>
        <v>0</v>
      </c>
      <c r="AA4617" s="83">
        <f t="shared" si="376"/>
        <v>1</v>
      </c>
      <c r="AB4617" s="83">
        <f t="shared" si="377"/>
        <v>0</v>
      </c>
      <c r="AC4617" s="84">
        <f t="shared" ref="AC4617:AC4680" si="380">T4617-0</f>
        <v>0</v>
      </c>
      <c r="AD4617" s="84">
        <f t="shared" si="378"/>
        <v>0</v>
      </c>
    </row>
    <row r="4618" spans="9:30" ht="15">
      <c r="I4618" s="112"/>
      <c r="T4618" s="110">
        <f t="shared" si="379"/>
        <v>0</v>
      </c>
      <c r="AA4618" s="83">
        <f t="shared" ref="AA4618:AA4681" si="381">MONTH(G4618)</f>
        <v>1</v>
      </c>
      <c r="AB4618" s="83">
        <f t="shared" ref="AB4618:AB4681" si="382">WEEKNUM(G4618,1)</f>
        <v>0</v>
      </c>
      <c r="AC4618" s="84">
        <f t="shared" si="380"/>
        <v>0</v>
      </c>
      <c r="AD4618" s="84">
        <f t="shared" ref="AD4618:AD4681" si="383">I4618-0</f>
        <v>0</v>
      </c>
    </row>
    <row r="4619" spans="9:30" ht="15">
      <c r="I4619" s="112"/>
      <c r="T4619" s="110">
        <f t="shared" si="379"/>
        <v>0</v>
      </c>
      <c r="AA4619" s="83">
        <f t="shared" si="381"/>
        <v>1</v>
      </c>
      <c r="AB4619" s="83">
        <f t="shared" si="382"/>
        <v>0</v>
      </c>
      <c r="AC4619" s="84">
        <f t="shared" si="380"/>
        <v>0</v>
      </c>
      <c r="AD4619" s="84">
        <f t="shared" si="383"/>
        <v>0</v>
      </c>
    </row>
    <row r="4620" spans="9:30" ht="15">
      <c r="I4620" s="112"/>
      <c r="T4620" s="110">
        <f t="shared" si="379"/>
        <v>0</v>
      </c>
      <c r="AA4620" s="83">
        <f t="shared" si="381"/>
        <v>1</v>
      </c>
      <c r="AB4620" s="83">
        <f t="shared" si="382"/>
        <v>0</v>
      </c>
      <c r="AC4620" s="84">
        <f t="shared" si="380"/>
        <v>0</v>
      </c>
      <c r="AD4620" s="84">
        <f t="shared" si="383"/>
        <v>0</v>
      </c>
    </row>
    <row r="4621" spans="9:30" ht="15">
      <c r="I4621" s="112"/>
      <c r="T4621" s="110">
        <f t="shared" si="379"/>
        <v>0</v>
      </c>
      <c r="AA4621" s="83">
        <f t="shared" si="381"/>
        <v>1</v>
      </c>
      <c r="AB4621" s="83">
        <f t="shared" si="382"/>
        <v>0</v>
      </c>
      <c r="AC4621" s="84">
        <f t="shared" si="380"/>
        <v>0</v>
      </c>
      <c r="AD4621" s="84">
        <f t="shared" si="383"/>
        <v>0</v>
      </c>
    </row>
    <row r="4622" spans="9:30" ht="15">
      <c r="I4622" s="112"/>
      <c r="T4622" s="110">
        <f t="shared" si="379"/>
        <v>0</v>
      </c>
      <c r="AA4622" s="83">
        <f t="shared" si="381"/>
        <v>1</v>
      </c>
      <c r="AB4622" s="83">
        <f t="shared" si="382"/>
        <v>0</v>
      </c>
      <c r="AC4622" s="84">
        <f t="shared" si="380"/>
        <v>0</v>
      </c>
      <c r="AD4622" s="84">
        <f t="shared" si="383"/>
        <v>0</v>
      </c>
    </row>
    <row r="4623" spans="9:30" ht="15">
      <c r="I4623" s="112"/>
      <c r="T4623" s="110">
        <f t="shared" si="379"/>
        <v>0</v>
      </c>
      <c r="AA4623" s="83">
        <f t="shared" si="381"/>
        <v>1</v>
      </c>
      <c r="AB4623" s="83">
        <f t="shared" si="382"/>
        <v>0</v>
      </c>
      <c r="AC4623" s="84">
        <f t="shared" si="380"/>
        <v>0</v>
      </c>
      <c r="AD4623" s="84">
        <f t="shared" si="383"/>
        <v>0</v>
      </c>
    </row>
    <row r="4624" spans="9:30" ht="15">
      <c r="I4624" s="112"/>
      <c r="T4624" s="110">
        <f t="shared" si="379"/>
        <v>0</v>
      </c>
      <c r="AA4624" s="83">
        <f t="shared" si="381"/>
        <v>1</v>
      </c>
      <c r="AB4624" s="83">
        <f t="shared" si="382"/>
        <v>0</v>
      </c>
      <c r="AC4624" s="84">
        <f t="shared" si="380"/>
        <v>0</v>
      </c>
      <c r="AD4624" s="84">
        <f t="shared" si="383"/>
        <v>0</v>
      </c>
    </row>
    <row r="4625" spans="9:30" ht="15">
      <c r="I4625" s="112"/>
      <c r="T4625" s="110">
        <f t="shared" si="379"/>
        <v>0</v>
      </c>
      <c r="AA4625" s="83">
        <f t="shared" si="381"/>
        <v>1</v>
      </c>
      <c r="AB4625" s="83">
        <f t="shared" si="382"/>
        <v>0</v>
      </c>
      <c r="AC4625" s="84">
        <f t="shared" si="380"/>
        <v>0</v>
      </c>
      <c r="AD4625" s="84">
        <f t="shared" si="383"/>
        <v>0</v>
      </c>
    </row>
    <row r="4626" spans="9:30" ht="15">
      <c r="I4626" s="112"/>
      <c r="T4626" s="110">
        <f t="shared" si="379"/>
        <v>0</v>
      </c>
      <c r="AA4626" s="83">
        <f t="shared" si="381"/>
        <v>1</v>
      </c>
      <c r="AB4626" s="83">
        <f t="shared" si="382"/>
        <v>0</v>
      </c>
      <c r="AC4626" s="84">
        <f t="shared" si="380"/>
        <v>0</v>
      </c>
      <c r="AD4626" s="84">
        <f t="shared" si="383"/>
        <v>0</v>
      </c>
    </row>
    <row r="4627" spans="9:30" ht="15">
      <c r="I4627" s="112"/>
      <c r="T4627" s="110">
        <f t="shared" si="379"/>
        <v>0</v>
      </c>
      <c r="AA4627" s="83">
        <f t="shared" si="381"/>
        <v>1</v>
      </c>
      <c r="AB4627" s="83">
        <f t="shared" si="382"/>
        <v>0</v>
      </c>
      <c r="AC4627" s="84">
        <f t="shared" si="380"/>
        <v>0</v>
      </c>
      <c r="AD4627" s="84">
        <f t="shared" si="383"/>
        <v>0</v>
      </c>
    </row>
    <row r="4628" spans="9:30" ht="15">
      <c r="I4628" s="112"/>
      <c r="T4628" s="110">
        <f t="shared" si="379"/>
        <v>0</v>
      </c>
      <c r="AA4628" s="83">
        <f t="shared" si="381"/>
        <v>1</v>
      </c>
      <c r="AB4628" s="83">
        <f t="shared" si="382"/>
        <v>0</v>
      </c>
      <c r="AC4628" s="84">
        <f t="shared" si="380"/>
        <v>0</v>
      </c>
      <c r="AD4628" s="84">
        <f t="shared" si="383"/>
        <v>0</v>
      </c>
    </row>
    <row r="4629" spans="9:30" ht="15">
      <c r="I4629" s="112"/>
      <c r="T4629" s="110">
        <f t="shared" si="379"/>
        <v>0</v>
      </c>
      <c r="AA4629" s="83">
        <f t="shared" si="381"/>
        <v>1</v>
      </c>
      <c r="AB4629" s="83">
        <f t="shared" si="382"/>
        <v>0</v>
      </c>
      <c r="AC4629" s="84">
        <f t="shared" si="380"/>
        <v>0</v>
      </c>
      <c r="AD4629" s="84">
        <f t="shared" si="383"/>
        <v>0</v>
      </c>
    </row>
    <row r="4630" spans="9:30" ht="15">
      <c r="I4630" s="112"/>
      <c r="T4630" s="110">
        <f t="shared" si="379"/>
        <v>0</v>
      </c>
      <c r="AA4630" s="83">
        <f t="shared" si="381"/>
        <v>1</v>
      </c>
      <c r="AB4630" s="83">
        <f t="shared" si="382"/>
        <v>0</v>
      </c>
      <c r="AC4630" s="84">
        <f t="shared" si="380"/>
        <v>0</v>
      </c>
      <c r="AD4630" s="84">
        <f t="shared" si="383"/>
        <v>0</v>
      </c>
    </row>
    <row r="4631" spans="9:30" ht="15">
      <c r="I4631" s="112"/>
      <c r="T4631" s="110">
        <f t="shared" si="379"/>
        <v>0</v>
      </c>
      <c r="AA4631" s="83">
        <f t="shared" si="381"/>
        <v>1</v>
      </c>
      <c r="AB4631" s="83">
        <f t="shared" si="382"/>
        <v>0</v>
      </c>
      <c r="AC4631" s="84">
        <f t="shared" si="380"/>
        <v>0</v>
      </c>
      <c r="AD4631" s="84">
        <f t="shared" si="383"/>
        <v>0</v>
      </c>
    </row>
    <row r="4632" spans="9:30" ht="15">
      <c r="I4632" s="112"/>
      <c r="T4632" s="110">
        <f t="shared" si="379"/>
        <v>0</v>
      </c>
      <c r="AA4632" s="83">
        <f t="shared" si="381"/>
        <v>1</v>
      </c>
      <c r="AB4632" s="83">
        <f t="shared" si="382"/>
        <v>0</v>
      </c>
      <c r="AC4632" s="84">
        <f t="shared" si="380"/>
        <v>0</v>
      </c>
      <c r="AD4632" s="84">
        <f t="shared" si="383"/>
        <v>0</v>
      </c>
    </row>
    <row r="4633" spans="9:30" ht="15">
      <c r="I4633" s="112"/>
      <c r="T4633" s="110">
        <f t="shared" si="379"/>
        <v>0</v>
      </c>
      <c r="AA4633" s="83">
        <f t="shared" si="381"/>
        <v>1</v>
      </c>
      <c r="AB4633" s="83">
        <f t="shared" si="382"/>
        <v>0</v>
      </c>
      <c r="AC4633" s="84">
        <f t="shared" si="380"/>
        <v>0</v>
      </c>
      <c r="AD4633" s="84">
        <f t="shared" si="383"/>
        <v>0</v>
      </c>
    </row>
    <row r="4634" spans="9:30" ht="15">
      <c r="I4634" s="112"/>
      <c r="T4634" s="110">
        <f t="shared" si="379"/>
        <v>0</v>
      </c>
      <c r="AA4634" s="83">
        <f t="shared" si="381"/>
        <v>1</v>
      </c>
      <c r="AB4634" s="83">
        <f t="shared" si="382"/>
        <v>0</v>
      </c>
      <c r="AC4634" s="84">
        <f t="shared" si="380"/>
        <v>0</v>
      </c>
      <c r="AD4634" s="84">
        <f t="shared" si="383"/>
        <v>0</v>
      </c>
    </row>
    <row r="4635" spans="9:30" ht="15">
      <c r="I4635" s="112"/>
      <c r="T4635" s="110">
        <f t="shared" si="379"/>
        <v>0</v>
      </c>
      <c r="AA4635" s="83">
        <f t="shared" si="381"/>
        <v>1</v>
      </c>
      <c r="AB4635" s="83">
        <f t="shared" si="382"/>
        <v>0</v>
      </c>
      <c r="AC4635" s="84">
        <f t="shared" si="380"/>
        <v>0</v>
      </c>
      <c r="AD4635" s="84">
        <f t="shared" si="383"/>
        <v>0</v>
      </c>
    </row>
    <row r="4636" spans="9:30" ht="15">
      <c r="I4636" s="112"/>
      <c r="T4636" s="110">
        <f t="shared" si="379"/>
        <v>0</v>
      </c>
      <c r="AA4636" s="83">
        <f t="shared" si="381"/>
        <v>1</v>
      </c>
      <c r="AB4636" s="83">
        <f t="shared" si="382"/>
        <v>0</v>
      </c>
      <c r="AC4636" s="84">
        <f t="shared" si="380"/>
        <v>0</v>
      </c>
      <c r="AD4636" s="84">
        <f t="shared" si="383"/>
        <v>0</v>
      </c>
    </row>
    <row r="4637" spans="9:30" ht="15">
      <c r="I4637" s="112"/>
      <c r="T4637" s="110">
        <f t="shared" si="379"/>
        <v>0</v>
      </c>
      <c r="AA4637" s="83">
        <f t="shared" si="381"/>
        <v>1</v>
      </c>
      <c r="AB4637" s="83">
        <f t="shared" si="382"/>
        <v>0</v>
      </c>
      <c r="AC4637" s="84">
        <f t="shared" si="380"/>
        <v>0</v>
      </c>
      <c r="AD4637" s="84">
        <f t="shared" si="383"/>
        <v>0</v>
      </c>
    </row>
    <row r="4638" spans="9:30" ht="15">
      <c r="I4638" s="112"/>
      <c r="T4638" s="110">
        <f t="shared" si="379"/>
        <v>0</v>
      </c>
      <c r="AA4638" s="83">
        <f t="shared" si="381"/>
        <v>1</v>
      </c>
      <c r="AB4638" s="83">
        <f t="shared" si="382"/>
        <v>0</v>
      </c>
      <c r="AC4638" s="84">
        <f t="shared" si="380"/>
        <v>0</v>
      </c>
      <c r="AD4638" s="84">
        <f t="shared" si="383"/>
        <v>0</v>
      </c>
    </row>
    <row r="4639" spans="9:30" ht="15">
      <c r="I4639" s="112"/>
      <c r="T4639" s="110">
        <f t="shared" si="379"/>
        <v>0</v>
      </c>
      <c r="AA4639" s="83">
        <f t="shared" si="381"/>
        <v>1</v>
      </c>
      <c r="AB4639" s="83">
        <f t="shared" si="382"/>
        <v>0</v>
      </c>
      <c r="AC4639" s="84">
        <f t="shared" si="380"/>
        <v>0</v>
      </c>
      <c r="AD4639" s="84">
        <f t="shared" si="383"/>
        <v>0</v>
      </c>
    </row>
    <row r="4640" spans="9:30" ht="15">
      <c r="I4640" s="112"/>
      <c r="T4640" s="110">
        <f t="shared" si="379"/>
        <v>0</v>
      </c>
      <c r="AA4640" s="83">
        <f t="shared" si="381"/>
        <v>1</v>
      </c>
      <c r="AB4640" s="83">
        <f t="shared" si="382"/>
        <v>0</v>
      </c>
      <c r="AC4640" s="84">
        <f t="shared" si="380"/>
        <v>0</v>
      </c>
      <c r="AD4640" s="84">
        <f t="shared" si="383"/>
        <v>0</v>
      </c>
    </row>
    <row r="4641" spans="9:30" ht="15">
      <c r="I4641" s="112"/>
      <c r="T4641" s="110">
        <f t="shared" si="379"/>
        <v>0</v>
      </c>
      <c r="AA4641" s="83">
        <f t="shared" si="381"/>
        <v>1</v>
      </c>
      <c r="AB4641" s="83">
        <f t="shared" si="382"/>
        <v>0</v>
      </c>
      <c r="AC4641" s="84">
        <f t="shared" si="380"/>
        <v>0</v>
      </c>
      <c r="AD4641" s="84">
        <f t="shared" si="383"/>
        <v>0</v>
      </c>
    </row>
    <row r="4642" spans="9:30" ht="15">
      <c r="I4642" s="112"/>
      <c r="T4642" s="110">
        <f t="shared" si="379"/>
        <v>0</v>
      </c>
      <c r="AA4642" s="83">
        <f t="shared" si="381"/>
        <v>1</v>
      </c>
      <c r="AB4642" s="83">
        <f t="shared" si="382"/>
        <v>0</v>
      </c>
      <c r="AC4642" s="84">
        <f t="shared" si="380"/>
        <v>0</v>
      </c>
      <c r="AD4642" s="84">
        <f t="shared" si="383"/>
        <v>0</v>
      </c>
    </row>
    <row r="4643" spans="9:30" ht="15">
      <c r="I4643" s="112"/>
      <c r="T4643" s="110">
        <f t="shared" si="379"/>
        <v>0</v>
      </c>
      <c r="AA4643" s="83">
        <f t="shared" si="381"/>
        <v>1</v>
      </c>
      <c r="AB4643" s="83">
        <f t="shared" si="382"/>
        <v>0</v>
      </c>
      <c r="AC4643" s="84">
        <f t="shared" si="380"/>
        <v>0</v>
      </c>
      <c r="AD4643" s="84">
        <f t="shared" si="383"/>
        <v>0</v>
      </c>
    </row>
    <row r="4644" spans="9:30" ht="15">
      <c r="I4644" s="112"/>
      <c r="T4644" s="110">
        <f t="shared" si="379"/>
        <v>0</v>
      </c>
      <c r="AA4644" s="83">
        <f t="shared" si="381"/>
        <v>1</v>
      </c>
      <c r="AB4644" s="83">
        <f t="shared" si="382"/>
        <v>0</v>
      </c>
      <c r="AC4644" s="84">
        <f t="shared" si="380"/>
        <v>0</v>
      </c>
      <c r="AD4644" s="84">
        <f t="shared" si="383"/>
        <v>0</v>
      </c>
    </row>
    <row r="4645" spans="9:30" ht="15">
      <c r="I4645" s="112"/>
      <c r="T4645" s="110">
        <f t="shared" si="379"/>
        <v>0</v>
      </c>
      <c r="AA4645" s="83">
        <f t="shared" si="381"/>
        <v>1</v>
      </c>
      <c r="AB4645" s="83">
        <f t="shared" si="382"/>
        <v>0</v>
      </c>
      <c r="AC4645" s="84">
        <f t="shared" si="380"/>
        <v>0</v>
      </c>
      <c r="AD4645" s="84">
        <f t="shared" si="383"/>
        <v>0</v>
      </c>
    </row>
    <row r="4646" spans="9:30" ht="15">
      <c r="I4646" s="112"/>
      <c r="T4646" s="110">
        <f t="shared" si="379"/>
        <v>0</v>
      </c>
      <c r="AA4646" s="83">
        <f t="shared" si="381"/>
        <v>1</v>
      </c>
      <c r="AB4646" s="83">
        <f t="shared" si="382"/>
        <v>0</v>
      </c>
      <c r="AC4646" s="84">
        <f t="shared" si="380"/>
        <v>0</v>
      </c>
      <c r="AD4646" s="84">
        <f t="shared" si="383"/>
        <v>0</v>
      </c>
    </row>
    <row r="4647" spans="9:30" ht="15">
      <c r="I4647" s="112"/>
      <c r="T4647" s="110">
        <f t="shared" si="379"/>
        <v>0</v>
      </c>
      <c r="AA4647" s="83">
        <f t="shared" si="381"/>
        <v>1</v>
      </c>
      <c r="AB4647" s="83">
        <f t="shared" si="382"/>
        <v>0</v>
      </c>
      <c r="AC4647" s="84">
        <f t="shared" si="380"/>
        <v>0</v>
      </c>
      <c r="AD4647" s="84">
        <f t="shared" si="383"/>
        <v>0</v>
      </c>
    </row>
    <row r="4648" spans="9:30" ht="15">
      <c r="I4648" s="112"/>
      <c r="T4648" s="110">
        <f t="shared" si="379"/>
        <v>0</v>
      </c>
      <c r="AA4648" s="83">
        <f t="shared" si="381"/>
        <v>1</v>
      </c>
      <c r="AB4648" s="83">
        <f t="shared" si="382"/>
        <v>0</v>
      </c>
      <c r="AC4648" s="84">
        <f t="shared" si="380"/>
        <v>0</v>
      </c>
      <c r="AD4648" s="84">
        <f t="shared" si="383"/>
        <v>0</v>
      </c>
    </row>
    <row r="4649" spans="9:30" ht="15">
      <c r="I4649" s="112"/>
      <c r="T4649" s="110">
        <f t="shared" si="379"/>
        <v>0</v>
      </c>
      <c r="AA4649" s="83">
        <f t="shared" si="381"/>
        <v>1</v>
      </c>
      <c r="AB4649" s="83">
        <f t="shared" si="382"/>
        <v>0</v>
      </c>
      <c r="AC4649" s="84">
        <f t="shared" si="380"/>
        <v>0</v>
      </c>
      <c r="AD4649" s="84">
        <f t="shared" si="383"/>
        <v>0</v>
      </c>
    </row>
    <row r="4650" spans="9:30" ht="15">
      <c r="I4650" s="112"/>
      <c r="T4650" s="110">
        <f t="shared" si="379"/>
        <v>0</v>
      </c>
      <c r="AA4650" s="83">
        <f t="shared" si="381"/>
        <v>1</v>
      </c>
      <c r="AB4650" s="83">
        <f t="shared" si="382"/>
        <v>0</v>
      </c>
      <c r="AC4650" s="84">
        <f t="shared" si="380"/>
        <v>0</v>
      </c>
      <c r="AD4650" s="84">
        <f t="shared" si="383"/>
        <v>0</v>
      </c>
    </row>
    <row r="4651" spans="9:30" ht="15">
      <c r="I4651" s="112"/>
      <c r="T4651" s="110">
        <f t="shared" si="379"/>
        <v>0</v>
      </c>
      <c r="AA4651" s="83">
        <f t="shared" si="381"/>
        <v>1</v>
      </c>
      <c r="AB4651" s="83">
        <f t="shared" si="382"/>
        <v>0</v>
      </c>
      <c r="AC4651" s="84">
        <f t="shared" si="380"/>
        <v>0</v>
      </c>
      <c r="AD4651" s="84">
        <f t="shared" si="383"/>
        <v>0</v>
      </c>
    </row>
    <row r="4652" spans="9:30" ht="15">
      <c r="I4652" s="112"/>
      <c r="T4652" s="110">
        <f t="shared" si="379"/>
        <v>0</v>
      </c>
      <c r="AA4652" s="83">
        <f t="shared" si="381"/>
        <v>1</v>
      </c>
      <c r="AB4652" s="83">
        <f t="shared" si="382"/>
        <v>0</v>
      </c>
      <c r="AC4652" s="84">
        <f t="shared" si="380"/>
        <v>0</v>
      </c>
      <c r="AD4652" s="84">
        <f t="shared" si="383"/>
        <v>0</v>
      </c>
    </row>
    <row r="4653" spans="9:30" ht="15">
      <c r="I4653" s="112"/>
      <c r="T4653" s="110">
        <f t="shared" si="379"/>
        <v>0</v>
      </c>
      <c r="AA4653" s="83">
        <f t="shared" si="381"/>
        <v>1</v>
      </c>
      <c r="AB4653" s="83">
        <f t="shared" si="382"/>
        <v>0</v>
      </c>
      <c r="AC4653" s="84">
        <f t="shared" si="380"/>
        <v>0</v>
      </c>
      <c r="AD4653" s="84">
        <f t="shared" si="383"/>
        <v>0</v>
      </c>
    </row>
    <row r="4654" spans="9:30" ht="15">
      <c r="I4654" s="112"/>
      <c r="T4654" s="110">
        <f t="shared" si="379"/>
        <v>0</v>
      </c>
      <c r="AA4654" s="83">
        <f t="shared" si="381"/>
        <v>1</v>
      </c>
      <c r="AB4654" s="83">
        <f t="shared" si="382"/>
        <v>0</v>
      </c>
      <c r="AC4654" s="84">
        <f t="shared" si="380"/>
        <v>0</v>
      </c>
      <c r="AD4654" s="84">
        <f t="shared" si="383"/>
        <v>0</v>
      </c>
    </row>
    <row r="4655" spans="9:30" ht="15">
      <c r="I4655" s="112"/>
      <c r="T4655" s="110">
        <f t="shared" si="379"/>
        <v>0</v>
      </c>
      <c r="AA4655" s="83">
        <f t="shared" si="381"/>
        <v>1</v>
      </c>
      <c r="AB4655" s="83">
        <f t="shared" si="382"/>
        <v>0</v>
      </c>
      <c r="AC4655" s="84">
        <f t="shared" si="380"/>
        <v>0</v>
      </c>
      <c r="AD4655" s="84">
        <f t="shared" si="383"/>
        <v>0</v>
      </c>
    </row>
    <row r="4656" spans="9:30" ht="15">
      <c r="I4656" s="112"/>
      <c r="T4656" s="110">
        <f t="shared" si="379"/>
        <v>0</v>
      </c>
      <c r="AA4656" s="83">
        <f t="shared" si="381"/>
        <v>1</v>
      </c>
      <c r="AB4656" s="83">
        <f t="shared" si="382"/>
        <v>0</v>
      </c>
      <c r="AC4656" s="84">
        <f t="shared" si="380"/>
        <v>0</v>
      </c>
      <c r="AD4656" s="84">
        <f t="shared" si="383"/>
        <v>0</v>
      </c>
    </row>
    <row r="4657" spans="9:30" ht="15">
      <c r="I4657" s="112"/>
      <c r="T4657" s="110">
        <f t="shared" si="379"/>
        <v>0</v>
      </c>
      <c r="AA4657" s="83">
        <f t="shared" si="381"/>
        <v>1</v>
      </c>
      <c r="AB4657" s="83">
        <f t="shared" si="382"/>
        <v>0</v>
      </c>
      <c r="AC4657" s="84">
        <f t="shared" si="380"/>
        <v>0</v>
      </c>
      <c r="AD4657" s="84">
        <f t="shared" si="383"/>
        <v>0</v>
      </c>
    </row>
    <row r="4658" spans="9:30" ht="15">
      <c r="I4658" s="112"/>
      <c r="T4658" s="110">
        <f t="shared" si="379"/>
        <v>0</v>
      </c>
      <c r="AA4658" s="83">
        <f t="shared" si="381"/>
        <v>1</v>
      </c>
      <c r="AB4658" s="83">
        <f t="shared" si="382"/>
        <v>0</v>
      </c>
      <c r="AC4658" s="84">
        <f t="shared" si="380"/>
        <v>0</v>
      </c>
      <c r="AD4658" s="84">
        <f t="shared" si="383"/>
        <v>0</v>
      </c>
    </row>
    <row r="4659" spans="9:30" ht="15">
      <c r="I4659" s="112"/>
      <c r="T4659" s="110">
        <f t="shared" si="379"/>
        <v>0</v>
      </c>
      <c r="AA4659" s="83">
        <f t="shared" si="381"/>
        <v>1</v>
      </c>
      <c r="AB4659" s="83">
        <f t="shared" si="382"/>
        <v>0</v>
      </c>
      <c r="AC4659" s="84">
        <f t="shared" si="380"/>
        <v>0</v>
      </c>
      <c r="AD4659" s="84">
        <f t="shared" si="383"/>
        <v>0</v>
      </c>
    </row>
    <row r="4660" spans="9:30" ht="15">
      <c r="I4660" s="112"/>
      <c r="T4660" s="110">
        <f t="shared" si="379"/>
        <v>0</v>
      </c>
      <c r="AA4660" s="83">
        <f t="shared" si="381"/>
        <v>1</v>
      </c>
      <c r="AB4660" s="83">
        <f t="shared" si="382"/>
        <v>0</v>
      </c>
      <c r="AC4660" s="84">
        <f t="shared" si="380"/>
        <v>0</v>
      </c>
      <c r="AD4660" s="84">
        <f t="shared" si="383"/>
        <v>0</v>
      </c>
    </row>
    <row r="4661" spans="9:30" ht="15">
      <c r="I4661" s="112"/>
      <c r="T4661" s="110">
        <f t="shared" si="379"/>
        <v>0</v>
      </c>
      <c r="AA4661" s="83">
        <f t="shared" si="381"/>
        <v>1</v>
      </c>
      <c r="AB4661" s="83">
        <f t="shared" si="382"/>
        <v>0</v>
      </c>
      <c r="AC4661" s="84">
        <f t="shared" si="380"/>
        <v>0</v>
      </c>
      <c r="AD4661" s="84">
        <f t="shared" si="383"/>
        <v>0</v>
      </c>
    </row>
    <row r="4662" spans="9:30" ht="15">
      <c r="I4662" s="112"/>
      <c r="T4662" s="110">
        <f t="shared" si="379"/>
        <v>0</v>
      </c>
      <c r="AA4662" s="83">
        <f t="shared" si="381"/>
        <v>1</v>
      </c>
      <c r="AB4662" s="83">
        <f t="shared" si="382"/>
        <v>0</v>
      </c>
      <c r="AC4662" s="84">
        <f t="shared" si="380"/>
        <v>0</v>
      </c>
      <c r="AD4662" s="84">
        <f t="shared" si="383"/>
        <v>0</v>
      </c>
    </row>
    <row r="4663" spans="9:30" ht="15">
      <c r="I4663" s="112"/>
      <c r="T4663" s="110">
        <f t="shared" si="379"/>
        <v>0</v>
      </c>
      <c r="AA4663" s="83">
        <f t="shared" si="381"/>
        <v>1</v>
      </c>
      <c r="AB4663" s="83">
        <f t="shared" si="382"/>
        <v>0</v>
      </c>
      <c r="AC4663" s="84">
        <f t="shared" si="380"/>
        <v>0</v>
      </c>
      <c r="AD4663" s="84">
        <f t="shared" si="383"/>
        <v>0</v>
      </c>
    </row>
    <row r="4664" spans="9:30" ht="15">
      <c r="I4664" s="112"/>
      <c r="T4664" s="110">
        <f t="shared" si="379"/>
        <v>0</v>
      </c>
      <c r="AA4664" s="83">
        <f t="shared" si="381"/>
        <v>1</v>
      </c>
      <c r="AB4664" s="83">
        <f t="shared" si="382"/>
        <v>0</v>
      </c>
      <c r="AC4664" s="84">
        <f t="shared" si="380"/>
        <v>0</v>
      </c>
      <c r="AD4664" s="84">
        <f t="shared" si="383"/>
        <v>0</v>
      </c>
    </row>
    <row r="4665" spans="9:30" ht="15">
      <c r="I4665" s="112"/>
      <c r="T4665" s="110">
        <f t="shared" si="379"/>
        <v>0</v>
      </c>
      <c r="AA4665" s="83">
        <f t="shared" si="381"/>
        <v>1</v>
      </c>
      <c r="AB4665" s="83">
        <f t="shared" si="382"/>
        <v>0</v>
      </c>
      <c r="AC4665" s="84">
        <f t="shared" si="380"/>
        <v>0</v>
      </c>
      <c r="AD4665" s="84">
        <f t="shared" si="383"/>
        <v>0</v>
      </c>
    </row>
    <row r="4666" spans="9:30" ht="15">
      <c r="I4666" s="112"/>
      <c r="T4666" s="110">
        <f t="shared" si="379"/>
        <v>0</v>
      </c>
      <c r="AA4666" s="83">
        <f t="shared" si="381"/>
        <v>1</v>
      </c>
      <c r="AB4666" s="83">
        <f t="shared" si="382"/>
        <v>0</v>
      </c>
      <c r="AC4666" s="84">
        <f t="shared" si="380"/>
        <v>0</v>
      </c>
      <c r="AD4666" s="84">
        <f t="shared" si="383"/>
        <v>0</v>
      </c>
    </row>
    <row r="4667" spans="9:30" ht="15">
      <c r="I4667" s="112"/>
      <c r="T4667" s="110">
        <f t="shared" si="379"/>
        <v>0</v>
      </c>
      <c r="AA4667" s="83">
        <f t="shared" si="381"/>
        <v>1</v>
      </c>
      <c r="AB4667" s="83">
        <f t="shared" si="382"/>
        <v>0</v>
      </c>
      <c r="AC4667" s="84">
        <f t="shared" si="380"/>
        <v>0</v>
      </c>
      <c r="AD4667" s="84">
        <f t="shared" si="383"/>
        <v>0</v>
      </c>
    </row>
    <row r="4668" spans="9:30" ht="15">
      <c r="I4668" s="112"/>
      <c r="T4668" s="110">
        <f t="shared" si="379"/>
        <v>0</v>
      </c>
      <c r="AA4668" s="83">
        <f t="shared" si="381"/>
        <v>1</v>
      </c>
      <c r="AB4668" s="83">
        <f t="shared" si="382"/>
        <v>0</v>
      </c>
      <c r="AC4668" s="84">
        <f t="shared" si="380"/>
        <v>0</v>
      </c>
      <c r="AD4668" s="84">
        <f t="shared" si="383"/>
        <v>0</v>
      </c>
    </row>
    <row r="4669" spans="9:30" ht="15">
      <c r="I4669" s="112"/>
      <c r="T4669" s="110">
        <f t="shared" si="379"/>
        <v>0</v>
      </c>
      <c r="AA4669" s="83">
        <f t="shared" si="381"/>
        <v>1</v>
      </c>
      <c r="AB4669" s="83">
        <f t="shared" si="382"/>
        <v>0</v>
      </c>
      <c r="AC4669" s="84">
        <f t="shared" si="380"/>
        <v>0</v>
      </c>
      <c r="AD4669" s="84">
        <f t="shared" si="383"/>
        <v>0</v>
      </c>
    </row>
    <row r="4670" spans="9:30" ht="15">
      <c r="I4670" s="112"/>
      <c r="T4670" s="110">
        <f t="shared" si="379"/>
        <v>0</v>
      </c>
      <c r="AA4670" s="83">
        <f t="shared" si="381"/>
        <v>1</v>
      </c>
      <c r="AB4670" s="83">
        <f t="shared" si="382"/>
        <v>0</v>
      </c>
      <c r="AC4670" s="84">
        <f t="shared" si="380"/>
        <v>0</v>
      </c>
      <c r="AD4670" s="84">
        <f t="shared" si="383"/>
        <v>0</v>
      </c>
    </row>
    <row r="4671" spans="9:30" ht="15">
      <c r="I4671" s="112"/>
      <c r="T4671" s="110">
        <f t="shared" si="379"/>
        <v>0</v>
      </c>
      <c r="AA4671" s="83">
        <f t="shared" si="381"/>
        <v>1</v>
      </c>
      <c r="AB4671" s="83">
        <f t="shared" si="382"/>
        <v>0</v>
      </c>
      <c r="AC4671" s="84">
        <f t="shared" si="380"/>
        <v>0</v>
      </c>
      <c r="AD4671" s="84">
        <f t="shared" si="383"/>
        <v>0</v>
      </c>
    </row>
    <row r="4672" spans="9:30" ht="15">
      <c r="I4672" s="112"/>
      <c r="T4672" s="110">
        <f t="shared" si="379"/>
        <v>0</v>
      </c>
      <c r="AA4672" s="83">
        <f t="shared" si="381"/>
        <v>1</v>
      </c>
      <c r="AB4672" s="83">
        <f t="shared" si="382"/>
        <v>0</v>
      </c>
      <c r="AC4672" s="84">
        <f t="shared" si="380"/>
        <v>0</v>
      </c>
      <c r="AD4672" s="84">
        <f t="shared" si="383"/>
        <v>0</v>
      </c>
    </row>
    <row r="4673" spans="9:30" ht="15">
      <c r="I4673" s="112"/>
      <c r="T4673" s="110">
        <f t="shared" si="379"/>
        <v>0</v>
      </c>
      <c r="AA4673" s="83">
        <f t="shared" si="381"/>
        <v>1</v>
      </c>
      <c r="AB4673" s="83">
        <f t="shared" si="382"/>
        <v>0</v>
      </c>
      <c r="AC4673" s="84">
        <f t="shared" si="380"/>
        <v>0</v>
      </c>
      <c r="AD4673" s="84">
        <f t="shared" si="383"/>
        <v>0</v>
      </c>
    </row>
    <row r="4674" spans="9:30" ht="15">
      <c r="I4674" s="112"/>
      <c r="T4674" s="110">
        <f t="shared" si="379"/>
        <v>0</v>
      </c>
      <c r="AA4674" s="83">
        <f t="shared" si="381"/>
        <v>1</v>
      </c>
      <c r="AB4674" s="83">
        <f t="shared" si="382"/>
        <v>0</v>
      </c>
      <c r="AC4674" s="84">
        <f t="shared" si="380"/>
        <v>0</v>
      </c>
      <c r="AD4674" s="84">
        <f t="shared" si="383"/>
        <v>0</v>
      </c>
    </row>
    <row r="4675" spans="9:30" ht="15">
      <c r="I4675" s="112"/>
      <c r="T4675" s="110">
        <f t="shared" si="379"/>
        <v>0</v>
      </c>
      <c r="AA4675" s="83">
        <f t="shared" si="381"/>
        <v>1</v>
      </c>
      <c r="AB4675" s="83">
        <f t="shared" si="382"/>
        <v>0</v>
      </c>
      <c r="AC4675" s="84">
        <f t="shared" si="380"/>
        <v>0</v>
      </c>
      <c r="AD4675" s="84">
        <f t="shared" si="383"/>
        <v>0</v>
      </c>
    </row>
    <row r="4676" spans="9:30" ht="15">
      <c r="I4676" s="112"/>
      <c r="T4676" s="110">
        <f t="shared" si="379"/>
        <v>0</v>
      </c>
      <c r="AA4676" s="83">
        <f t="shared" si="381"/>
        <v>1</v>
      </c>
      <c r="AB4676" s="83">
        <f t="shared" si="382"/>
        <v>0</v>
      </c>
      <c r="AC4676" s="84">
        <f t="shared" si="380"/>
        <v>0</v>
      </c>
      <c r="AD4676" s="84">
        <f t="shared" si="383"/>
        <v>0</v>
      </c>
    </row>
    <row r="4677" spans="9:30" ht="15">
      <c r="I4677" s="112"/>
      <c r="T4677" s="110">
        <f t="shared" si="379"/>
        <v>0</v>
      </c>
      <c r="AA4677" s="83">
        <f t="shared" si="381"/>
        <v>1</v>
      </c>
      <c r="AB4677" s="83">
        <f t="shared" si="382"/>
        <v>0</v>
      </c>
      <c r="AC4677" s="84">
        <f t="shared" si="380"/>
        <v>0</v>
      </c>
      <c r="AD4677" s="84">
        <f t="shared" si="383"/>
        <v>0</v>
      </c>
    </row>
    <row r="4678" spans="9:30" ht="15">
      <c r="I4678" s="112"/>
      <c r="T4678" s="110">
        <f t="shared" si="379"/>
        <v>0</v>
      </c>
      <c r="AA4678" s="83">
        <f t="shared" si="381"/>
        <v>1</v>
      </c>
      <c r="AB4678" s="83">
        <f t="shared" si="382"/>
        <v>0</v>
      </c>
      <c r="AC4678" s="84">
        <f t="shared" si="380"/>
        <v>0</v>
      </c>
      <c r="AD4678" s="84">
        <f t="shared" si="383"/>
        <v>0</v>
      </c>
    </row>
    <row r="4679" spans="9:30" ht="15">
      <c r="I4679" s="112"/>
      <c r="T4679" s="110">
        <f t="shared" si="379"/>
        <v>0</v>
      </c>
      <c r="AA4679" s="83">
        <f t="shared" si="381"/>
        <v>1</v>
      </c>
      <c r="AB4679" s="83">
        <f t="shared" si="382"/>
        <v>0</v>
      </c>
      <c r="AC4679" s="84">
        <f t="shared" si="380"/>
        <v>0</v>
      </c>
      <c r="AD4679" s="84">
        <f t="shared" si="383"/>
        <v>0</v>
      </c>
    </row>
    <row r="4680" spans="9:30" ht="15">
      <c r="I4680" s="112"/>
      <c r="T4680" s="110">
        <f t="shared" ref="T4680:T4743" si="384">S4680</f>
        <v>0</v>
      </c>
      <c r="AA4680" s="83">
        <f t="shared" si="381"/>
        <v>1</v>
      </c>
      <c r="AB4680" s="83">
        <f t="shared" si="382"/>
        <v>0</v>
      </c>
      <c r="AC4680" s="84">
        <f t="shared" si="380"/>
        <v>0</v>
      </c>
      <c r="AD4680" s="84">
        <f t="shared" si="383"/>
        <v>0</v>
      </c>
    </row>
    <row r="4681" spans="9:30" ht="15">
      <c r="I4681" s="112"/>
      <c r="T4681" s="110">
        <f t="shared" si="384"/>
        <v>0</v>
      </c>
      <c r="AA4681" s="83">
        <f t="shared" si="381"/>
        <v>1</v>
      </c>
      <c r="AB4681" s="83">
        <f t="shared" si="382"/>
        <v>0</v>
      </c>
      <c r="AC4681" s="84">
        <f t="shared" ref="AC4681:AC4744" si="385">T4681-0</f>
        <v>0</v>
      </c>
      <c r="AD4681" s="84">
        <f t="shared" si="383"/>
        <v>0</v>
      </c>
    </row>
    <row r="4682" spans="9:30" ht="15">
      <c r="I4682" s="112"/>
      <c r="T4682" s="110">
        <f t="shared" si="384"/>
        <v>0</v>
      </c>
      <c r="AA4682" s="83">
        <f t="shared" ref="AA4682:AA4745" si="386">MONTH(G4682)</f>
        <v>1</v>
      </c>
      <c r="AB4682" s="83">
        <f t="shared" ref="AB4682:AB4745" si="387">WEEKNUM(G4682,1)</f>
        <v>0</v>
      </c>
      <c r="AC4682" s="84">
        <f t="shared" si="385"/>
        <v>0</v>
      </c>
      <c r="AD4682" s="84">
        <f t="shared" ref="AD4682:AD4745" si="388">I4682-0</f>
        <v>0</v>
      </c>
    </row>
    <row r="4683" spans="9:30" ht="15">
      <c r="I4683" s="112"/>
      <c r="T4683" s="110">
        <f t="shared" si="384"/>
        <v>0</v>
      </c>
      <c r="AA4683" s="83">
        <f t="shared" si="386"/>
        <v>1</v>
      </c>
      <c r="AB4683" s="83">
        <f t="shared" si="387"/>
        <v>0</v>
      </c>
      <c r="AC4683" s="84">
        <f t="shared" si="385"/>
        <v>0</v>
      </c>
      <c r="AD4683" s="84">
        <f t="shared" si="388"/>
        <v>0</v>
      </c>
    </row>
    <row r="4684" spans="9:30" ht="15">
      <c r="I4684" s="112"/>
      <c r="T4684" s="110">
        <f t="shared" si="384"/>
        <v>0</v>
      </c>
      <c r="AA4684" s="83">
        <f t="shared" si="386"/>
        <v>1</v>
      </c>
      <c r="AB4684" s="83">
        <f t="shared" si="387"/>
        <v>0</v>
      </c>
      <c r="AC4684" s="84">
        <f t="shared" si="385"/>
        <v>0</v>
      </c>
      <c r="AD4684" s="84">
        <f t="shared" si="388"/>
        <v>0</v>
      </c>
    </row>
    <row r="4685" spans="9:30" ht="15">
      <c r="I4685" s="112"/>
      <c r="T4685" s="110">
        <f t="shared" si="384"/>
        <v>0</v>
      </c>
      <c r="AA4685" s="83">
        <f t="shared" si="386"/>
        <v>1</v>
      </c>
      <c r="AB4685" s="83">
        <f t="shared" si="387"/>
        <v>0</v>
      </c>
      <c r="AC4685" s="84">
        <f t="shared" si="385"/>
        <v>0</v>
      </c>
      <c r="AD4685" s="84">
        <f t="shared" si="388"/>
        <v>0</v>
      </c>
    </row>
    <row r="4686" spans="9:30" ht="15">
      <c r="I4686" s="112"/>
      <c r="T4686" s="110">
        <f t="shared" si="384"/>
        <v>0</v>
      </c>
      <c r="AA4686" s="83">
        <f t="shared" si="386"/>
        <v>1</v>
      </c>
      <c r="AB4686" s="83">
        <f t="shared" si="387"/>
        <v>0</v>
      </c>
      <c r="AC4686" s="84">
        <f t="shared" si="385"/>
        <v>0</v>
      </c>
      <c r="AD4686" s="84">
        <f t="shared" si="388"/>
        <v>0</v>
      </c>
    </row>
    <row r="4687" spans="9:30" ht="15">
      <c r="I4687" s="112"/>
      <c r="T4687" s="110">
        <f t="shared" si="384"/>
        <v>0</v>
      </c>
      <c r="AA4687" s="83">
        <f t="shared" si="386"/>
        <v>1</v>
      </c>
      <c r="AB4687" s="83">
        <f t="shared" si="387"/>
        <v>0</v>
      </c>
      <c r="AC4687" s="84">
        <f t="shared" si="385"/>
        <v>0</v>
      </c>
      <c r="AD4687" s="84">
        <f t="shared" si="388"/>
        <v>0</v>
      </c>
    </row>
    <row r="4688" spans="9:30" ht="15">
      <c r="I4688" s="112"/>
      <c r="T4688" s="110">
        <f t="shared" si="384"/>
        <v>0</v>
      </c>
      <c r="AA4688" s="83">
        <f t="shared" si="386"/>
        <v>1</v>
      </c>
      <c r="AB4688" s="83">
        <f t="shared" si="387"/>
        <v>0</v>
      </c>
      <c r="AC4688" s="84">
        <f t="shared" si="385"/>
        <v>0</v>
      </c>
      <c r="AD4688" s="84">
        <f t="shared" si="388"/>
        <v>0</v>
      </c>
    </row>
    <row r="4689" spans="9:30" ht="15">
      <c r="I4689" s="112"/>
      <c r="T4689" s="110">
        <f t="shared" si="384"/>
        <v>0</v>
      </c>
      <c r="AA4689" s="83">
        <f t="shared" si="386"/>
        <v>1</v>
      </c>
      <c r="AB4689" s="83">
        <f t="shared" si="387"/>
        <v>0</v>
      </c>
      <c r="AC4689" s="84">
        <f t="shared" si="385"/>
        <v>0</v>
      </c>
      <c r="AD4689" s="84">
        <f t="shared" si="388"/>
        <v>0</v>
      </c>
    </row>
    <row r="4690" spans="9:30" ht="15">
      <c r="I4690" s="112"/>
      <c r="T4690" s="110">
        <f t="shared" si="384"/>
        <v>0</v>
      </c>
      <c r="AA4690" s="83">
        <f t="shared" si="386"/>
        <v>1</v>
      </c>
      <c r="AB4690" s="83">
        <f t="shared" si="387"/>
        <v>0</v>
      </c>
      <c r="AC4690" s="84">
        <f t="shared" si="385"/>
        <v>0</v>
      </c>
      <c r="AD4690" s="84">
        <f t="shared" si="388"/>
        <v>0</v>
      </c>
    </row>
    <row r="4691" spans="9:30" ht="15">
      <c r="I4691" s="112"/>
      <c r="T4691" s="110">
        <f t="shared" si="384"/>
        <v>0</v>
      </c>
      <c r="AA4691" s="83">
        <f t="shared" si="386"/>
        <v>1</v>
      </c>
      <c r="AB4691" s="83">
        <f t="shared" si="387"/>
        <v>0</v>
      </c>
      <c r="AC4691" s="84">
        <f t="shared" si="385"/>
        <v>0</v>
      </c>
      <c r="AD4691" s="84">
        <f t="shared" si="388"/>
        <v>0</v>
      </c>
    </row>
    <row r="4692" spans="9:30" ht="15">
      <c r="I4692" s="112"/>
      <c r="T4692" s="110">
        <f t="shared" si="384"/>
        <v>0</v>
      </c>
      <c r="AA4692" s="83">
        <f t="shared" si="386"/>
        <v>1</v>
      </c>
      <c r="AB4692" s="83">
        <f t="shared" si="387"/>
        <v>0</v>
      </c>
      <c r="AC4692" s="84">
        <f t="shared" si="385"/>
        <v>0</v>
      </c>
      <c r="AD4692" s="84">
        <f t="shared" si="388"/>
        <v>0</v>
      </c>
    </row>
    <row r="4693" spans="9:30" ht="15">
      <c r="I4693" s="112"/>
      <c r="T4693" s="110">
        <f t="shared" si="384"/>
        <v>0</v>
      </c>
      <c r="AA4693" s="83">
        <f t="shared" si="386"/>
        <v>1</v>
      </c>
      <c r="AB4693" s="83">
        <f t="shared" si="387"/>
        <v>0</v>
      </c>
      <c r="AC4693" s="84">
        <f t="shared" si="385"/>
        <v>0</v>
      </c>
      <c r="AD4693" s="84">
        <f t="shared" si="388"/>
        <v>0</v>
      </c>
    </row>
    <row r="4694" spans="9:30" ht="15">
      <c r="I4694" s="112"/>
      <c r="T4694" s="110">
        <f t="shared" si="384"/>
        <v>0</v>
      </c>
      <c r="AA4694" s="83">
        <f t="shared" si="386"/>
        <v>1</v>
      </c>
      <c r="AB4694" s="83">
        <f t="shared" si="387"/>
        <v>0</v>
      </c>
      <c r="AC4694" s="84">
        <f t="shared" si="385"/>
        <v>0</v>
      </c>
      <c r="AD4694" s="84">
        <f t="shared" si="388"/>
        <v>0</v>
      </c>
    </row>
    <row r="4695" spans="9:30" ht="15">
      <c r="I4695" s="112"/>
      <c r="T4695" s="110">
        <f t="shared" si="384"/>
        <v>0</v>
      </c>
      <c r="AA4695" s="83">
        <f t="shared" si="386"/>
        <v>1</v>
      </c>
      <c r="AB4695" s="83">
        <f t="shared" si="387"/>
        <v>0</v>
      </c>
      <c r="AC4695" s="84">
        <f t="shared" si="385"/>
        <v>0</v>
      </c>
      <c r="AD4695" s="84">
        <f t="shared" si="388"/>
        <v>0</v>
      </c>
    </row>
    <row r="4696" spans="9:30" ht="15">
      <c r="I4696" s="112"/>
      <c r="T4696" s="110">
        <f t="shared" si="384"/>
        <v>0</v>
      </c>
      <c r="AA4696" s="83">
        <f t="shared" si="386"/>
        <v>1</v>
      </c>
      <c r="AB4696" s="83">
        <f t="shared" si="387"/>
        <v>0</v>
      </c>
      <c r="AC4696" s="84">
        <f t="shared" si="385"/>
        <v>0</v>
      </c>
      <c r="AD4696" s="84">
        <f t="shared" si="388"/>
        <v>0</v>
      </c>
    </row>
    <row r="4697" spans="9:30" ht="15">
      <c r="I4697" s="112"/>
      <c r="T4697" s="110">
        <f t="shared" si="384"/>
        <v>0</v>
      </c>
      <c r="AA4697" s="83">
        <f t="shared" si="386"/>
        <v>1</v>
      </c>
      <c r="AB4697" s="83">
        <f t="shared" si="387"/>
        <v>0</v>
      </c>
      <c r="AC4697" s="84">
        <f t="shared" si="385"/>
        <v>0</v>
      </c>
      <c r="AD4697" s="84">
        <f t="shared" si="388"/>
        <v>0</v>
      </c>
    </row>
    <row r="4698" spans="9:30" ht="15">
      <c r="I4698" s="112"/>
      <c r="T4698" s="110">
        <f t="shared" si="384"/>
        <v>0</v>
      </c>
      <c r="AA4698" s="83">
        <f t="shared" si="386"/>
        <v>1</v>
      </c>
      <c r="AB4698" s="83">
        <f t="shared" si="387"/>
        <v>0</v>
      </c>
      <c r="AC4698" s="84">
        <f t="shared" si="385"/>
        <v>0</v>
      </c>
      <c r="AD4698" s="84">
        <f t="shared" si="388"/>
        <v>0</v>
      </c>
    </row>
    <row r="4699" spans="9:30" ht="15">
      <c r="I4699" s="112"/>
      <c r="T4699" s="110">
        <f t="shared" si="384"/>
        <v>0</v>
      </c>
      <c r="AA4699" s="83">
        <f t="shared" si="386"/>
        <v>1</v>
      </c>
      <c r="AB4699" s="83">
        <f t="shared" si="387"/>
        <v>0</v>
      </c>
      <c r="AC4699" s="84">
        <f t="shared" si="385"/>
        <v>0</v>
      </c>
      <c r="AD4699" s="84">
        <f t="shared" si="388"/>
        <v>0</v>
      </c>
    </row>
    <row r="4700" spans="9:30" ht="15">
      <c r="I4700" s="112"/>
      <c r="T4700" s="110">
        <f t="shared" si="384"/>
        <v>0</v>
      </c>
      <c r="AA4700" s="83">
        <f t="shared" si="386"/>
        <v>1</v>
      </c>
      <c r="AB4700" s="83">
        <f t="shared" si="387"/>
        <v>0</v>
      </c>
      <c r="AC4700" s="84">
        <f t="shared" si="385"/>
        <v>0</v>
      </c>
      <c r="AD4700" s="84">
        <f t="shared" si="388"/>
        <v>0</v>
      </c>
    </row>
    <row r="4701" spans="9:30" ht="15">
      <c r="I4701" s="112"/>
      <c r="T4701" s="110">
        <f t="shared" si="384"/>
        <v>0</v>
      </c>
      <c r="AA4701" s="83">
        <f t="shared" si="386"/>
        <v>1</v>
      </c>
      <c r="AB4701" s="83">
        <f t="shared" si="387"/>
        <v>0</v>
      </c>
      <c r="AC4701" s="84">
        <f t="shared" si="385"/>
        <v>0</v>
      </c>
      <c r="AD4701" s="84">
        <f t="shared" si="388"/>
        <v>0</v>
      </c>
    </row>
    <row r="4702" spans="9:30" ht="15">
      <c r="I4702" s="112"/>
      <c r="T4702" s="110">
        <f t="shared" si="384"/>
        <v>0</v>
      </c>
      <c r="AA4702" s="83">
        <f t="shared" si="386"/>
        <v>1</v>
      </c>
      <c r="AB4702" s="83">
        <f t="shared" si="387"/>
        <v>0</v>
      </c>
      <c r="AC4702" s="84">
        <f t="shared" si="385"/>
        <v>0</v>
      </c>
      <c r="AD4702" s="84">
        <f t="shared" si="388"/>
        <v>0</v>
      </c>
    </row>
    <row r="4703" spans="9:30" ht="15">
      <c r="I4703" s="112"/>
      <c r="T4703" s="110">
        <f t="shared" si="384"/>
        <v>0</v>
      </c>
      <c r="AA4703" s="83">
        <f t="shared" si="386"/>
        <v>1</v>
      </c>
      <c r="AB4703" s="83">
        <f t="shared" si="387"/>
        <v>0</v>
      </c>
      <c r="AC4703" s="84">
        <f t="shared" si="385"/>
        <v>0</v>
      </c>
      <c r="AD4703" s="84">
        <f t="shared" si="388"/>
        <v>0</v>
      </c>
    </row>
    <row r="4704" spans="9:30" ht="15">
      <c r="I4704" s="112"/>
      <c r="T4704" s="110">
        <f t="shared" si="384"/>
        <v>0</v>
      </c>
      <c r="AA4704" s="83">
        <f t="shared" si="386"/>
        <v>1</v>
      </c>
      <c r="AB4704" s="83">
        <f t="shared" si="387"/>
        <v>0</v>
      </c>
      <c r="AC4704" s="84">
        <f t="shared" si="385"/>
        <v>0</v>
      </c>
      <c r="AD4704" s="84">
        <f t="shared" si="388"/>
        <v>0</v>
      </c>
    </row>
    <row r="4705" spans="9:30" ht="15">
      <c r="I4705" s="112"/>
      <c r="T4705" s="110">
        <f t="shared" si="384"/>
        <v>0</v>
      </c>
      <c r="AA4705" s="83">
        <f t="shared" si="386"/>
        <v>1</v>
      </c>
      <c r="AB4705" s="83">
        <f t="shared" si="387"/>
        <v>0</v>
      </c>
      <c r="AC4705" s="84">
        <f t="shared" si="385"/>
        <v>0</v>
      </c>
      <c r="AD4705" s="84">
        <f t="shared" si="388"/>
        <v>0</v>
      </c>
    </row>
    <row r="4706" spans="9:30" ht="15">
      <c r="I4706" s="112"/>
      <c r="T4706" s="110">
        <f t="shared" si="384"/>
        <v>0</v>
      </c>
      <c r="AA4706" s="83">
        <f t="shared" si="386"/>
        <v>1</v>
      </c>
      <c r="AB4706" s="83">
        <f t="shared" si="387"/>
        <v>0</v>
      </c>
      <c r="AC4706" s="84">
        <f t="shared" si="385"/>
        <v>0</v>
      </c>
      <c r="AD4706" s="84">
        <f t="shared" si="388"/>
        <v>0</v>
      </c>
    </row>
    <row r="4707" spans="9:30" ht="15">
      <c r="I4707" s="112"/>
      <c r="T4707" s="110">
        <f t="shared" si="384"/>
        <v>0</v>
      </c>
      <c r="AA4707" s="83">
        <f t="shared" si="386"/>
        <v>1</v>
      </c>
      <c r="AB4707" s="83">
        <f t="shared" si="387"/>
        <v>0</v>
      </c>
      <c r="AC4707" s="84">
        <f t="shared" si="385"/>
        <v>0</v>
      </c>
      <c r="AD4707" s="84">
        <f t="shared" si="388"/>
        <v>0</v>
      </c>
    </row>
    <row r="4708" spans="9:30" ht="15">
      <c r="I4708" s="112"/>
      <c r="T4708" s="110">
        <f t="shared" si="384"/>
        <v>0</v>
      </c>
      <c r="AA4708" s="83">
        <f t="shared" si="386"/>
        <v>1</v>
      </c>
      <c r="AB4708" s="83">
        <f t="shared" si="387"/>
        <v>0</v>
      </c>
      <c r="AC4708" s="84">
        <f t="shared" si="385"/>
        <v>0</v>
      </c>
      <c r="AD4708" s="84">
        <f t="shared" si="388"/>
        <v>0</v>
      </c>
    </row>
    <row r="4709" spans="9:30" ht="15">
      <c r="I4709" s="112"/>
      <c r="T4709" s="110">
        <f t="shared" si="384"/>
        <v>0</v>
      </c>
      <c r="AA4709" s="83">
        <f t="shared" si="386"/>
        <v>1</v>
      </c>
      <c r="AB4709" s="83">
        <f t="shared" si="387"/>
        <v>0</v>
      </c>
      <c r="AC4709" s="84">
        <f t="shared" si="385"/>
        <v>0</v>
      </c>
      <c r="AD4709" s="84">
        <f t="shared" si="388"/>
        <v>0</v>
      </c>
    </row>
    <row r="4710" spans="9:30" ht="15">
      <c r="I4710" s="112"/>
      <c r="T4710" s="110">
        <f t="shared" si="384"/>
        <v>0</v>
      </c>
      <c r="AA4710" s="83">
        <f t="shared" si="386"/>
        <v>1</v>
      </c>
      <c r="AB4710" s="83">
        <f t="shared" si="387"/>
        <v>0</v>
      </c>
      <c r="AC4710" s="84">
        <f t="shared" si="385"/>
        <v>0</v>
      </c>
      <c r="AD4710" s="84">
        <f t="shared" si="388"/>
        <v>0</v>
      </c>
    </row>
    <row r="4711" spans="9:30" ht="15">
      <c r="I4711" s="112"/>
      <c r="T4711" s="110">
        <f t="shared" si="384"/>
        <v>0</v>
      </c>
      <c r="AA4711" s="83">
        <f t="shared" si="386"/>
        <v>1</v>
      </c>
      <c r="AB4711" s="83">
        <f t="shared" si="387"/>
        <v>0</v>
      </c>
      <c r="AC4711" s="84">
        <f t="shared" si="385"/>
        <v>0</v>
      </c>
      <c r="AD4711" s="84">
        <f t="shared" si="388"/>
        <v>0</v>
      </c>
    </row>
    <row r="4712" spans="9:30" ht="15">
      <c r="I4712" s="112"/>
      <c r="T4712" s="110">
        <f t="shared" si="384"/>
        <v>0</v>
      </c>
      <c r="AA4712" s="83">
        <f t="shared" si="386"/>
        <v>1</v>
      </c>
      <c r="AB4712" s="83">
        <f t="shared" si="387"/>
        <v>0</v>
      </c>
      <c r="AC4712" s="84">
        <f t="shared" si="385"/>
        <v>0</v>
      </c>
      <c r="AD4712" s="84">
        <f t="shared" si="388"/>
        <v>0</v>
      </c>
    </row>
    <row r="4713" spans="9:30" ht="15">
      <c r="I4713" s="112"/>
      <c r="T4713" s="110">
        <f t="shared" si="384"/>
        <v>0</v>
      </c>
      <c r="AA4713" s="83">
        <f t="shared" si="386"/>
        <v>1</v>
      </c>
      <c r="AB4713" s="83">
        <f t="shared" si="387"/>
        <v>0</v>
      </c>
      <c r="AC4713" s="84">
        <f t="shared" si="385"/>
        <v>0</v>
      </c>
      <c r="AD4713" s="84">
        <f t="shared" si="388"/>
        <v>0</v>
      </c>
    </row>
    <row r="4714" spans="9:30" ht="15">
      <c r="I4714" s="112"/>
      <c r="T4714" s="110">
        <f t="shared" si="384"/>
        <v>0</v>
      </c>
      <c r="AA4714" s="83">
        <f t="shared" si="386"/>
        <v>1</v>
      </c>
      <c r="AB4714" s="83">
        <f t="shared" si="387"/>
        <v>0</v>
      </c>
      <c r="AC4714" s="84">
        <f t="shared" si="385"/>
        <v>0</v>
      </c>
      <c r="AD4714" s="84">
        <f t="shared" si="388"/>
        <v>0</v>
      </c>
    </row>
    <row r="4715" spans="9:30" ht="15">
      <c r="I4715" s="112"/>
      <c r="T4715" s="110">
        <f t="shared" si="384"/>
        <v>0</v>
      </c>
      <c r="AA4715" s="83">
        <f t="shared" si="386"/>
        <v>1</v>
      </c>
      <c r="AB4715" s="83">
        <f t="shared" si="387"/>
        <v>0</v>
      </c>
      <c r="AC4715" s="84">
        <f t="shared" si="385"/>
        <v>0</v>
      </c>
      <c r="AD4715" s="84">
        <f t="shared" si="388"/>
        <v>0</v>
      </c>
    </row>
    <row r="4716" spans="9:30" ht="15">
      <c r="I4716" s="112"/>
      <c r="T4716" s="110">
        <f t="shared" si="384"/>
        <v>0</v>
      </c>
      <c r="AA4716" s="83">
        <f t="shared" si="386"/>
        <v>1</v>
      </c>
      <c r="AB4716" s="83">
        <f t="shared" si="387"/>
        <v>0</v>
      </c>
      <c r="AC4716" s="84">
        <f t="shared" si="385"/>
        <v>0</v>
      </c>
      <c r="AD4716" s="84">
        <f t="shared" si="388"/>
        <v>0</v>
      </c>
    </row>
    <row r="4717" spans="9:30" ht="15">
      <c r="I4717" s="112"/>
      <c r="T4717" s="110">
        <f t="shared" si="384"/>
        <v>0</v>
      </c>
      <c r="AA4717" s="83">
        <f t="shared" si="386"/>
        <v>1</v>
      </c>
      <c r="AB4717" s="83">
        <f t="shared" si="387"/>
        <v>0</v>
      </c>
      <c r="AC4717" s="84">
        <f t="shared" si="385"/>
        <v>0</v>
      </c>
      <c r="AD4717" s="84">
        <f t="shared" si="388"/>
        <v>0</v>
      </c>
    </row>
    <row r="4718" spans="9:30" ht="15">
      <c r="I4718" s="112"/>
      <c r="T4718" s="110">
        <f t="shared" si="384"/>
        <v>0</v>
      </c>
      <c r="AA4718" s="83">
        <f t="shared" si="386"/>
        <v>1</v>
      </c>
      <c r="AB4718" s="83">
        <f t="shared" si="387"/>
        <v>0</v>
      </c>
      <c r="AC4718" s="84">
        <f t="shared" si="385"/>
        <v>0</v>
      </c>
      <c r="AD4718" s="84">
        <f t="shared" si="388"/>
        <v>0</v>
      </c>
    </row>
    <row r="4719" spans="9:30" ht="15">
      <c r="I4719" s="112"/>
      <c r="T4719" s="110">
        <f t="shared" si="384"/>
        <v>0</v>
      </c>
      <c r="AA4719" s="83">
        <f t="shared" si="386"/>
        <v>1</v>
      </c>
      <c r="AB4719" s="83">
        <f t="shared" si="387"/>
        <v>0</v>
      </c>
      <c r="AC4719" s="84">
        <f t="shared" si="385"/>
        <v>0</v>
      </c>
      <c r="AD4719" s="84">
        <f t="shared" si="388"/>
        <v>0</v>
      </c>
    </row>
    <row r="4720" spans="9:30" ht="15">
      <c r="I4720" s="112"/>
      <c r="T4720" s="110">
        <f t="shared" si="384"/>
        <v>0</v>
      </c>
      <c r="AA4720" s="83">
        <f t="shared" si="386"/>
        <v>1</v>
      </c>
      <c r="AB4720" s="83">
        <f t="shared" si="387"/>
        <v>0</v>
      </c>
      <c r="AC4720" s="84">
        <f t="shared" si="385"/>
        <v>0</v>
      </c>
      <c r="AD4720" s="84">
        <f t="shared" si="388"/>
        <v>0</v>
      </c>
    </row>
    <row r="4721" spans="9:30" ht="15">
      <c r="I4721" s="112"/>
      <c r="T4721" s="110">
        <f t="shared" si="384"/>
        <v>0</v>
      </c>
      <c r="AA4721" s="83">
        <f t="shared" si="386"/>
        <v>1</v>
      </c>
      <c r="AB4721" s="83">
        <f t="shared" si="387"/>
        <v>0</v>
      </c>
      <c r="AC4721" s="84">
        <f t="shared" si="385"/>
        <v>0</v>
      </c>
      <c r="AD4721" s="84">
        <f t="shared" si="388"/>
        <v>0</v>
      </c>
    </row>
    <row r="4722" spans="9:30" ht="15">
      <c r="I4722" s="112"/>
      <c r="T4722" s="110">
        <f t="shared" si="384"/>
        <v>0</v>
      </c>
      <c r="AA4722" s="83">
        <f t="shared" si="386"/>
        <v>1</v>
      </c>
      <c r="AB4722" s="83">
        <f t="shared" si="387"/>
        <v>0</v>
      </c>
      <c r="AC4722" s="84">
        <f t="shared" si="385"/>
        <v>0</v>
      </c>
      <c r="AD4722" s="84">
        <f t="shared" si="388"/>
        <v>0</v>
      </c>
    </row>
    <row r="4723" spans="9:30" ht="15">
      <c r="I4723" s="112"/>
      <c r="T4723" s="110">
        <f t="shared" si="384"/>
        <v>0</v>
      </c>
      <c r="AA4723" s="83">
        <f t="shared" si="386"/>
        <v>1</v>
      </c>
      <c r="AB4723" s="83">
        <f t="shared" si="387"/>
        <v>0</v>
      </c>
      <c r="AC4723" s="84">
        <f t="shared" si="385"/>
        <v>0</v>
      </c>
      <c r="AD4723" s="84">
        <f t="shared" si="388"/>
        <v>0</v>
      </c>
    </row>
    <row r="4724" spans="9:30" ht="15">
      <c r="I4724" s="112"/>
      <c r="T4724" s="110">
        <f t="shared" si="384"/>
        <v>0</v>
      </c>
      <c r="AA4724" s="83">
        <f t="shared" si="386"/>
        <v>1</v>
      </c>
      <c r="AB4724" s="83">
        <f t="shared" si="387"/>
        <v>0</v>
      </c>
      <c r="AC4724" s="84">
        <f t="shared" si="385"/>
        <v>0</v>
      </c>
      <c r="AD4724" s="84">
        <f t="shared" si="388"/>
        <v>0</v>
      </c>
    </row>
    <row r="4725" spans="9:30" ht="15">
      <c r="I4725" s="112"/>
      <c r="T4725" s="110">
        <f t="shared" si="384"/>
        <v>0</v>
      </c>
      <c r="AA4725" s="83">
        <f t="shared" si="386"/>
        <v>1</v>
      </c>
      <c r="AB4725" s="83">
        <f t="shared" si="387"/>
        <v>0</v>
      </c>
      <c r="AC4725" s="84">
        <f t="shared" si="385"/>
        <v>0</v>
      </c>
      <c r="AD4725" s="84">
        <f t="shared" si="388"/>
        <v>0</v>
      </c>
    </row>
    <row r="4726" spans="9:30" ht="15">
      <c r="I4726" s="112"/>
      <c r="T4726" s="110">
        <f t="shared" si="384"/>
        <v>0</v>
      </c>
      <c r="AA4726" s="83">
        <f t="shared" si="386"/>
        <v>1</v>
      </c>
      <c r="AB4726" s="83">
        <f t="shared" si="387"/>
        <v>0</v>
      </c>
      <c r="AC4726" s="84">
        <f t="shared" si="385"/>
        <v>0</v>
      </c>
      <c r="AD4726" s="84">
        <f t="shared" si="388"/>
        <v>0</v>
      </c>
    </row>
    <row r="4727" spans="9:30" ht="15">
      <c r="I4727" s="112"/>
      <c r="T4727" s="110">
        <f t="shared" si="384"/>
        <v>0</v>
      </c>
      <c r="AA4727" s="83">
        <f t="shared" si="386"/>
        <v>1</v>
      </c>
      <c r="AB4727" s="83">
        <f t="shared" si="387"/>
        <v>0</v>
      </c>
      <c r="AC4727" s="84">
        <f t="shared" si="385"/>
        <v>0</v>
      </c>
      <c r="AD4727" s="84">
        <f t="shared" si="388"/>
        <v>0</v>
      </c>
    </row>
    <row r="4728" spans="9:30" ht="15">
      <c r="I4728" s="112"/>
      <c r="T4728" s="110">
        <f t="shared" si="384"/>
        <v>0</v>
      </c>
      <c r="AA4728" s="83">
        <f t="shared" si="386"/>
        <v>1</v>
      </c>
      <c r="AB4728" s="83">
        <f t="shared" si="387"/>
        <v>0</v>
      </c>
      <c r="AC4728" s="84">
        <f t="shared" si="385"/>
        <v>0</v>
      </c>
      <c r="AD4728" s="84">
        <f t="shared" si="388"/>
        <v>0</v>
      </c>
    </row>
    <row r="4729" spans="9:30" ht="15">
      <c r="I4729" s="112"/>
      <c r="T4729" s="110">
        <f t="shared" si="384"/>
        <v>0</v>
      </c>
      <c r="AA4729" s="83">
        <f t="shared" si="386"/>
        <v>1</v>
      </c>
      <c r="AB4729" s="83">
        <f t="shared" si="387"/>
        <v>0</v>
      </c>
      <c r="AC4729" s="84">
        <f t="shared" si="385"/>
        <v>0</v>
      </c>
      <c r="AD4729" s="84">
        <f t="shared" si="388"/>
        <v>0</v>
      </c>
    </row>
    <row r="4730" spans="9:30" ht="15">
      <c r="I4730" s="112"/>
      <c r="T4730" s="110">
        <f t="shared" si="384"/>
        <v>0</v>
      </c>
      <c r="AA4730" s="83">
        <f t="shared" si="386"/>
        <v>1</v>
      </c>
      <c r="AB4730" s="83">
        <f t="shared" si="387"/>
        <v>0</v>
      </c>
      <c r="AC4730" s="84">
        <f t="shared" si="385"/>
        <v>0</v>
      </c>
      <c r="AD4730" s="84">
        <f t="shared" si="388"/>
        <v>0</v>
      </c>
    </row>
    <row r="4731" spans="9:30" ht="15">
      <c r="I4731" s="112"/>
      <c r="T4731" s="110">
        <f t="shared" si="384"/>
        <v>0</v>
      </c>
      <c r="AA4731" s="83">
        <f t="shared" si="386"/>
        <v>1</v>
      </c>
      <c r="AB4731" s="83">
        <f t="shared" si="387"/>
        <v>0</v>
      </c>
      <c r="AC4731" s="84">
        <f t="shared" si="385"/>
        <v>0</v>
      </c>
      <c r="AD4731" s="84">
        <f t="shared" si="388"/>
        <v>0</v>
      </c>
    </row>
    <row r="4732" spans="9:30" ht="15">
      <c r="I4732" s="112"/>
      <c r="T4732" s="110">
        <f t="shared" si="384"/>
        <v>0</v>
      </c>
      <c r="AA4732" s="83">
        <f t="shared" si="386"/>
        <v>1</v>
      </c>
      <c r="AB4732" s="83">
        <f t="shared" si="387"/>
        <v>0</v>
      </c>
      <c r="AC4732" s="84">
        <f t="shared" si="385"/>
        <v>0</v>
      </c>
      <c r="AD4732" s="84">
        <f t="shared" si="388"/>
        <v>0</v>
      </c>
    </row>
    <row r="4733" spans="9:30" ht="15">
      <c r="I4733" s="112"/>
      <c r="T4733" s="110">
        <f t="shared" si="384"/>
        <v>0</v>
      </c>
      <c r="AA4733" s="83">
        <f t="shared" si="386"/>
        <v>1</v>
      </c>
      <c r="AB4733" s="83">
        <f t="shared" si="387"/>
        <v>0</v>
      </c>
      <c r="AC4733" s="84">
        <f t="shared" si="385"/>
        <v>0</v>
      </c>
      <c r="AD4733" s="84">
        <f t="shared" si="388"/>
        <v>0</v>
      </c>
    </row>
    <row r="4734" spans="9:30" ht="15">
      <c r="I4734" s="112"/>
      <c r="T4734" s="110">
        <f t="shared" si="384"/>
        <v>0</v>
      </c>
      <c r="AA4734" s="83">
        <f t="shared" si="386"/>
        <v>1</v>
      </c>
      <c r="AB4734" s="83">
        <f t="shared" si="387"/>
        <v>0</v>
      </c>
      <c r="AC4734" s="84">
        <f t="shared" si="385"/>
        <v>0</v>
      </c>
      <c r="AD4734" s="84">
        <f t="shared" si="388"/>
        <v>0</v>
      </c>
    </row>
    <row r="4735" spans="9:30" ht="15">
      <c r="I4735" s="112"/>
      <c r="T4735" s="110">
        <f t="shared" si="384"/>
        <v>0</v>
      </c>
      <c r="AA4735" s="83">
        <f t="shared" si="386"/>
        <v>1</v>
      </c>
      <c r="AB4735" s="83">
        <f t="shared" si="387"/>
        <v>0</v>
      </c>
      <c r="AC4735" s="84">
        <f t="shared" si="385"/>
        <v>0</v>
      </c>
      <c r="AD4735" s="84">
        <f t="shared" si="388"/>
        <v>0</v>
      </c>
    </row>
    <row r="4736" spans="9:30" ht="15">
      <c r="I4736" s="112"/>
      <c r="T4736" s="110">
        <f t="shared" si="384"/>
        <v>0</v>
      </c>
      <c r="AA4736" s="83">
        <f t="shared" si="386"/>
        <v>1</v>
      </c>
      <c r="AB4736" s="83">
        <f t="shared" si="387"/>
        <v>0</v>
      </c>
      <c r="AC4736" s="84">
        <f t="shared" si="385"/>
        <v>0</v>
      </c>
      <c r="AD4736" s="84">
        <f t="shared" si="388"/>
        <v>0</v>
      </c>
    </row>
    <row r="4737" spans="9:30" ht="15">
      <c r="I4737" s="112"/>
      <c r="T4737" s="110">
        <f t="shared" si="384"/>
        <v>0</v>
      </c>
      <c r="AA4737" s="83">
        <f t="shared" si="386"/>
        <v>1</v>
      </c>
      <c r="AB4737" s="83">
        <f t="shared" si="387"/>
        <v>0</v>
      </c>
      <c r="AC4737" s="84">
        <f t="shared" si="385"/>
        <v>0</v>
      </c>
      <c r="AD4737" s="84">
        <f t="shared" si="388"/>
        <v>0</v>
      </c>
    </row>
    <row r="4738" spans="9:30" ht="15">
      <c r="I4738" s="112"/>
      <c r="T4738" s="110">
        <f t="shared" si="384"/>
        <v>0</v>
      </c>
      <c r="AA4738" s="83">
        <f t="shared" si="386"/>
        <v>1</v>
      </c>
      <c r="AB4738" s="83">
        <f t="shared" si="387"/>
        <v>0</v>
      </c>
      <c r="AC4738" s="84">
        <f t="shared" si="385"/>
        <v>0</v>
      </c>
      <c r="AD4738" s="84">
        <f t="shared" si="388"/>
        <v>0</v>
      </c>
    </row>
    <row r="4739" spans="9:30" ht="15">
      <c r="I4739" s="112"/>
      <c r="T4739" s="110">
        <f t="shared" si="384"/>
        <v>0</v>
      </c>
      <c r="AA4739" s="83">
        <f t="shared" si="386"/>
        <v>1</v>
      </c>
      <c r="AB4739" s="83">
        <f t="shared" si="387"/>
        <v>0</v>
      </c>
      <c r="AC4739" s="84">
        <f t="shared" si="385"/>
        <v>0</v>
      </c>
      <c r="AD4739" s="84">
        <f t="shared" si="388"/>
        <v>0</v>
      </c>
    </row>
    <row r="4740" spans="9:30" ht="15">
      <c r="I4740" s="112"/>
      <c r="T4740" s="110">
        <f t="shared" si="384"/>
        <v>0</v>
      </c>
      <c r="AA4740" s="83">
        <f t="shared" si="386"/>
        <v>1</v>
      </c>
      <c r="AB4740" s="83">
        <f t="shared" si="387"/>
        <v>0</v>
      </c>
      <c r="AC4740" s="84">
        <f t="shared" si="385"/>
        <v>0</v>
      </c>
      <c r="AD4740" s="84">
        <f t="shared" si="388"/>
        <v>0</v>
      </c>
    </row>
    <row r="4741" spans="9:30" ht="15">
      <c r="I4741" s="112"/>
      <c r="T4741" s="110">
        <f t="shared" si="384"/>
        <v>0</v>
      </c>
      <c r="AA4741" s="83">
        <f t="shared" si="386"/>
        <v>1</v>
      </c>
      <c r="AB4741" s="83">
        <f t="shared" si="387"/>
        <v>0</v>
      </c>
      <c r="AC4741" s="84">
        <f t="shared" si="385"/>
        <v>0</v>
      </c>
      <c r="AD4741" s="84">
        <f t="shared" si="388"/>
        <v>0</v>
      </c>
    </row>
    <row r="4742" spans="9:30" ht="15">
      <c r="I4742" s="112"/>
      <c r="T4742" s="110">
        <f t="shared" si="384"/>
        <v>0</v>
      </c>
      <c r="AA4742" s="83">
        <f t="shared" si="386"/>
        <v>1</v>
      </c>
      <c r="AB4742" s="83">
        <f t="shared" si="387"/>
        <v>0</v>
      </c>
      <c r="AC4742" s="84">
        <f t="shared" si="385"/>
        <v>0</v>
      </c>
      <c r="AD4742" s="84">
        <f t="shared" si="388"/>
        <v>0</v>
      </c>
    </row>
    <row r="4743" spans="9:30" ht="15">
      <c r="I4743" s="112"/>
      <c r="T4743" s="110">
        <f t="shared" si="384"/>
        <v>0</v>
      </c>
      <c r="AA4743" s="83">
        <f t="shared" si="386"/>
        <v>1</v>
      </c>
      <c r="AB4743" s="83">
        <f t="shared" si="387"/>
        <v>0</v>
      </c>
      <c r="AC4743" s="84">
        <f t="shared" si="385"/>
        <v>0</v>
      </c>
      <c r="AD4743" s="84">
        <f t="shared" si="388"/>
        <v>0</v>
      </c>
    </row>
    <row r="4744" spans="9:30" ht="15">
      <c r="I4744" s="112"/>
      <c r="T4744" s="110">
        <f t="shared" ref="T4744:T4807" si="389">S4744</f>
        <v>0</v>
      </c>
      <c r="AA4744" s="83">
        <f t="shared" si="386"/>
        <v>1</v>
      </c>
      <c r="AB4744" s="83">
        <f t="shared" si="387"/>
        <v>0</v>
      </c>
      <c r="AC4744" s="84">
        <f t="shared" si="385"/>
        <v>0</v>
      </c>
      <c r="AD4744" s="84">
        <f t="shared" si="388"/>
        <v>0</v>
      </c>
    </row>
    <row r="4745" spans="9:30" ht="15">
      <c r="I4745" s="112"/>
      <c r="T4745" s="110">
        <f t="shared" si="389"/>
        <v>0</v>
      </c>
      <c r="AA4745" s="83">
        <f t="shared" si="386"/>
        <v>1</v>
      </c>
      <c r="AB4745" s="83">
        <f t="shared" si="387"/>
        <v>0</v>
      </c>
      <c r="AC4745" s="84">
        <f t="shared" ref="AC4745:AC4808" si="390">T4745-0</f>
        <v>0</v>
      </c>
      <c r="AD4745" s="84">
        <f t="shared" si="388"/>
        <v>0</v>
      </c>
    </row>
    <row r="4746" spans="9:30" ht="15">
      <c r="I4746" s="112"/>
      <c r="T4746" s="110">
        <f t="shared" si="389"/>
        <v>0</v>
      </c>
      <c r="AA4746" s="83">
        <f t="shared" ref="AA4746:AA4809" si="391">MONTH(G4746)</f>
        <v>1</v>
      </c>
      <c r="AB4746" s="83">
        <f t="shared" ref="AB4746:AB4809" si="392">WEEKNUM(G4746,1)</f>
        <v>0</v>
      </c>
      <c r="AC4746" s="84">
        <f t="shared" si="390"/>
        <v>0</v>
      </c>
      <c r="AD4746" s="84">
        <f t="shared" ref="AD4746:AD4809" si="393">I4746-0</f>
        <v>0</v>
      </c>
    </row>
    <row r="4747" spans="9:30" ht="15">
      <c r="I4747" s="112"/>
      <c r="T4747" s="110">
        <f t="shared" si="389"/>
        <v>0</v>
      </c>
      <c r="AA4747" s="83">
        <f t="shared" si="391"/>
        <v>1</v>
      </c>
      <c r="AB4747" s="83">
        <f t="shared" si="392"/>
        <v>0</v>
      </c>
      <c r="AC4747" s="84">
        <f t="shared" si="390"/>
        <v>0</v>
      </c>
      <c r="AD4747" s="84">
        <f t="shared" si="393"/>
        <v>0</v>
      </c>
    </row>
    <row r="4748" spans="9:30" ht="15">
      <c r="I4748" s="112"/>
      <c r="T4748" s="110">
        <f t="shared" si="389"/>
        <v>0</v>
      </c>
      <c r="AA4748" s="83">
        <f t="shared" si="391"/>
        <v>1</v>
      </c>
      <c r="AB4748" s="83">
        <f t="shared" si="392"/>
        <v>0</v>
      </c>
      <c r="AC4748" s="84">
        <f t="shared" si="390"/>
        <v>0</v>
      </c>
      <c r="AD4748" s="84">
        <f t="shared" si="393"/>
        <v>0</v>
      </c>
    </row>
    <row r="4749" spans="9:30" ht="15">
      <c r="I4749" s="112"/>
      <c r="T4749" s="110">
        <f t="shared" si="389"/>
        <v>0</v>
      </c>
      <c r="AA4749" s="83">
        <f t="shared" si="391"/>
        <v>1</v>
      </c>
      <c r="AB4749" s="83">
        <f t="shared" si="392"/>
        <v>0</v>
      </c>
      <c r="AC4749" s="84">
        <f t="shared" si="390"/>
        <v>0</v>
      </c>
      <c r="AD4749" s="84">
        <f t="shared" si="393"/>
        <v>0</v>
      </c>
    </row>
    <row r="4750" spans="9:30" ht="15">
      <c r="I4750" s="112"/>
      <c r="T4750" s="110">
        <f t="shared" si="389"/>
        <v>0</v>
      </c>
      <c r="AA4750" s="83">
        <f t="shared" si="391"/>
        <v>1</v>
      </c>
      <c r="AB4750" s="83">
        <f t="shared" si="392"/>
        <v>0</v>
      </c>
      <c r="AC4750" s="84">
        <f t="shared" si="390"/>
        <v>0</v>
      </c>
      <c r="AD4750" s="84">
        <f t="shared" si="393"/>
        <v>0</v>
      </c>
    </row>
    <row r="4751" spans="9:30" ht="15">
      <c r="I4751" s="112"/>
      <c r="T4751" s="110">
        <f t="shared" si="389"/>
        <v>0</v>
      </c>
      <c r="AA4751" s="83">
        <f t="shared" si="391"/>
        <v>1</v>
      </c>
      <c r="AB4751" s="83">
        <f t="shared" si="392"/>
        <v>0</v>
      </c>
      <c r="AC4751" s="84">
        <f t="shared" si="390"/>
        <v>0</v>
      </c>
      <c r="AD4751" s="84">
        <f t="shared" si="393"/>
        <v>0</v>
      </c>
    </row>
    <row r="4752" spans="9:30" ht="15">
      <c r="I4752" s="112"/>
      <c r="T4752" s="110">
        <f t="shared" si="389"/>
        <v>0</v>
      </c>
      <c r="AA4752" s="83">
        <f t="shared" si="391"/>
        <v>1</v>
      </c>
      <c r="AB4752" s="83">
        <f t="shared" si="392"/>
        <v>0</v>
      </c>
      <c r="AC4752" s="84">
        <f t="shared" si="390"/>
        <v>0</v>
      </c>
      <c r="AD4752" s="84">
        <f t="shared" si="393"/>
        <v>0</v>
      </c>
    </row>
    <row r="4753" spans="9:30" ht="15">
      <c r="I4753" s="112"/>
      <c r="T4753" s="110">
        <f t="shared" si="389"/>
        <v>0</v>
      </c>
      <c r="AA4753" s="83">
        <f t="shared" si="391"/>
        <v>1</v>
      </c>
      <c r="AB4753" s="83">
        <f t="shared" si="392"/>
        <v>0</v>
      </c>
      <c r="AC4753" s="84">
        <f t="shared" si="390"/>
        <v>0</v>
      </c>
      <c r="AD4753" s="84">
        <f t="shared" si="393"/>
        <v>0</v>
      </c>
    </row>
    <row r="4754" spans="9:30" ht="15">
      <c r="I4754" s="112"/>
      <c r="T4754" s="110">
        <f t="shared" si="389"/>
        <v>0</v>
      </c>
      <c r="AA4754" s="83">
        <f t="shared" si="391"/>
        <v>1</v>
      </c>
      <c r="AB4754" s="83">
        <f t="shared" si="392"/>
        <v>0</v>
      </c>
      <c r="AC4754" s="84">
        <f t="shared" si="390"/>
        <v>0</v>
      </c>
      <c r="AD4754" s="84">
        <f t="shared" si="393"/>
        <v>0</v>
      </c>
    </row>
    <row r="4755" spans="9:30" ht="15">
      <c r="I4755" s="112"/>
      <c r="T4755" s="110">
        <f t="shared" si="389"/>
        <v>0</v>
      </c>
      <c r="AA4755" s="83">
        <f t="shared" si="391"/>
        <v>1</v>
      </c>
      <c r="AB4755" s="83">
        <f t="shared" si="392"/>
        <v>0</v>
      </c>
      <c r="AC4755" s="84">
        <f t="shared" si="390"/>
        <v>0</v>
      </c>
      <c r="AD4755" s="84">
        <f t="shared" si="393"/>
        <v>0</v>
      </c>
    </row>
    <row r="4756" spans="9:30" ht="15">
      <c r="I4756" s="112"/>
      <c r="T4756" s="110">
        <f t="shared" si="389"/>
        <v>0</v>
      </c>
      <c r="AA4756" s="83">
        <f t="shared" si="391"/>
        <v>1</v>
      </c>
      <c r="AB4756" s="83">
        <f t="shared" si="392"/>
        <v>0</v>
      </c>
      <c r="AC4756" s="84">
        <f t="shared" si="390"/>
        <v>0</v>
      </c>
      <c r="AD4756" s="84">
        <f t="shared" si="393"/>
        <v>0</v>
      </c>
    </row>
    <row r="4757" spans="9:30" ht="15">
      <c r="I4757" s="112"/>
      <c r="T4757" s="110">
        <f t="shared" si="389"/>
        <v>0</v>
      </c>
      <c r="AA4757" s="83">
        <f t="shared" si="391"/>
        <v>1</v>
      </c>
      <c r="AB4757" s="83">
        <f t="shared" si="392"/>
        <v>0</v>
      </c>
      <c r="AC4757" s="84">
        <f t="shared" si="390"/>
        <v>0</v>
      </c>
      <c r="AD4757" s="84">
        <f t="shared" si="393"/>
        <v>0</v>
      </c>
    </row>
    <row r="4758" spans="9:30" ht="15">
      <c r="I4758" s="112"/>
      <c r="T4758" s="110">
        <f t="shared" si="389"/>
        <v>0</v>
      </c>
      <c r="AA4758" s="83">
        <f t="shared" si="391"/>
        <v>1</v>
      </c>
      <c r="AB4758" s="83">
        <f t="shared" si="392"/>
        <v>0</v>
      </c>
      <c r="AC4758" s="84">
        <f t="shared" si="390"/>
        <v>0</v>
      </c>
      <c r="AD4758" s="84">
        <f t="shared" si="393"/>
        <v>0</v>
      </c>
    </row>
    <row r="4759" spans="9:30" ht="15">
      <c r="I4759" s="112"/>
      <c r="T4759" s="110">
        <f t="shared" si="389"/>
        <v>0</v>
      </c>
      <c r="AA4759" s="83">
        <f t="shared" si="391"/>
        <v>1</v>
      </c>
      <c r="AB4759" s="83">
        <f t="shared" si="392"/>
        <v>0</v>
      </c>
      <c r="AC4759" s="84">
        <f t="shared" si="390"/>
        <v>0</v>
      </c>
      <c r="AD4759" s="84">
        <f t="shared" si="393"/>
        <v>0</v>
      </c>
    </row>
    <row r="4760" spans="9:30" ht="15">
      <c r="I4760" s="112"/>
      <c r="T4760" s="110">
        <f t="shared" si="389"/>
        <v>0</v>
      </c>
      <c r="AA4760" s="83">
        <f t="shared" si="391"/>
        <v>1</v>
      </c>
      <c r="AB4760" s="83">
        <f t="shared" si="392"/>
        <v>0</v>
      </c>
      <c r="AC4760" s="84">
        <f t="shared" si="390"/>
        <v>0</v>
      </c>
      <c r="AD4760" s="84">
        <f t="shared" si="393"/>
        <v>0</v>
      </c>
    </row>
    <row r="4761" spans="9:30" ht="15">
      <c r="I4761" s="112"/>
      <c r="T4761" s="110">
        <f t="shared" si="389"/>
        <v>0</v>
      </c>
      <c r="AA4761" s="83">
        <f t="shared" si="391"/>
        <v>1</v>
      </c>
      <c r="AB4761" s="83">
        <f t="shared" si="392"/>
        <v>0</v>
      </c>
      <c r="AC4761" s="84">
        <f t="shared" si="390"/>
        <v>0</v>
      </c>
      <c r="AD4761" s="84">
        <f t="shared" si="393"/>
        <v>0</v>
      </c>
    </row>
    <row r="4762" spans="9:30" ht="15">
      <c r="I4762" s="112"/>
      <c r="T4762" s="110">
        <f t="shared" si="389"/>
        <v>0</v>
      </c>
      <c r="AA4762" s="83">
        <f t="shared" si="391"/>
        <v>1</v>
      </c>
      <c r="AB4762" s="83">
        <f t="shared" si="392"/>
        <v>0</v>
      </c>
      <c r="AC4762" s="84">
        <f t="shared" si="390"/>
        <v>0</v>
      </c>
      <c r="AD4762" s="84">
        <f t="shared" si="393"/>
        <v>0</v>
      </c>
    </row>
    <row r="4763" spans="9:30" ht="15">
      <c r="I4763" s="112"/>
      <c r="T4763" s="110">
        <f t="shared" si="389"/>
        <v>0</v>
      </c>
      <c r="AA4763" s="83">
        <f t="shared" si="391"/>
        <v>1</v>
      </c>
      <c r="AB4763" s="83">
        <f t="shared" si="392"/>
        <v>0</v>
      </c>
      <c r="AC4763" s="84">
        <f t="shared" si="390"/>
        <v>0</v>
      </c>
      <c r="AD4763" s="84">
        <f t="shared" si="393"/>
        <v>0</v>
      </c>
    </row>
    <row r="4764" spans="9:30" ht="15">
      <c r="I4764" s="112"/>
      <c r="T4764" s="110">
        <f t="shared" si="389"/>
        <v>0</v>
      </c>
      <c r="AA4764" s="83">
        <f t="shared" si="391"/>
        <v>1</v>
      </c>
      <c r="AB4764" s="83">
        <f t="shared" si="392"/>
        <v>0</v>
      </c>
      <c r="AC4764" s="84">
        <f t="shared" si="390"/>
        <v>0</v>
      </c>
      <c r="AD4764" s="84">
        <f t="shared" si="393"/>
        <v>0</v>
      </c>
    </row>
    <row r="4765" spans="9:30" ht="15">
      <c r="I4765" s="112"/>
      <c r="T4765" s="110">
        <f t="shared" si="389"/>
        <v>0</v>
      </c>
      <c r="AA4765" s="83">
        <f t="shared" si="391"/>
        <v>1</v>
      </c>
      <c r="AB4765" s="83">
        <f t="shared" si="392"/>
        <v>0</v>
      </c>
      <c r="AC4765" s="84">
        <f t="shared" si="390"/>
        <v>0</v>
      </c>
      <c r="AD4765" s="84">
        <f t="shared" si="393"/>
        <v>0</v>
      </c>
    </row>
    <row r="4766" spans="9:30" ht="15">
      <c r="I4766" s="112"/>
      <c r="T4766" s="110">
        <f t="shared" si="389"/>
        <v>0</v>
      </c>
      <c r="AA4766" s="83">
        <f t="shared" si="391"/>
        <v>1</v>
      </c>
      <c r="AB4766" s="83">
        <f t="shared" si="392"/>
        <v>0</v>
      </c>
      <c r="AC4766" s="84">
        <f t="shared" si="390"/>
        <v>0</v>
      </c>
      <c r="AD4766" s="84">
        <f t="shared" si="393"/>
        <v>0</v>
      </c>
    </row>
    <row r="4767" spans="9:30" ht="15">
      <c r="I4767" s="112"/>
      <c r="T4767" s="110">
        <f t="shared" si="389"/>
        <v>0</v>
      </c>
      <c r="AA4767" s="83">
        <f t="shared" si="391"/>
        <v>1</v>
      </c>
      <c r="AB4767" s="83">
        <f t="shared" si="392"/>
        <v>0</v>
      </c>
      <c r="AC4767" s="84">
        <f t="shared" si="390"/>
        <v>0</v>
      </c>
      <c r="AD4767" s="84">
        <f t="shared" si="393"/>
        <v>0</v>
      </c>
    </row>
    <row r="4768" spans="9:30" ht="15">
      <c r="I4768" s="112"/>
      <c r="T4768" s="110">
        <f t="shared" si="389"/>
        <v>0</v>
      </c>
      <c r="AA4768" s="83">
        <f t="shared" si="391"/>
        <v>1</v>
      </c>
      <c r="AB4768" s="83">
        <f t="shared" si="392"/>
        <v>0</v>
      </c>
      <c r="AC4768" s="84">
        <f t="shared" si="390"/>
        <v>0</v>
      </c>
      <c r="AD4768" s="84">
        <f t="shared" si="393"/>
        <v>0</v>
      </c>
    </row>
    <row r="4769" spans="9:30" ht="15">
      <c r="I4769" s="112"/>
      <c r="T4769" s="110">
        <f t="shared" si="389"/>
        <v>0</v>
      </c>
      <c r="AA4769" s="83">
        <f t="shared" si="391"/>
        <v>1</v>
      </c>
      <c r="AB4769" s="83">
        <f t="shared" si="392"/>
        <v>0</v>
      </c>
      <c r="AC4769" s="84">
        <f t="shared" si="390"/>
        <v>0</v>
      </c>
      <c r="AD4769" s="84">
        <f t="shared" si="393"/>
        <v>0</v>
      </c>
    </row>
    <row r="4770" spans="9:30" ht="15">
      <c r="I4770" s="112"/>
      <c r="T4770" s="110">
        <f t="shared" si="389"/>
        <v>0</v>
      </c>
      <c r="AA4770" s="83">
        <f t="shared" si="391"/>
        <v>1</v>
      </c>
      <c r="AB4770" s="83">
        <f t="shared" si="392"/>
        <v>0</v>
      </c>
      <c r="AC4770" s="84">
        <f t="shared" si="390"/>
        <v>0</v>
      </c>
      <c r="AD4770" s="84">
        <f t="shared" si="393"/>
        <v>0</v>
      </c>
    </row>
    <row r="4771" spans="9:30" ht="15">
      <c r="I4771" s="112"/>
      <c r="T4771" s="110">
        <f t="shared" si="389"/>
        <v>0</v>
      </c>
      <c r="AA4771" s="83">
        <f t="shared" si="391"/>
        <v>1</v>
      </c>
      <c r="AB4771" s="83">
        <f t="shared" si="392"/>
        <v>0</v>
      </c>
      <c r="AC4771" s="84">
        <f t="shared" si="390"/>
        <v>0</v>
      </c>
      <c r="AD4771" s="84">
        <f t="shared" si="393"/>
        <v>0</v>
      </c>
    </row>
    <row r="4772" spans="9:30" ht="15">
      <c r="I4772" s="112"/>
      <c r="T4772" s="110">
        <f t="shared" si="389"/>
        <v>0</v>
      </c>
      <c r="AA4772" s="83">
        <f t="shared" si="391"/>
        <v>1</v>
      </c>
      <c r="AB4772" s="83">
        <f t="shared" si="392"/>
        <v>0</v>
      </c>
      <c r="AC4772" s="84">
        <f t="shared" si="390"/>
        <v>0</v>
      </c>
      <c r="AD4772" s="84">
        <f t="shared" si="393"/>
        <v>0</v>
      </c>
    </row>
    <row r="4773" spans="9:30" ht="15">
      <c r="I4773" s="112"/>
      <c r="T4773" s="110">
        <f t="shared" si="389"/>
        <v>0</v>
      </c>
      <c r="AA4773" s="83">
        <f t="shared" si="391"/>
        <v>1</v>
      </c>
      <c r="AB4773" s="83">
        <f t="shared" si="392"/>
        <v>0</v>
      </c>
      <c r="AC4773" s="84">
        <f t="shared" si="390"/>
        <v>0</v>
      </c>
      <c r="AD4773" s="84">
        <f t="shared" si="393"/>
        <v>0</v>
      </c>
    </row>
    <row r="4774" spans="9:30" ht="15">
      <c r="I4774" s="112"/>
      <c r="T4774" s="110">
        <f t="shared" si="389"/>
        <v>0</v>
      </c>
      <c r="AA4774" s="83">
        <f t="shared" si="391"/>
        <v>1</v>
      </c>
      <c r="AB4774" s="83">
        <f t="shared" si="392"/>
        <v>0</v>
      </c>
      <c r="AC4774" s="84">
        <f t="shared" si="390"/>
        <v>0</v>
      </c>
      <c r="AD4774" s="84">
        <f t="shared" si="393"/>
        <v>0</v>
      </c>
    </row>
    <row r="4775" spans="9:30" ht="15">
      <c r="I4775" s="112"/>
      <c r="T4775" s="110">
        <f t="shared" si="389"/>
        <v>0</v>
      </c>
      <c r="AA4775" s="83">
        <f t="shared" si="391"/>
        <v>1</v>
      </c>
      <c r="AB4775" s="83">
        <f t="shared" si="392"/>
        <v>0</v>
      </c>
      <c r="AC4775" s="84">
        <f t="shared" si="390"/>
        <v>0</v>
      </c>
      <c r="AD4775" s="84">
        <f t="shared" si="393"/>
        <v>0</v>
      </c>
    </row>
    <row r="4776" spans="9:30" ht="15">
      <c r="I4776" s="112"/>
      <c r="T4776" s="110">
        <f t="shared" si="389"/>
        <v>0</v>
      </c>
      <c r="AA4776" s="83">
        <f t="shared" si="391"/>
        <v>1</v>
      </c>
      <c r="AB4776" s="83">
        <f t="shared" si="392"/>
        <v>0</v>
      </c>
      <c r="AC4776" s="84">
        <f t="shared" si="390"/>
        <v>0</v>
      </c>
      <c r="AD4776" s="84">
        <f t="shared" si="393"/>
        <v>0</v>
      </c>
    </row>
    <row r="4777" spans="9:30" ht="15">
      <c r="I4777" s="112"/>
      <c r="T4777" s="110">
        <f t="shared" si="389"/>
        <v>0</v>
      </c>
      <c r="AA4777" s="83">
        <f t="shared" si="391"/>
        <v>1</v>
      </c>
      <c r="AB4777" s="83">
        <f t="shared" si="392"/>
        <v>0</v>
      </c>
      <c r="AC4777" s="84">
        <f t="shared" si="390"/>
        <v>0</v>
      </c>
      <c r="AD4777" s="84">
        <f t="shared" si="393"/>
        <v>0</v>
      </c>
    </row>
    <row r="4778" spans="9:30" ht="15">
      <c r="I4778" s="112"/>
      <c r="T4778" s="110">
        <f t="shared" si="389"/>
        <v>0</v>
      </c>
      <c r="AA4778" s="83">
        <f t="shared" si="391"/>
        <v>1</v>
      </c>
      <c r="AB4778" s="83">
        <f t="shared" si="392"/>
        <v>0</v>
      </c>
      <c r="AC4778" s="84">
        <f t="shared" si="390"/>
        <v>0</v>
      </c>
      <c r="AD4778" s="84">
        <f t="shared" si="393"/>
        <v>0</v>
      </c>
    </row>
    <row r="4779" spans="9:30" ht="15">
      <c r="I4779" s="112"/>
      <c r="T4779" s="110">
        <f t="shared" si="389"/>
        <v>0</v>
      </c>
      <c r="AA4779" s="83">
        <f t="shared" si="391"/>
        <v>1</v>
      </c>
      <c r="AB4779" s="83">
        <f t="shared" si="392"/>
        <v>0</v>
      </c>
      <c r="AC4779" s="84">
        <f t="shared" si="390"/>
        <v>0</v>
      </c>
      <c r="AD4779" s="84">
        <f t="shared" si="393"/>
        <v>0</v>
      </c>
    </row>
    <row r="4780" spans="9:30" ht="15">
      <c r="I4780" s="112"/>
      <c r="T4780" s="110">
        <f t="shared" si="389"/>
        <v>0</v>
      </c>
      <c r="AA4780" s="83">
        <f t="shared" si="391"/>
        <v>1</v>
      </c>
      <c r="AB4780" s="83">
        <f t="shared" si="392"/>
        <v>0</v>
      </c>
      <c r="AC4780" s="84">
        <f t="shared" si="390"/>
        <v>0</v>
      </c>
      <c r="AD4780" s="84">
        <f t="shared" si="393"/>
        <v>0</v>
      </c>
    </row>
    <row r="4781" spans="9:30" ht="15">
      <c r="I4781" s="112"/>
      <c r="T4781" s="110">
        <f t="shared" si="389"/>
        <v>0</v>
      </c>
      <c r="AA4781" s="83">
        <f t="shared" si="391"/>
        <v>1</v>
      </c>
      <c r="AB4781" s="83">
        <f t="shared" si="392"/>
        <v>0</v>
      </c>
      <c r="AC4781" s="84">
        <f t="shared" si="390"/>
        <v>0</v>
      </c>
      <c r="AD4781" s="84">
        <f t="shared" si="393"/>
        <v>0</v>
      </c>
    </row>
    <row r="4782" spans="9:30" ht="15">
      <c r="I4782" s="112"/>
      <c r="T4782" s="110">
        <f t="shared" si="389"/>
        <v>0</v>
      </c>
      <c r="AA4782" s="83">
        <f t="shared" si="391"/>
        <v>1</v>
      </c>
      <c r="AB4782" s="83">
        <f t="shared" si="392"/>
        <v>0</v>
      </c>
      <c r="AC4782" s="84">
        <f t="shared" si="390"/>
        <v>0</v>
      </c>
      <c r="AD4782" s="84">
        <f t="shared" si="393"/>
        <v>0</v>
      </c>
    </row>
    <row r="4783" spans="9:30" ht="15">
      <c r="I4783" s="112"/>
      <c r="T4783" s="110">
        <f t="shared" si="389"/>
        <v>0</v>
      </c>
      <c r="AA4783" s="83">
        <f t="shared" si="391"/>
        <v>1</v>
      </c>
      <c r="AB4783" s="83">
        <f t="shared" si="392"/>
        <v>0</v>
      </c>
      <c r="AC4783" s="84">
        <f t="shared" si="390"/>
        <v>0</v>
      </c>
      <c r="AD4783" s="84">
        <f t="shared" si="393"/>
        <v>0</v>
      </c>
    </row>
    <row r="4784" spans="9:30" ht="15">
      <c r="I4784" s="112"/>
      <c r="T4784" s="110">
        <f t="shared" si="389"/>
        <v>0</v>
      </c>
      <c r="AA4784" s="83">
        <f t="shared" si="391"/>
        <v>1</v>
      </c>
      <c r="AB4784" s="83">
        <f t="shared" si="392"/>
        <v>0</v>
      </c>
      <c r="AC4784" s="84">
        <f t="shared" si="390"/>
        <v>0</v>
      </c>
      <c r="AD4784" s="84">
        <f t="shared" si="393"/>
        <v>0</v>
      </c>
    </row>
    <row r="4785" spans="9:30" ht="15">
      <c r="I4785" s="112"/>
      <c r="T4785" s="110">
        <f t="shared" si="389"/>
        <v>0</v>
      </c>
      <c r="AA4785" s="83">
        <f t="shared" si="391"/>
        <v>1</v>
      </c>
      <c r="AB4785" s="83">
        <f t="shared" si="392"/>
        <v>0</v>
      </c>
      <c r="AC4785" s="84">
        <f t="shared" si="390"/>
        <v>0</v>
      </c>
      <c r="AD4785" s="84">
        <f t="shared" si="393"/>
        <v>0</v>
      </c>
    </row>
    <row r="4786" spans="9:30" ht="15">
      <c r="I4786" s="112"/>
      <c r="T4786" s="110">
        <f t="shared" si="389"/>
        <v>0</v>
      </c>
      <c r="AA4786" s="83">
        <f t="shared" si="391"/>
        <v>1</v>
      </c>
      <c r="AB4786" s="83">
        <f t="shared" si="392"/>
        <v>0</v>
      </c>
      <c r="AC4786" s="84">
        <f t="shared" si="390"/>
        <v>0</v>
      </c>
      <c r="AD4786" s="84">
        <f t="shared" si="393"/>
        <v>0</v>
      </c>
    </row>
    <row r="4787" spans="9:30" ht="15">
      <c r="I4787" s="112"/>
      <c r="T4787" s="110">
        <f t="shared" si="389"/>
        <v>0</v>
      </c>
      <c r="AA4787" s="83">
        <f t="shared" si="391"/>
        <v>1</v>
      </c>
      <c r="AB4787" s="83">
        <f t="shared" si="392"/>
        <v>0</v>
      </c>
      <c r="AC4787" s="84">
        <f t="shared" si="390"/>
        <v>0</v>
      </c>
      <c r="AD4787" s="84">
        <f t="shared" si="393"/>
        <v>0</v>
      </c>
    </row>
    <row r="4788" spans="9:30" ht="15">
      <c r="I4788" s="112"/>
      <c r="T4788" s="110">
        <f t="shared" si="389"/>
        <v>0</v>
      </c>
      <c r="AA4788" s="83">
        <f t="shared" si="391"/>
        <v>1</v>
      </c>
      <c r="AB4788" s="83">
        <f t="shared" si="392"/>
        <v>0</v>
      </c>
      <c r="AC4788" s="84">
        <f t="shared" si="390"/>
        <v>0</v>
      </c>
      <c r="AD4788" s="84">
        <f t="shared" si="393"/>
        <v>0</v>
      </c>
    </row>
    <row r="4789" spans="9:30" ht="15">
      <c r="I4789" s="112"/>
      <c r="T4789" s="110">
        <f t="shared" si="389"/>
        <v>0</v>
      </c>
      <c r="AA4789" s="83">
        <f t="shared" si="391"/>
        <v>1</v>
      </c>
      <c r="AB4789" s="83">
        <f t="shared" si="392"/>
        <v>0</v>
      </c>
      <c r="AC4789" s="84">
        <f t="shared" si="390"/>
        <v>0</v>
      </c>
      <c r="AD4789" s="84">
        <f t="shared" si="393"/>
        <v>0</v>
      </c>
    </row>
    <row r="4790" spans="9:30" ht="15">
      <c r="I4790" s="112"/>
      <c r="T4790" s="110">
        <f t="shared" si="389"/>
        <v>0</v>
      </c>
      <c r="AA4790" s="83">
        <f t="shared" si="391"/>
        <v>1</v>
      </c>
      <c r="AB4790" s="83">
        <f t="shared" si="392"/>
        <v>0</v>
      </c>
      <c r="AC4790" s="84">
        <f t="shared" si="390"/>
        <v>0</v>
      </c>
      <c r="AD4790" s="84">
        <f t="shared" si="393"/>
        <v>0</v>
      </c>
    </row>
    <row r="4791" spans="9:30" ht="15">
      <c r="I4791" s="112"/>
      <c r="T4791" s="110">
        <f t="shared" si="389"/>
        <v>0</v>
      </c>
      <c r="AA4791" s="83">
        <f t="shared" si="391"/>
        <v>1</v>
      </c>
      <c r="AB4791" s="83">
        <f t="shared" si="392"/>
        <v>0</v>
      </c>
      <c r="AC4791" s="84">
        <f t="shared" si="390"/>
        <v>0</v>
      </c>
      <c r="AD4791" s="84">
        <f t="shared" si="393"/>
        <v>0</v>
      </c>
    </row>
    <row r="4792" spans="9:30" ht="15">
      <c r="I4792" s="112"/>
      <c r="T4792" s="110">
        <f t="shared" si="389"/>
        <v>0</v>
      </c>
      <c r="AA4792" s="83">
        <f t="shared" si="391"/>
        <v>1</v>
      </c>
      <c r="AB4792" s="83">
        <f t="shared" si="392"/>
        <v>0</v>
      </c>
      <c r="AC4792" s="84">
        <f t="shared" si="390"/>
        <v>0</v>
      </c>
      <c r="AD4792" s="84">
        <f t="shared" si="393"/>
        <v>0</v>
      </c>
    </row>
    <row r="4793" spans="9:30" ht="15">
      <c r="I4793" s="112"/>
      <c r="T4793" s="110">
        <f t="shared" si="389"/>
        <v>0</v>
      </c>
      <c r="AA4793" s="83">
        <f t="shared" si="391"/>
        <v>1</v>
      </c>
      <c r="AB4793" s="83">
        <f t="shared" si="392"/>
        <v>0</v>
      </c>
      <c r="AC4793" s="84">
        <f t="shared" si="390"/>
        <v>0</v>
      </c>
      <c r="AD4793" s="84">
        <f t="shared" si="393"/>
        <v>0</v>
      </c>
    </row>
    <row r="4794" spans="9:30" ht="15">
      <c r="I4794" s="112"/>
      <c r="T4794" s="110">
        <f t="shared" si="389"/>
        <v>0</v>
      </c>
      <c r="AA4794" s="83">
        <f t="shared" si="391"/>
        <v>1</v>
      </c>
      <c r="AB4794" s="83">
        <f t="shared" si="392"/>
        <v>0</v>
      </c>
      <c r="AC4794" s="84">
        <f t="shared" si="390"/>
        <v>0</v>
      </c>
      <c r="AD4794" s="84">
        <f t="shared" si="393"/>
        <v>0</v>
      </c>
    </row>
    <row r="4795" spans="9:30" ht="15">
      <c r="I4795" s="112"/>
      <c r="T4795" s="110">
        <f t="shared" si="389"/>
        <v>0</v>
      </c>
      <c r="AA4795" s="83">
        <f t="shared" si="391"/>
        <v>1</v>
      </c>
      <c r="AB4795" s="83">
        <f t="shared" si="392"/>
        <v>0</v>
      </c>
      <c r="AC4795" s="84">
        <f t="shared" si="390"/>
        <v>0</v>
      </c>
      <c r="AD4795" s="84">
        <f t="shared" si="393"/>
        <v>0</v>
      </c>
    </row>
    <row r="4796" spans="9:30" ht="15">
      <c r="I4796" s="112"/>
      <c r="T4796" s="110">
        <f t="shared" si="389"/>
        <v>0</v>
      </c>
      <c r="AA4796" s="83">
        <f t="shared" si="391"/>
        <v>1</v>
      </c>
      <c r="AB4796" s="83">
        <f t="shared" si="392"/>
        <v>0</v>
      </c>
      <c r="AC4796" s="84">
        <f t="shared" si="390"/>
        <v>0</v>
      </c>
      <c r="AD4796" s="84">
        <f t="shared" si="393"/>
        <v>0</v>
      </c>
    </row>
    <row r="4797" spans="9:30" ht="15">
      <c r="I4797" s="112"/>
      <c r="T4797" s="110">
        <f t="shared" si="389"/>
        <v>0</v>
      </c>
      <c r="AA4797" s="83">
        <f t="shared" si="391"/>
        <v>1</v>
      </c>
      <c r="AB4797" s="83">
        <f t="shared" si="392"/>
        <v>0</v>
      </c>
      <c r="AC4797" s="84">
        <f t="shared" si="390"/>
        <v>0</v>
      </c>
      <c r="AD4797" s="84">
        <f t="shared" si="393"/>
        <v>0</v>
      </c>
    </row>
    <row r="4798" spans="9:30" ht="15">
      <c r="I4798" s="112"/>
      <c r="T4798" s="110">
        <f t="shared" si="389"/>
        <v>0</v>
      </c>
      <c r="AA4798" s="83">
        <f t="shared" si="391"/>
        <v>1</v>
      </c>
      <c r="AB4798" s="83">
        <f t="shared" si="392"/>
        <v>0</v>
      </c>
      <c r="AC4798" s="84">
        <f t="shared" si="390"/>
        <v>0</v>
      </c>
      <c r="AD4798" s="84">
        <f t="shared" si="393"/>
        <v>0</v>
      </c>
    </row>
    <row r="4799" spans="9:30" ht="15">
      <c r="I4799" s="112"/>
      <c r="T4799" s="110">
        <f t="shared" si="389"/>
        <v>0</v>
      </c>
      <c r="AA4799" s="83">
        <f t="shared" si="391"/>
        <v>1</v>
      </c>
      <c r="AB4799" s="83">
        <f t="shared" si="392"/>
        <v>0</v>
      </c>
      <c r="AC4799" s="84">
        <f t="shared" si="390"/>
        <v>0</v>
      </c>
      <c r="AD4799" s="84">
        <f t="shared" si="393"/>
        <v>0</v>
      </c>
    </row>
    <row r="4800" spans="9:30" ht="15">
      <c r="I4800" s="112"/>
      <c r="T4800" s="110">
        <f t="shared" si="389"/>
        <v>0</v>
      </c>
      <c r="AA4800" s="83">
        <f t="shared" si="391"/>
        <v>1</v>
      </c>
      <c r="AB4800" s="83">
        <f t="shared" si="392"/>
        <v>0</v>
      </c>
      <c r="AC4800" s="84">
        <f t="shared" si="390"/>
        <v>0</v>
      </c>
      <c r="AD4800" s="84">
        <f t="shared" si="393"/>
        <v>0</v>
      </c>
    </row>
    <row r="4801" spans="9:30" ht="15">
      <c r="I4801" s="112"/>
      <c r="T4801" s="110">
        <f t="shared" si="389"/>
        <v>0</v>
      </c>
      <c r="AA4801" s="83">
        <f t="shared" si="391"/>
        <v>1</v>
      </c>
      <c r="AB4801" s="83">
        <f t="shared" si="392"/>
        <v>0</v>
      </c>
      <c r="AC4801" s="84">
        <f t="shared" si="390"/>
        <v>0</v>
      </c>
      <c r="AD4801" s="84">
        <f t="shared" si="393"/>
        <v>0</v>
      </c>
    </row>
    <row r="4802" spans="9:30" ht="15">
      <c r="I4802" s="112"/>
      <c r="T4802" s="110">
        <f t="shared" si="389"/>
        <v>0</v>
      </c>
      <c r="AA4802" s="83">
        <f t="shared" si="391"/>
        <v>1</v>
      </c>
      <c r="AB4802" s="83">
        <f t="shared" si="392"/>
        <v>0</v>
      </c>
      <c r="AC4802" s="84">
        <f t="shared" si="390"/>
        <v>0</v>
      </c>
      <c r="AD4802" s="84">
        <f t="shared" si="393"/>
        <v>0</v>
      </c>
    </row>
    <row r="4803" spans="9:30" ht="15">
      <c r="I4803" s="112"/>
      <c r="T4803" s="110">
        <f t="shared" si="389"/>
        <v>0</v>
      </c>
      <c r="AA4803" s="83">
        <f t="shared" si="391"/>
        <v>1</v>
      </c>
      <c r="AB4803" s="83">
        <f t="shared" si="392"/>
        <v>0</v>
      </c>
      <c r="AC4803" s="84">
        <f t="shared" si="390"/>
        <v>0</v>
      </c>
      <c r="AD4803" s="84">
        <f t="shared" si="393"/>
        <v>0</v>
      </c>
    </row>
    <row r="4804" spans="9:30" ht="15">
      <c r="I4804" s="112"/>
      <c r="T4804" s="110">
        <f t="shared" si="389"/>
        <v>0</v>
      </c>
      <c r="AA4804" s="83">
        <f t="shared" si="391"/>
        <v>1</v>
      </c>
      <c r="AB4804" s="83">
        <f t="shared" si="392"/>
        <v>0</v>
      </c>
      <c r="AC4804" s="84">
        <f t="shared" si="390"/>
        <v>0</v>
      </c>
      <c r="AD4804" s="84">
        <f t="shared" si="393"/>
        <v>0</v>
      </c>
    </row>
    <row r="4805" spans="9:30" ht="15">
      <c r="I4805" s="112"/>
      <c r="T4805" s="110">
        <f t="shared" si="389"/>
        <v>0</v>
      </c>
      <c r="AA4805" s="83">
        <f t="shared" si="391"/>
        <v>1</v>
      </c>
      <c r="AB4805" s="83">
        <f t="shared" si="392"/>
        <v>0</v>
      </c>
      <c r="AC4805" s="84">
        <f t="shared" si="390"/>
        <v>0</v>
      </c>
      <c r="AD4805" s="84">
        <f t="shared" si="393"/>
        <v>0</v>
      </c>
    </row>
    <row r="4806" spans="9:30" ht="15">
      <c r="I4806" s="112"/>
      <c r="T4806" s="110">
        <f t="shared" si="389"/>
        <v>0</v>
      </c>
      <c r="AA4806" s="83">
        <f t="shared" si="391"/>
        <v>1</v>
      </c>
      <c r="AB4806" s="83">
        <f t="shared" si="392"/>
        <v>0</v>
      </c>
      <c r="AC4806" s="84">
        <f t="shared" si="390"/>
        <v>0</v>
      </c>
      <c r="AD4806" s="84">
        <f t="shared" si="393"/>
        <v>0</v>
      </c>
    </row>
    <row r="4807" spans="9:30" ht="15">
      <c r="I4807" s="112"/>
      <c r="T4807" s="110">
        <f t="shared" si="389"/>
        <v>0</v>
      </c>
      <c r="AA4807" s="83">
        <f t="shared" si="391"/>
        <v>1</v>
      </c>
      <c r="AB4807" s="83">
        <f t="shared" si="392"/>
        <v>0</v>
      </c>
      <c r="AC4807" s="84">
        <f t="shared" si="390"/>
        <v>0</v>
      </c>
      <c r="AD4807" s="84">
        <f t="shared" si="393"/>
        <v>0</v>
      </c>
    </row>
    <row r="4808" spans="9:30" ht="15">
      <c r="I4808" s="112"/>
      <c r="T4808" s="110">
        <f t="shared" ref="T4808:T4871" si="394">S4808</f>
        <v>0</v>
      </c>
      <c r="AA4808" s="83">
        <f t="shared" si="391"/>
        <v>1</v>
      </c>
      <c r="AB4808" s="83">
        <f t="shared" si="392"/>
        <v>0</v>
      </c>
      <c r="AC4808" s="84">
        <f t="shared" si="390"/>
        <v>0</v>
      </c>
      <c r="AD4808" s="84">
        <f t="shared" si="393"/>
        <v>0</v>
      </c>
    </row>
    <row r="4809" spans="9:30" ht="15">
      <c r="I4809" s="112"/>
      <c r="T4809" s="110">
        <f t="shared" si="394"/>
        <v>0</v>
      </c>
      <c r="AA4809" s="83">
        <f t="shared" si="391"/>
        <v>1</v>
      </c>
      <c r="AB4809" s="83">
        <f t="shared" si="392"/>
        <v>0</v>
      </c>
      <c r="AC4809" s="84">
        <f t="shared" ref="AC4809:AC4872" si="395">T4809-0</f>
        <v>0</v>
      </c>
      <c r="AD4809" s="84">
        <f t="shared" si="393"/>
        <v>0</v>
      </c>
    </row>
    <row r="4810" spans="9:30" ht="15">
      <c r="I4810" s="112"/>
      <c r="T4810" s="110">
        <f t="shared" si="394"/>
        <v>0</v>
      </c>
      <c r="AA4810" s="83">
        <f t="shared" ref="AA4810:AA4873" si="396">MONTH(G4810)</f>
        <v>1</v>
      </c>
      <c r="AB4810" s="83">
        <f t="shared" ref="AB4810:AB4873" si="397">WEEKNUM(G4810,1)</f>
        <v>0</v>
      </c>
      <c r="AC4810" s="84">
        <f t="shared" si="395"/>
        <v>0</v>
      </c>
      <c r="AD4810" s="84">
        <f t="shared" ref="AD4810:AD4873" si="398">I4810-0</f>
        <v>0</v>
      </c>
    </row>
    <row r="4811" spans="9:30" ht="15">
      <c r="I4811" s="112"/>
      <c r="T4811" s="110">
        <f t="shared" si="394"/>
        <v>0</v>
      </c>
      <c r="AA4811" s="83">
        <f t="shared" si="396"/>
        <v>1</v>
      </c>
      <c r="AB4811" s="83">
        <f t="shared" si="397"/>
        <v>0</v>
      </c>
      <c r="AC4811" s="84">
        <f t="shared" si="395"/>
        <v>0</v>
      </c>
      <c r="AD4811" s="84">
        <f t="shared" si="398"/>
        <v>0</v>
      </c>
    </row>
    <row r="4812" spans="9:30" ht="15">
      <c r="I4812" s="112"/>
      <c r="T4812" s="110">
        <f t="shared" si="394"/>
        <v>0</v>
      </c>
      <c r="AA4812" s="83">
        <f t="shared" si="396"/>
        <v>1</v>
      </c>
      <c r="AB4812" s="83">
        <f t="shared" si="397"/>
        <v>0</v>
      </c>
      <c r="AC4812" s="84">
        <f t="shared" si="395"/>
        <v>0</v>
      </c>
      <c r="AD4812" s="84">
        <f t="shared" si="398"/>
        <v>0</v>
      </c>
    </row>
    <row r="4813" spans="9:30" ht="15">
      <c r="I4813" s="112"/>
      <c r="T4813" s="110">
        <f t="shared" si="394"/>
        <v>0</v>
      </c>
      <c r="AA4813" s="83">
        <f t="shared" si="396"/>
        <v>1</v>
      </c>
      <c r="AB4813" s="83">
        <f t="shared" si="397"/>
        <v>0</v>
      </c>
      <c r="AC4813" s="84">
        <f t="shared" si="395"/>
        <v>0</v>
      </c>
      <c r="AD4813" s="84">
        <f t="shared" si="398"/>
        <v>0</v>
      </c>
    </row>
    <row r="4814" spans="9:30" ht="15">
      <c r="I4814" s="112"/>
      <c r="T4814" s="110">
        <f t="shared" si="394"/>
        <v>0</v>
      </c>
      <c r="AA4814" s="83">
        <f t="shared" si="396"/>
        <v>1</v>
      </c>
      <c r="AB4814" s="83">
        <f t="shared" si="397"/>
        <v>0</v>
      </c>
      <c r="AC4814" s="84">
        <f t="shared" si="395"/>
        <v>0</v>
      </c>
      <c r="AD4814" s="84">
        <f t="shared" si="398"/>
        <v>0</v>
      </c>
    </row>
    <row r="4815" spans="9:30" ht="15">
      <c r="I4815" s="112"/>
      <c r="T4815" s="110">
        <f t="shared" si="394"/>
        <v>0</v>
      </c>
      <c r="AA4815" s="83">
        <f t="shared" si="396"/>
        <v>1</v>
      </c>
      <c r="AB4815" s="83">
        <f t="shared" si="397"/>
        <v>0</v>
      </c>
      <c r="AC4815" s="84">
        <f t="shared" si="395"/>
        <v>0</v>
      </c>
      <c r="AD4815" s="84">
        <f t="shared" si="398"/>
        <v>0</v>
      </c>
    </row>
    <row r="4816" spans="9:30" ht="15">
      <c r="I4816" s="112"/>
      <c r="T4816" s="110">
        <f t="shared" si="394"/>
        <v>0</v>
      </c>
      <c r="AA4816" s="83">
        <f t="shared" si="396"/>
        <v>1</v>
      </c>
      <c r="AB4816" s="83">
        <f t="shared" si="397"/>
        <v>0</v>
      </c>
      <c r="AC4816" s="84">
        <f t="shared" si="395"/>
        <v>0</v>
      </c>
      <c r="AD4816" s="84">
        <f t="shared" si="398"/>
        <v>0</v>
      </c>
    </row>
    <row r="4817" spans="4:30" ht="15">
      <c r="I4817" s="112"/>
      <c r="T4817" s="110">
        <f t="shared" si="394"/>
        <v>0</v>
      </c>
      <c r="AA4817" s="83">
        <f t="shared" si="396"/>
        <v>1</v>
      </c>
      <c r="AB4817" s="83">
        <f t="shared" si="397"/>
        <v>0</v>
      </c>
      <c r="AC4817" s="84">
        <f t="shared" si="395"/>
        <v>0</v>
      </c>
      <c r="AD4817" s="84">
        <f t="shared" si="398"/>
        <v>0</v>
      </c>
    </row>
    <row r="4818" spans="4:30" ht="15">
      <c r="I4818" s="112"/>
      <c r="T4818" s="110">
        <f t="shared" si="394"/>
        <v>0</v>
      </c>
      <c r="AA4818" s="83">
        <f t="shared" si="396"/>
        <v>1</v>
      </c>
      <c r="AB4818" s="83">
        <f t="shared" si="397"/>
        <v>0</v>
      </c>
      <c r="AC4818" s="84">
        <f t="shared" si="395"/>
        <v>0</v>
      </c>
      <c r="AD4818" s="84">
        <f t="shared" si="398"/>
        <v>0</v>
      </c>
    </row>
    <row r="4819" spans="4:30" ht="15">
      <c r="I4819" s="112"/>
      <c r="T4819" s="110">
        <f t="shared" si="394"/>
        <v>0</v>
      </c>
      <c r="AA4819" s="83">
        <f t="shared" si="396"/>
        <v>1</v>
      </c>
      <c r="AB4819" s="83">
        <f t="shared" si="397"/>
        <v>0</v>
      </c>
      <c r="AC4819" s="84">
        <f t="shared" si="395"/>
        <v>0</v>
      </c>
      <c r="AD4819" s="84">
        <f t="shared" si="398"/>
        <v>0</v>
      </c>
    </row>
    <row r="4820" spans="4:30" ht="15">
      <c r="I4820" s="112"/>
      <c r="T4820" s="110">
        <f t="shared" si="394"/>
        <v>0</v>
      </c>
      <c r="AA4820" s="83">
        <f t="shared" si="396"/>
        <v>1</v>
      </c>
      <c r="AB4820" s="83">
        <f t="shared" si="397"/>
        <v>0</v>
      </c>
      <c r="AC4820" s="84">
        <f t="shared" si="395"/>
        <v>0</v>
      </c>
      <c r="AD4820" s="84">
        <f t="shared" si="398"/>
        <v>0</v>
      </c>
    </row>
    <row r="4821" spans="4:30" ht="15">
      <c r="D4821" s="127" t="s">
        <v>8</v>
      </c>
      <c r="E4821" s="127"/>
      <c r="F4821" s="127">
        <f>SUM(F9:F4819)</f>
        <v>0</v>
      </c>
      <c r="G4821" s="127"/>
      <c r="H4821" s="127"/>
      <c r="I4821" s="128" t="s">
        <v>11</v>
      </c>
      <c r="J4821" s="127" t="e">
        <f>AVERAGE(J9:J4819)</f>
        <v>#DIV/0!</v>
      </c>
      <c r="K4821" s="127"/>
      <c r="L4821" s="127"/>
      <c r="M4821" s="127">
        <f>SUM(M9:M4819)</f>
        <v>0</v>
      </c>
      <c r="N4821" s="127"/>
      <c r="O4821" s="127"/>
      <c r="P4821" s="127"/>
      <c r="Q4821" s="127"/>
      <c r="R4821" s="127"/>
      <c r="S4821" s="127"/>
      <c r="T4821" s="110">
        <f t="shared" si="394"/>
        <v>0</v>
      </c>
      <c r="AA4821" s="83">
        <f t="shared" si="396"/>
        <v>1</v>
      </c>
      <c r="AB4821" s="83">
        <f t="shared" si="397"/>
        <v>0</v>
      </c>
      <c r="AC4821" s="84">
        <f t="shared" si="395"/>
        <v>0</v>
      </c>
      <c r="AD4821" s="84" t="e">
        <f t="shared" si="398"/>
        <v>#VALUE!</v>
      </c>
    </row>
    <row r="4822" spans="4:30" ht="15">
      <c r="T4822" s="110">
        <f t="shared" si="394"/>
        <v>0</v>
      </c>
      <c r="AA4822" s="83">
        <f t="shared" si="396"/>
        <v>1</v>
      </c>
      <c r="AB4822" s="83">
        <f t="shared" si="397"/>
        <v>0</v>
      </c>
      <c r="AC4822" s="84">
        <f t="shared" si="395"/>
        <v>0</v>
      </c>
      <c r="AD4822" s="84">
        <f t="shared" si="398"/>
        <v>0</v>
      </c>
    </row>
    <row r="4823" spans="4:30" ht="15">
      <c r="T4823" s="110">
        <f t="shared" si="394"/>
        <v>0</v>
      </c>
      <c r="AA4823" s="83">
        <f t="shared" si="396"/>
        <v>1</v>
      </c>
      <c r="AB4823" s="83">
        <f t="shared" si="397"/>
        <v>0</v>
      </c>
      <c r="AC4823" s="84">
        <f t="shared" si="395"/>
        <v>0</v>
      </c>
      <c r="AD4823" s="84">
        <f t="shared" si="398"/>
        <v>0</v>
      </c>
    </row>
    <row r="4824" spans="4:30" ht="15">
      <c r="T4824" s="110">
        <f t="shared" si="394"/>
        <v>0</v>
      </c>
      <c r="AA4824" s="83">
        <f t="shared" si="396"/>
        <v>1</v>
      </c>
      <c r="AB4824" s="83">
        <f t="shared" si="397"/>
        <v>0</v>
      </c>
      <c r="AC4824" s="84">
        <f t="shared" si="395"/>
        <v>0</v>
      </c>
      <c r="AD4824" s="84">
        <f t="shared" si="398"/>
        <v>0</v>
      </c>
    </row>
    <row r="4825" spans="4:30" ht="15">
      <c r="T4825" s="110">
        <f t="shared" si="394"/>
        <v>0</v>
      </c>
      <c r="AA4825" s="83">
        <f t="shared" si="396"/>
        <v>1</v>
      </c>
      <c r="AB4825" s="83">
        <f t="shared" si="397"/>
        <v>0</v>
      </c>
      <c r="AC4825" s="84">
        <f t="shared" si="395"/>
        <v>0</v>
      </c>
      <c r="AD4825" s="84">
        <f t="shared" si="398"/>
        <v>0</v>
      </c>
    </row>
    <row r="4826" spans="4:30" ht="15">
      <c r="T4826" s="110">
        <f t="shared" si="394"/>
        <v>0</v>
      </c>
      <c r="AA4826" s="83">
        <f t="shared" si="396"/>
        <v>1</v>
      </c>
      <c r="AB4826" s="83">
        <f t="shared" si="397"/>
        <v>0</v>
      </c>
      <c r="AC4826" s="84">
        <f t="shared" si="395"/>
        <v>0</v>
      </c>
      <c r="AD4826" s="84">
        <f t="shared" si="398"/>
        <v>0</v>
      </c>
    </row>
    <row r="4827" spans="4:30" ht="15">
      <c r="T4827" s="110">
        <f t="shared" si="394"/>
        <v>0</v>
      </c>
      <c r="AA4827" s="83">
        <f t="shared" si="396"/>
        <v>1</v>
      </c>
      <c r="AB4827" s="83">
        <f t="shared" si="397"/>
        <v>0</v>
      </c>
      <c r="AC4827" s="84">
        <f t="shared" si="395"/>
        <v>0</v>
      </c>
      <c r="AD4827" s="84">
        <f t="shared" si="398"/>
        <v>0</v>
      </c>
    </row>
    <row r="4828" spans="4:30" ht="15">
      <c r="T4828" s="110">
        <f t="shared" si="394"/>
        <v>0</v>
      </c>
      <c r="AA4828" s="83">
        <f t="shared" si="396"/>
        <v>1</v>
      </c>
      <c r="AB4828" s="83">
        <f t="shared" si="397"/>
        <v>0</v>
      </c>
      <c r="AC4828" s="84">
        <f t="shared" si="395"/>
        <v>0</v>
      </c>
      <c r="AD4828" s="84">
        <f t="shared" si="398"/>
        <v>0</v>
      </c>
    </row>
    <row r="4829" spans="4:30" ht="15">
      <c r="T4829" s="110">
        <f t="shared" si="394"/>
        <v>0</v>
      </c>
      <c r="AA4829" s="83">
        <f t="shared" si="396"/>
        <v>1</v>
      </c>
      <c r="AB4829" s="83">
        <f t="shared" si="397"/>
        <v>0</v>
      </c>
      <c r="AC4829" s="84">
        <f t="shared" si="395"/>
        <v>0</v>
      </c>
      <c r="AD4829" s="84">
        <f t="shared" si="398"/>
        <v>0</v>
      </c>
    </row>
    <row r="4830" spans="4:30" ht="15">
      <c r="T4830" s="110">
        <f t="shared" si="394"/>
        <v>0</v>
      </c>
      <c r="AA4830" s="83">
        <f t="shared" si="396"/>
        <v>1</v>
      </c>
      <c r="AB4830" s="83">
        <f t="shared" si="397"/>
        <v>0</v>
      </c>
      <c r="AC4830" s="84">
        <f t="shared" si="395"/>
        <v>0</v>
      </c>
      <c r="AD4830" s="84">
        <f t="shared" si="398"/>
        <v>0</v>
      </c>
    </row>
    <row r="4831" spans="4:30" ht="15">
      <c r="T4831" s="110">
        <f t="shared" si="394"/>
        <v>0</v>
      </c>
      <c r="AA4831" s="83">
        <f t="shared" si="396"/>
        <v>1</v>
      </c>
      <c r="AB4831" s="83">
        <f t="shared" si="397"/>
        <v>0</v>
      </c>
      <c r="AC4831" s="84">
        <f t="shared" si="395"/>
        <v>0</v>
      </c>
      <c r="AD4831" s="84">
        <f t="shared" si="398"/>
        <v>0</v>
      </c>
    </row>
    <row r="4832" spans="4:30" ht="15">
      <c r="T4832" s="110">
        <f t="shared" si="394"/>
        <v>0</v>
      </c>
      <c r="AA4832" s="83">
        <f t="shared" si="396"/>
        <v>1</v>
      </c>
      <c r="AB4832" s="83">
        <f t="shared" si="397"/>
        <v>0</v>
      </c>
      <c r="AC4832" s="84">
        <f t="shared" si="395"/>
        <v>0</v>
      </c>
      <c r="AD4832" s="84">
        <f t="shared" si="398"/>
        <v>0</v>
      </c>
    </row>
    <row r="4833" spans="20:30" ht="15">
      <c r="T4833" s="110">
        <f t="shared" si="394"/>
        <v>0</v>
      </c>
      <c r="AA4833" s="83">
        <f t="shared" si="396"/>
        <v>1</v>
      </c>
      <c r="AB4833" s="83">
        <f t="shared" si="397"/>
        <v>0</v>
      </c>
      <c r="AC4833" s="84">
        <f t="shared" si="395"/>
        <v>0</v>
      </c>
      <c r="AD4833" s="84">
        <f t="shared" si="398"/>
        <v>0</v>
      </c>
    </row>
    <row r="4834" spans="20:30" ht="15">
      <c r="T4834" s="110">
        <f t="shared" si="394"/>
        <v>0</v>
      </c>
      <c r="AA4834" s="83">
        <f t="shared" si="396"/>
        <v>1</v>
      </c>
      <c r="AB4834" s="83">
        <f t="shared" si="397"/>
        <v>0</v>
      </c>
      <c r="AC4834" s="84">
        <f t="shared" si="395"/>
        <v>0</v>
      </c>
      <c r="AD4834" s="84">
        <f t="shared" si="398"/>
        <v>0</v>
      </c>
    </row>
    <row r="4835" spans="20:30" ht="15">
      <c r="T4835" s="110">
        <f t="shared" si="394"/>
        <v>0</v>
      </c>
      <c r="AA4835" s="83">
        <f t="shared" si="396"/>
        <v>1</v>
      </c>
      <c r="AB4835" s="83">
        <f t="shared" si="397"/>
        <v>0</v>
      </c>
      <c r="AC4835" s="84">
        <f t="shared" si="395"/>
        <v>0</v>
      </c>
      <c r="AD4835" s="84">
        <f t="shared" si="398"/>
        <v>0</v>
      </c>
    </row>
    <row r="4836" spans="20:30" ht="15">
      <c r="T4836" s="110">
        <f t="shared" si="394"/>
        <v>0</v>
      </c>
      <c r="AA4836" s="83">
        <f t="shared" si="396"/>
        <v>1</v>
      </c>
      <c r="AB4836" s="83">
        <f t="shared" si="397"/>
        <v>0</v>
      </c>
      <c r="AC4836" s="84">
        <f t="shared" si="395"/>
        <v>0</v>
      </c>
      <c r="AD4836" s="84">
        <f t="shared" si="398"/>
        <v>0</v>
      </c>
    </row>
    <row r="4837" spans="20:30" ht="15">
      <c r="T4837" s="110">
        <f t="shared" si="394"/>
        <v>0</v>
      </c>
      <c r="AA4837" s="83">
        <f t="shared" si="396"/>
        <v>1</v>
      </c>
      <c r="AB4837" s="83">
        <f t="shared" si="397"/>
        <v>0</v>
      </c>
      <c r="AC4837" s="84">
        <f t="shared" si="395"/>
        <v>0</v>
      </c>
      <c r="AD4837" s="84">
        <f t="shared" si="398"/>
        <v>0</v>
      </c>
    </row>
    <row r="4838" spans="20:30" ht="15">
      <c r="T4838" s="110">
        <f t="shared" si="394"/>
        <v>0</v>
      </c>
      <c r="AA4838" s="83">
        <f t="shared" si="396"/>
        <v>1</v>
      </c>
      <c r="AB4838" s="83">
        <f t="shared" si="397"/>
        <v>0</v>
      </c>
      <c r="AC4838" s="84">
        <f t="shared" si="395"/>
        <v>0</v>
      </c>
      <c r="AD4838" s="84">
        <f t="shared" si="398"/>
        <v>0</v>
      </c>
    </row>
    <row r="4839" spans="20:30" ht="15">
      <c r="T4839" s="110">
        <f t="shared" si="394"/>
        <v>0</v>
      </c>
      <c r="AA4839" s="83">
        <f t="shared" si="396"/>
        <v>1</v>
      </c>
      <c r="AB4839" s="83">
        <f t="shared" si="397"/>
        <v>0</v>
      </c>
      <c r="AC4839" s="84">
        <f t="shared" si="395"/>
        <v>0</v>
      </c>
      <c r="AD4839" s="84">
        <f t="shared" si="398"/>
        <v>0</v>
      </c>
    </row>
    <row r="4840" spans="20:30" ht="15">
      <c r="T4840" s="110">
        <f t="shared" si="394"/>
        <v>0</v>
      </c>
      <c r="AA4840" s="83">
        <f t="shared" si="396"/>
        <v>1</v>
      </c>
      <c r="AB4840" s="83">
        <f t="shared" si="397"/>
        <v>0</v>
      </c>
      <c r="AC4840" s="84">
        <f t="shared" si="395"/>
        <v>0</v>
      </c>
      <c r="AD4840" s="84">
        <f t="shared" si="398"/>
        <v>0</v>
      </c>
    </row>
    <row r="4841" spans="20:30" ht="15">
      <c r="T4841" s="110">
        <f t="shared" si="394"/>
        <v>0</v>
      </c>
      <c r="AA4841" s="83">
        <f t="shared" si="396"/>
        <v>1</v>
      </c>
      <c r="AB4841" s="83">
        <f t="shared" si="397"/>
        <v>0</v>
      </c>
      <c r="AC4841" s="84">
        <f t="shared" si="395"/>
        <v>0</v>
      </c>
      <c r="AD4841" s="84">
        <f t="shared" si="398"/>
        <v>0</v>
      </c>
    </row>
    <row r="4842" spans="20:30" ht="15">
      <c r="T4842" s="110">
        <f t="shared" si="394"/>
        <v>0</v>
      </c>
      <c r="AA4842" s="83">
        <f t="shared" si="396"/>
        <v>1</v>
      </c>
      <c r="AB4842" s="83">
        <f t="shared" si="397"/>
        <v>0</v>
      </c>
      <c r="AC4842" s="84">
        <f t="shared" si="395"/>
        <v>0</v>
      </c>
      <c r="AD4842" s="84">
        <f t="shared" si="398"/>
        <v>0</v>
      </c>
    </row>
    <row r="4843" spans="20:30" ht="15">
      <c r="T4843" s="110">
        <f t="shared" si="394"/>
        <v>0</v>
      </c>
      <c r="AA4843" s="83">
        <f t="shared" si="396"/>
        <v>1</v>
      </c>
      <c r="AB4843" s="83">
        <f t="shared" si="397"/>
        <v>0</v>
      </c>
      <c r="AC4843" s="84">
        <f t="shared" si="395"/>
        <v>0</v>
      </c>
      <c r="AD4843" s="84">
        <f t="shared" si="398"/>
        <v>0</v>
      </c>
    </row>
    <row r="4844" spans="20:30" ht="15">
      <c r="T4844" s="110">
        <f t="shared" si="394"/>
        <v>0</v>
      </c>
      <c r="AA4844" s="83">
        <f t="shared" si="396"/>
        <v>1</v>
      </c>
      <c r="AB4844" s="83">
        <f t="shared" si="397"/>
        <v>0</v>
      </c>
      <c r="AC4844" s="84">
        <f t="shared" si="395"/>
        <v>0</v>
      </c>
      <c r="AD4844" s="84">
        <f t="shared" si="398"/>
        <v>0</v>
      </c>
    </row>
    <row r="4845" spans="20:30" ht="15">
      <c r="T4845" s="110">
        <f t="shared" si="394"/>
        <v>0</v>
      </c>
      <c r="AA4845" s="83">
        <f t="shared" si="396"/>
        <v>1</v>
      </c>
      <c r="AB4845" s="83">
        <f t="shared" si="397"/>
        <v>0</v>
      </c>
      <c r="AC4845" s="84">
        <f t="shared" si="395"/>
        <v>0</v>
      </c>
      <c r="AD4845" s="84">
        <f t="shared" si="398"/>
        <v>0</v>
      </c>
    </row>
    <row r="4846" spans="20:30" ht="15">
      <c r="T4846" s="110">
        <f t="shared" si="394"/>
        <v>0</v>
      </c>
      <c r="AA4846" s="83">
        <f t="shared" si="396"/>
        <v>1</v>
      </c>
      <c r="AB4846" s="83">
        <f t="shared" si="397"/>
        <v>0</v>
      </c>
      <c r="AC4846" s="84">
        <f t="shared" si="395"/>
        <v>0</v>
      </c>
      <c r="AD4846" s="84">
        <f t="shared" si="398"/>
        <v>0</v>
      </c>
    </row>
    <row r="4847" spans="20:30" ht="15">
      <c r="T4847" s="110">
        <f t="shared" si="394"/>
        <v>0</v>
      </c>
      <c r="AA4847" s="83">
        <f t="shared" si="396"/>
        <v>1</v>
      </c>
      <c r="AB4847" s="83">
        <f t="shared" si="397"/>
        <v>0</v>
      </c>
      <c r="AC4847" s="84">
        <f t="shared" si="395"/>
        <v>0</v>
      </c>
      <c r="AD4847" s="84">
        <f t="shared" si="398"/>
        <v>0</v>
      </c>
    </row>
    <row r="4848" spans="20:30" ht="15">
      <c r="T4848" s="110">
        <f t="shared" si="394"/>
        <v>0</v>
      </c>
      <c r="AA4848" s="83">
        <f t="shared" si="396"/>
        <v>1</v>
      </c>
      <c r="AB4848" s="83">
        <f t="shared" si="397"/>
        <v>0</v>
      </c>
      <c r="AC4848" s="84">
        <f t="shared" si="395"/>
        <v>0</v>
      </c>
      <c r="AD4848" s="84">
        <f t="shared" si="398"/>
        <v>0</v>
      </c>
    </row>
    <row r="4849" spans="20:30" ht="15">
      <c r="T4849" s="110">
        <f t="shared" si="394"/>
        <v>0</v>
      </c>
      <c r="AA4849" s="83">
        <f t="shared" si="396"/>
        <v>1</v>
      </c>
      <c r="AB4849" s="83">
        <f t="shared" si="397"/>
        <v>0</v>
      </c>
      <c r="AC4849" s="84">
        <f t="shared" si="395"/>
        <v>0</v>
      </c>
      <c r="AD4849" s="84">
        <f t="shared" si="398"/>
        <v>0</v>
      </c>
    </row>
    <row r="4850" spans="20:30" ht="15">
      <c r="T4850" s="110">
        <f t="shared" si="394"/>
        <v>0</v>
      </c>
      <c r="AA4850" s="83">
        <f t="shared" si="396"/>
        <v>1</v>
      </c>
      <c r="AB4850" s="83">
        <f t="shared" si="397"/>
        <v>0</v>
      </c>
      <c r="AC4850" s="84">
        <f t="shared" si="395"/>
        <v>0</v>
      </c>
      <c r="AD4850" s="84">
        <f t="shared" si="398"/>
        <v>0</v>
      </c>
    </row>
    <row r="4851" spans="20:30" ht="15">
      <c r="T4851" s="110">
        <f t="shared" si="394"/>
        <v>0</v>
      </c>
      <c r="AA4851" s="83">
        <f t="shared" si="396"/>
        <v>1</v>
      </c>
      <c r="AB4851" s="83">
        <f t="shared" si="397"/>
        <v>0</v>
      </c>
      <c r="AC4851" s="84">
        <f t="shared" si="395"/>
        <v>0</v>
      </c>
      <c r="AD4851" s="84">
        <f t="shared" si="398"/>
        <v>0</v>
      </c>
    </row>
    <row r="4852" spans="20:30" ht="15">
      <c r="T4852" s="110">
        <f t="shared" si="394"/>
        <v>0</v>
      </c>
      <c r="AA4852" s="83">
        <f t="shared" si="396"/>
        <v>1</v>
      </c>
      <c r="AB4852" s="83">
        <f t="shared" si="397"/>
        <v>0</v>
      </c>
      <c r="AC4852" s="84">
        <f t="shared" si="395"/>
        <v>0</v>
      </c>
      <c r="AD4852" s="84">
        <f t="shared" si="398"/>
        <v>0</v>
      </c>
    </row>
    <row r="4853" spans="20:30" ht="15">
      <c r="T4853" s="110">
        <f t="shared" si="394"/>
        <v>0</v>
      </c>
      <c r="AA4853" s="83">
        <f t="shared" si="396"/>
        <v>1</v>
      </c>
      <c r="AB4853" s="83">
        <f t="shared" si="397"/>
        <v>0</v>
      </c>
      <c r="AC4853" s="84">
        <f t="shared" si="395"/>
        <v>0</v>
      </c>
      <c r="AD4853" s="84">
        <f t="shared" si="398"/>
        <v>0</v>
      </c>
    </row>
    <row r="4854" spans="20:30" ht="15">
      <c r="T4854" s="110">
        <f t="shared" si="394"/>
        <v>0</v>
      </c>
      <c r="AA4854" s="83">
        <f t="shared" si="396"/>
        <v>1</v>
      </c>
      <c r="AB4854" s="83">
        <f t="shared" si="397"/>
        <v>0</v>
      </c>
      <c r="AC4854" s="84">
        <f t="shared" si="395"/>
        <v>0</v>
      </c>
      <c r="AD4854" s="84">
        <f t="shared" si="398"/>
        <v>0</v>
      </c>
    </row>
    <row r="4855" spans="20:30" ht="15">
      <c r="T4855" s="110">
        <f t="shared" si="394"/>
        <v>0</v>
      </c>
      <c r="AA4855" s="83">
        <f t="shared" si="396"/>
        <v>1</v>
      </c>
      <c r="AB4855" s="83">
        <f t="shared" si="397"/>
        <v>0</v>
      </c>
      <c r="AC4855" s="84">
        <f t="shared" si="395"/>
        <v>0</v>
      </c>
      <c r="AD4855" s="84">
        <f t="shared" si="398"/>
        <v>0</v>
      </c>
    </row>
    <row r="4856" spans="20:30" ht="15">
      <c r="T4856" s="110">
        <f t="shared" si="394"/>
        <v>0</v>
      </c>
      <c r="AA4856" s="83">
        <f t="shared" si="396"/>
        <v>1</v>
      </c>
      <c r="AB4856" s="83">
        <f t="shared" si="397"/>
        <v>0</v>
      </c>
      <c r="AC4856" s="84">
        <f t="shared" si="395"/>
        <v>0</v>
      </c>
      <c r="AD4856" s="84">
        <f t="shared" si="398"/>
        <v>0</v>
      </c>
    </row>
    <row r="4857" spans="20:30" ht="15">
      <c r="T4857" s="110">
        <f t="shared" si="394"/>
        <v>0</v>
      </c>
      <c r="AA4857" s="83">
        <f t="shared" si="396"/>
        <v>1</v>
      </c>
      <c r="AB4857" s="83">
        <f t="shared" si="397"/>
        <v>0</v>
      </c>
      <c r="AC4857" s="84">
        <f t="shared" si="395"/>
        <v>0</v>
      </c>
      <c r="AD4857" s="84">
        <f t="shared" si="398"/>
        <v>0</v>
      </c>
    </row>
    <row r="4858" spans="20:30" ht="15">
      <c r="T4858" s="110">
        <f t="shared" si="394"/>
        <v>0</v>
      </c>
      <c r="AA4858" s="83">
        <f t="shared" si="396"/>
        <v>1</v>
      </c>
      <c r="AB4858" s="83">
        <f t="shared" si="397"/>
        <v>0</v>
      </c>
      <c r="AC4858" s="84">
        <f t="shared" si="395"/>
        <v>0</v>
      </c>
      <c r="AD4858" s="84">
        <f t="shared" si="398"/>
        <v>0</v>
      </c>
    </row>
    <row r="4859" spans="20:30" ht="15">
      <c r="T4859" s="110">
        <f t="shared" si="394"/>
        <v>0</v>
      </c>
      <c r="AA4859" s="83">
        <f t="shared" si="396"/>
        <v>1</v>
      </c>
      <c r="AB4859" s="83">
        <f t="shared" si="397"/>
        <v>0</v>
      </c>
      <c r="AC4859" s="84">
        <f t="shared" si="395"/>
        <v>0</v>
      </c>
      <c r="AD4859" s="84">
        <f t="shared" si="398"/>
        <v>0</v>
      </c>
    </row>
    <row r="4860" spans="20:30" ht="15">
      <c r="T4860" s="110">
        <f t="shared" si="394"/>
        <v>0</v>
      </c>
      <c r="AA4860" s="83">
        <f t="shared" si="396"/>
        <v>1</v>
      </c>
      <c r="AB4860" s="83">
        <f t="shared" si="397"/>
        <v>0</v>
      </c>
      <c r="AC4860" s="84">
        <f t="shared" si="395"/>
        <v>0</v>
      </c>
      <c r="AD4860" s="84">
        <f t="shared" si="398"/>
        <v>0</v>
      </c>
    </row>
    <row r="4861" spans="20:30" ht="15">
      <c r="T4861" s="110">
        <f t="shared" si="394"/>
        <v>0</v>
      </c>
      <c r="AA4861" s="83">
        <f t="shared" si="396"/>
        <v>1</v>
      </c>
      <c r="AB4861" s="83">
        <f t="shared" si="397"/>
        <v>0</v>
      </c>
      <c r="AC4861" s="84">
        <f t="shared" si="395"/>
        <v>0</v>
      </c>
      <c r="AD4861" s="84">
        <f t="shared" si="398"/>
        <v>0</v>
      </c>
    </row>
    <row r="4862" spans="20:30" ht="15">
      <c r="T4862" s="110">
        <f t="shared" si="394"/>
        <v>0</v>
      </c>
      <c r="AA4862" s="83">
        <f t="shared" si="396"/>
        <v>1</v>
      </c>
      <c r="AB4862" s="83">
        <f t="shared" si="397"/>
        <v>0</v>
      </c>
      <c r="AC4862" s="84">
        <f t="shared" si="395"/>
        <v>0</v>
      </c>
      <c r="AD4862" s="84">
        <f t="shared" si="398"/>
        <v>0</v>
      </c>
    </row>
    <row r="4863" spans="20:30" ht="15">
      <c r="T4863" s="110">
        <f t="shared" si="394"/>
        <v>0</v>
      </c>
      <c r="AA4863" s="83">
        <f t="shared" si="396"/>
        <v>1</v>
      </c>
      <c r="AB4863" s="83">
        <f t="shared" si="397"/>
        <v>0</v>
      </c>
      <c r="AC4863" s="84">
        <f t="shared" si="395"/>
        <v>0</v>
      </c>
      <c r="AD4863" s="84">
        <f t="shared" si="398"/>
        <v>0</v>
      </c>
    </row>
    <row r="4864" spans="20:30" ht="15">
      <c r="T4864" s="110">
        <f t="shared" si="394"/>
        <v>0</v>
      </c>
      <c r="AA4864" s="83">
        <f t="shared" si="396"/>
        <v>1</v>
      </c>
      <c r="AB4864" s="83">
        <f t="shared" si="397"/>
        <v>0</v>
      </c>
      <c r="AC4864" s="84">
        <f t="shared" si="395"/>
        <v>0</v>
      </c>
      <c r="AD4864" s="84">
        <f t="shared" si="398"/>
        <v>0</v>
      </c>
    </row>
    <row r="4865" spans="20:30" ht="15">
      <c r="T4865" s="110">
        <f t="shared" si="394"/>
        <v>0</v>
      </c>
      <c r="AA4865" s="83">
        <f t="shared" si="396"/>
        <v>1</v>
      </c>
      <c r="AB4865" s="83">
        <f t="shared" si="397"/>
        <v>0</v>
      </c>
      <c r="AC4865" s="84">
        <f t="shared" si="395"/>
        <v>0</v>
      </c>
      <c r="AD4865" s="84">
        <f t="shared" si="398"/>
        <v>0</v>
      </c>
    </row>
    <row r="4866" spans="20:30" ht="15">
      <c r="T4866" s="110">
        <f t="shared" si="394"/>
        <v>0</v>
      </c>
      <c r="AA4866" s="83">
        <f t="shared" si="396"/>
        <v>1</v>
      </c>
      <c r="AB4866" s="83">
        <f t="shared" si="397"/>
        <v>0</v>
      </c>
      <c r="AC4866" s="84">
        <f t="shared" si="395"/>
        <v>0</v>
      </c>
      <c r="AD4866" s="84">
        <f t="shared" si="398"/>
        <v>0</v>
      </c>
    </row>
    <row r="4867" spans="20:30" ht="15">
      <c r="T4867" s="110">
        <f t="shared" si="394"/>
        <v>0</v>
      </c>
      <c r="AA4867" s="83">
        <f t="shared" si="396"/>
        <v>1</v>
      </c>
      <c r="AB4867" s="83">
        <f t="shared" si="397"/>
        <v>0</v>
      </c>
      <c r="AC4867" s="84">
        <f t="shared" si="395"/>
        <v>0</v>
      </c>
      <c r="AD4867" s="84">
        <f t="shared" si="398"/>
        <v>0</v>
      </c>
    </row>
    <row r="4868" spans="20:30" ht="15">
      <c r="T4868" s="110">
        <f t="shared" si="394"/>
        <v>0</v>
      </c>
      <c r="AA4868" s="83">
        <f t="shared" si="396"/>
        <v>1</v>
      </c>
      <c r="AB4868" s="83">
        <f t="shared" si="397"/>
        <v>0</v>
      </c>
      <c r="AC4868" s="84">
        <f t="shared" si="395"/>
        <v>0</v>
      </c>
      <c r="AD4868" s="84">
        <f t="shared" si="398"/>
        <v>0</v>
      </c>
    </row>
    <row r="4869" spans="20:30" ht="15">
      <c r="T4869" s="110">
        <f t="shared" si="394"/>
        <v>0</v>
      </c>
      <c r="AA4869" s="83">
        <f t="shared" si="396"/>
        <v>1</v>
      </c>
      <c r="AB4869" s="83">
        <f t="shared" si="397"/>
        <v>0</v>
      </c>
      <c r="AC4869" s="84">
        <f t="shared" si="395"/>
        <v>0</v>
      </c>
      <c r="AD4869" s="84">
        <f t="shared" si="398"/>
        <v>0</v>
      </c>
    </row>
    <row r="4870" spans="20:30" ht="15">
      <c r="T4870" s="110">
        <f t="shared" si="394"/>
        <v>0</v>
      </c>
      <c r="AA4870" s="83">
        <f t="shared" si="396"/>
        <v>1</v>
      </c>
      <c r="AB4870" s="83">
        <f t="shared" si="397"/>
        <v>0</v>
      </c>
      <c r="AC4870" s="84">
        <f t="shared" si="395"/>
        <v>0</v>
      </c>
      <c r="AD4870" s="84">
        <f t="shared" si="398"/>
        <v>0</v>
      </c>
    </row>
    <row r="4871" spans="20:30" ht="15">
      <c r="T4871" s="110">
        <f t="shared" si="394"/>
        <v>0</v>
      </c>
      <c r="AA4871" s="83">
        <f t="shared" si="396"/>
        <v>1</v>
      </c>
      <c r="AB4871" s="83">
        <f t="shared" si="397"/>
        <v>0</v>
      </c>
      <c r="AC4871" s="84">
        <f t="shared" si="395"/>
        <v>0</v>
      </c>
      <c r="AD4871" s="84">
        <f t="shared" si="398"/>
        <v>0</v>
      </c>
    </row>
    <row r="4872" spans="20:30" ht="15">
      <c r="T4872" s="110">
        <f t="shared" ref="T4872:T4935" si="399">S4872</f>
        <v>0</v>
      </c>
      <c r="AA4872" s="83">
        <f t="shared" si="396"/>
        <v>1</v>
      </c>
      <c r="AB4872" s="83">
        <f t="shared" si="397"/>
        <v>0</v>
      </c>
      <c r="AC4872" s="84">
        <f t="shared" si="395"/>
        <v>0</v>
      </c>
      <c r="AD4872" s="84">
        <f t="shared" si="398"/>
        <v>0</v>
      </c>
    </row>
    <row r="4873" spans="20:30" ht="15">
      <c r="T4873" s="110">
        <f t="shared" si="399"/>
        <v>0</v>
      </c>
      <c r="AA4873" s="83">
        <f t="shared" si="396"/>
        <v>1</v>
      </c>
      <c r="AB4873" s="83">
        <f t="shared" si="397"/>
        <v>0</v>
      </c>
      <c r="AC4873" s="84">
        <f t="shared" ref="AC4873:AC4936" si="400">T4873-0</f>
        <v>0</v>
      </c>
      <c r="AD4873" s="84">
        <f t="shared" si="398"/>
        <v>0</v>
      </c>
    </row>
    <row r="4874" spans="20:30" ht="15">
      <c r="T4874" s="110">
        <f t="shared" si="399"/>
        <v>0</v>
      </c>
      <c r="AA4874" s="83">
        <f t="shared" ref="AA4874:AA4937" si="401">MONTH(G4874)</f>
        <v>1</v>
      </c>
      <c r="AB4874" s="83">
        <f t="shared" ref="AB4874:AB4937" si="402">WEEKNUM(G4874,1)</f>
        <v>0</v>
      </c>
      <c r="AC4874" s="84">
        <f t="shared" si="400"/>
        <v>0</v>
      </c>
      <c r="AD4874" s="84">
        <f t="shared" ref="AD4874:AD4937" si="403">I4874-0</f>
        <v>0</v>
      </c>
    </row>
    <row r="4875" spans="20:30" ht="15">
      <c r="T4875" s="110">
        <f t="shared" si="399"/>
        <v>0</v>
      </c>
      <c r="AA4875" s="83">
        <f t="shared" si="401"/>
        <v>1</v>
      </c>
      <c r="AB4875" s="83">
        <f t="shared" si="402"/>
        <v>0</v>
      </c>
      <c r="AC4875" s="84">
        <f t="shared" si="400"/>
        <v>0</v>
      </c>
      <c r="AD4875" s="84">
        <f t="shared" si="403"/>
        <v>0</v>
      </c>
    </row>
    <row r="4876" spans="20:30" ht="15">
      <c r="T4876" s="110">
        <f t="shared" si="399"/>
        <v>0</v>
      </c>
      <c r="AA4876" s="83">
        <f t="shared" si="401"/>
        <v>1</v>
      </c>
      <c r="AB4876" s="83">
        <f t="shared" si="402"/>
        <v>0</v>
      </c>
      <c r="AC4876" s="84">
        <f t="shared" si="400"/>
        <v>0</v>
      </c>
      <c r="AD4876" s="84">
        <f t="shared" si="403"/>
        <v>0</v>
      </c>
    </row>
    <row r="4877" spans="20:30" ht="15">
      <c r="T4877" s="110">
        <f t="shared" si="399"/>
        <v>0</v>
      </c>
      <c r="AA4877" s="83">
        <f t="shared" si="401"/>
        <v>1</v>
      </c>
      <c r="AB4877" s="83">
        <f t="shared" si="402"/>
        <v>0</v>
      </c>
      <c r="AC4877" s="84">
        <f t="shared" si="400"/>
        <v>0</v>
      </c>
      <c r="AD4877" s="84">
        <f t="shared" si="403"/>
        <v>0</v>
      </c>
    </row>
    <row r="4878" spans="20:30" ht="15">
      <c r="T4878" s="110">
        <f t="shared" si="399"/>
        <v>0</v>
      </c>
      <c r="AA4878" s="83">
        <f t="shared" si="401"/>
        <v>1</v>
      </c>
      <c r="AB4878" s="83">
        <f t="shared" si="402"/>
        <v>0</v>
      </c>
      <c r="AC4878" s="84">
        <f t="shared" si="400"/>
        <v>0</v>
      </c>
      <c r="AD4878" s="84">
        <f t="shared" si="403"/>
        <v>0</v>
      </c>
    </row>
    <row r="4879" spans="20:30" ht="15">
      <c r="T4879" s="110">
        <f t="shared" si="399"/>
        <v>0</v>
      </c>
      <c r="AA4879" s="83">
        <f t="shared" si="401"/>
        <v>1</v>
      </c>
      <c r="AB4879" s="83">
        <f t="shared" si="402"/>
        <v>0</v>
      </c>
      <c r="AC4879" s="84">
        <f t="shared" si="400"/>
        <v>0</v>
      </c>
      <c r="AD4879" s="84">
        <f t="shared" si="403"/>
        <v>0</v>
      </c>
    </row>
    <row r="4880" spans="20:30" ht="15">
      <c r="T4880" s="110">
        <f t="shared" si="399"/>
        <v>0</v>
      </c>
      <c r="AA4880" s="83">
        <f t="shared" si="401"/>
        <v>1</v>
      </c>
      <c r="AB4880" s="83">
        <f t="shared" si="402"/>
        <v>0</v>
      </c>
      <c r="AC4880" s="84">
        <f t="shared" si="400"/>
        <v>0</v>
      </c>
      <c r="AD4880" s="84">
        <f t="shared" si="403"/>
        <v>0</v>
      </c>
    </row>
    <row r="4881" spans="20:30" ht="15">
      <c r="T4881" s="110">
        <f t="shared" si="399"/>
        <v>0</v>
      </c>
      <c r="AA4881" s="83">
        <f t="shared" si="401"/>
        <v>1</v>
      </c>
      <c r="AB4881" s="83">
        <f t="shared" si="402"/>
        <v>0</v>
      </c>
      <c r="AC4881" s="84">
        <f t="shared" si="400"/>
        <v>0</v>
      </c>
      <c r="AD4881" s="84">
        <f t="shared" si="403"/>
        <v>0</v>
      </c>
    </row>
    <row r="4882" spans="20:30" ht="15">
      <c r="T4882" s="110">
        <f t="shared" si="399"/>
        <v>0</v>
      </c>
      <c r="AA4882" s="83">
        <f t="shared" si="401"/>
        <v>1</v>
      </c>
      <c r="AB4882" s="83">
        <f t="shared" si="402"/>
        <v>0</v>
      </c>
      <c r="AC4882" s="84">
        <f t="shared" si="400"/>
        <v>0</v>
      </c>
      <c r="AD4882" s="84">
        <f t="shared" si="403"/>
        <v>0</v>
      </c>
    </row>
    <row r="4883" spans="20:30" ht="15">
      <c r="T4883" s="110">
        <f t="shared" si="399"/>
        <v>0</v>
      </c>
      <c r="AA4883" s="83">
        <f t="shared" si="401"/>
        <v>1</v>
      </c>
      <c r="AB4883" s="83">
        <f t="shared" si="402"/>
        <v>0</v>
      </c>
      <c r="AC4883" s="84">
        <f t="shared" si="400"/>
        <v>0</v>
      </c>
      <c r="AD4883" s="84">
        <f t="shared" si="403"/>
        <v>0</v>
      </c>
    </row>
    <row r="4884" spans="20:30" ht="15">
      <c r="T4884" s="110">
        <f t="shared" si="399"/>
        <v>0</v>
      </c>
      <c r="AA4884" s="83">
        <f t="shared" si="401"/>
        <v>1</v>
      </c>
      <c r="AB4884" s="83">
        <f t="shared" si="402"/>
        <v>0</v>
      </c>
      <c r="AC4884" s="84">
        <f t="shared" si="400"/>
        <v>0</v>
      </c>
      <c r="AD4884" s="84">
        <f t="shared" si="403"/>
        <v>0</v>
      </c>
    </row>
    <row r="4885" spans="20:30" ht="15">
      <c r="T4885" s="110">
        <f t="shared" si="399"/>
        <v>0</v>
      </c>
      <c r="AA4885" s="83">
        <f t="shared" si="401"/>
        <v>1</v>
      </c>
      <c r="AB4885" s="83">
        <f t="shared" si="402"/>
        <v>0</v>
      </c>
      <c r="AC4885" s="84">
        <f t="shared" si="400"/>
        <v>0</v>
      </c>
      <c r="AD4885" s="84">
        <f t="shared" si="403"/>
        <v>0</v>
      </c>
    </row>
    <row r="4886" spans="20:30" ht="15">
      <c r="T4886" s="110">
        <f t="shared" si="399"/>
        <v>0</v>
      </c>
      <c r="AA4886" s="83">
        <f t="shared" si="401"/>
        <v>1</v>
      </c>
      <c r="AB4886" s="83">
        <f t="shared" si="402"/>
        <v>0</v>
      </c>
      <c r="AC4886" s="84">
        <f t="shared" si="400"/>
        <v>0</v>
      </c>
      <c r="AD4886" s="84">
        <f t="shared" si="403"/>
        <v>0</v>
      </c>
    </row>
    <row r="4887" spans="20:30" ht="15">
      <c r="T4887" s="110">
        <f t="shared" si="399"/>
        <v>0</v>
      </c>
      <c r="AA4887" s="83">
        <f t="shared" si="401"/>
        <v>1</v>
      </c>
      <c r="AB4887" s="83">
        <f t="shared" si="402"/>
        <v>0</v>
      </c>
      <c r="AC4887" s="84">
        <f t="shared" si="400"/>
        <v>0</v>
      </c>
      <c r="AD4887" s="84">
        <f t="shared" si="403"/>
        <v>0</v>
      </c>
    </row>
    <row r="4888" spans="20:30" ht="15">
      <c r="T4888" s="110">
        <f t="shared" si="399"/>
        <v>0</v>
      </c>
      <c r="AA4888" s="83">
        <f t="shared" si="401"/>
        <v>1</v>
      </c>
      <c r="AB4888" s="83">
        <f t="shared" si="402"/>
        <v>0</v>
      </c>
      <c r="AC4888" s="84">
        <f t="shared" si="400"/>
        <v>0</v>
      </c>
      <c r="AD4888" s="84">
        <f t="shared" si="403"/>
        <v>0</v>
      </c>
    </row>
    <row r="4889" spans="20:30" ht="15">
      <c r="T4889" s="110">
        <f t="shared" si="399"/>
        <v>0</v>
      </c>
      <c r="AA4889" s="83">
        <f t="shared" si="401"/>
        <v>1</v>
      </c>
      <c r="AB4889" s="83">
        <f t="shared" si="402"/>
        <v>0</v>
      </c>
      <c r="AC4889" s="84">
        <f t="shared" si="400"/>
        <v>0</v>
      </c>
      <c r="AD4889" s="84">
        <f t="shared" si="403"/>
        <v>0</v>
      </c>
    </row>
    <row r="4890" spans="20:30" ht="15">
      <c r="T4890" s="110">
        <f t="shared" si="399"/>
        <v>0</v>
      </c>
      <c r="AA4890" s="83">
        <f t="shared" si="401"/>
        <v>1</v>
      </c>
      <c r="AB4890" s="83">
        <f t="shared" si="402"/>
        <v>0</v>
      </c>
      <c r="AC4890" s="84">
        <f t="shared" si="400"/>
        <v>0</v>
      </c>
      <c r="AD4890" s="84">
        <f t="shared" si="403"/>
        <v>0</v>
      </c>
    </row>
    <row r="4891" spans="20:30" ht="15">
      <c r="T4891" s="110">
        <f t="shared" si="399"/>
        <v>0</v>
      </c>
      <c r="AA4891" s="83">
        <f t="shared" si="401"/>
        <v>1</v>
      </c>
      <c r="AB4891" s="83">
        <f t="shared" si="402"/>
        <v>0</v>
      </c>
      <c r="AC4891" s="84">
        <f t="shared" si="400"/>
        <v>0</v>
      </c>
      <c r="AD4891" s="84">
        <f t="shared" si="403"/>
        <v>0</v>
      </c>
    </row>
    <row r="4892" spans="20:30" ht="15">
      <c r="T4892" s="110">
        <f t="shared" si="399"/>
        <v>0</v>
      </c>
      <c r="AA4892" s="83">
        <f t="shared" si="401"/>
        <v>1</v>
      </c>
      <c r="AB4892" s="83">
        <f t="shared" si="402"/>
        <v>0</v>
      </c>
      <c r="AC4892" s="84">
        <f t="shared" si="400"/>
        <v>0</v>
      </c>
      <c r="AD4892" s="84">
        <f t="shared" si="403"/>
        <v>0</v>
      </c>
    </row>
    <row r="4893" spans="20:30" ht="15">
      <c r="T4893" s="110">
        <f t="shared" si="399"/>
        <v>0</v>
      </c>
      <c r="AA4893" s="83">
        <f t="shared" si="401"/>
        <v>1</v>
      </c>
      <c r="AB4893" s="83">
        <f t="shared" si="402"/>
        <v>0</v>
      </c>
      <c r="AC4893" s="84">
        <f t="shared" si="400"/>
        <v>0</v>
      </c>
      <c r="AD4893" s="84">
        <f t="shared" si="403"/>
        <v>0</v>
      </c>
    </row>
    <row r="4894" spans="20:30" ht="15">
      <c r="T4894" s="110">
        <f t="shared" si="399"/>
        <v>0</v>
      </c>
      <c r="AA4894" s="83">
        <f t="shared" si="401"/>
        <v>1</v>
      </c>
      <c r="AB4894" s="83">
        <f t="shared" si="402"/>
        <v>0</v>
      </c>
      <c r="AC4894" s="84">
        <f t="shared" si="400"/>
        <v>0</v>
      </c>
      <c r="AD4894" s="84">
        <f t="shared" si="403"/>
        <v>0</v>
      </c>
    </row>
    <row r="4895" spans="20:30" ht="15">
      <c r="T4895" s="110">
        <f t="shared" si="399"/>
        <v>0</v>
      </c>
      <c r="AA4895" s="83">
        <f t="shared" si="401"/>
        <v>1</v>
      </c>
      <c r="AB4895" s="83">
        <f t="shared" si="402"/>
        <v>0</v>
      </c>
      <c r="AC4895" s="84">
        <f t="shared" si="400"/>
        <v>0</v>
      </c>
      <c r="AD4895" s="84">
        <f t="shared" si="403"/>
        <v>0</v>
      </c>
    </row>
    <row r="4896" spans="20:30" ht="15">
      <c r="T4896" s="110">
        <f t="shared" si="399"/>
        <v>0</v>
      </c>
      <c r="AA4896" s="83">
        <f t="shared" si="401"/>
        <v>1</v>
      </c>
      <c r="AB4896" s="83">
        <f t="shared" si="402"/>
        <v>0</v>
      </c>
      <c r="AC4896" s="84">
        <f t="shared" si="400"/>
        <v>0</v>
      </c>
      <c r="AD4896" s="84">
        <f t="shared" si="403"/>
        <v>0</v>
      </c>
    </row>
    <row r="4897" spans="20:30" ht="15">
      <c r="T4897" s="110">
        <f t="shared" si="399"/>
        <v>0</v>
      </c>
      <c r="AA4897" s="83">
        <f t="shared" si="401"/>
        <v>1</v>
      </c>
      <c r="AB4897" s="83">
        <f t="shared" si="402"/>
        <v>0</v>
      </c>
      <c r="AC4897" s="84">
        <f t="shared" si="400"/>
        <v>0</v>
      </c>
      <c r="AD4897" s="84">
        <f t="shared" si="403"/>
        <v>0</v>
      </c>
    </row>
    <row r="4898" spans="20:30" ht="15">
      <c r="T4898" s="110">
        <f t="shared" si="399"/>
        <v>0</v>
      </c>
      <c r="AA4898" s="83">
        <f t="shared" si="401"/>
        <v>1</v>
      </c>
      <c r="AB4898" s="83">
        <f t="shared" si="402"/>
        <v>0</v>
      </c>
      <c r="AC4898" s="84">
        <f t="shared" si="400"/>
        <v>0</v>
      </c>
      <c r="AD4898" s="84">
        <f t="shared" si="403"/>
        <v>0</v>
      </c>
    </row>
    <row r="4899" spans="20:30" ht="15">
      <c r="T4899" s="110">
        <f t="shared" si="399"/>
        <v>0</v>
      </c>
      <c r="AA4899" s="83">
        <f t="shared" si="401"/>
        <v>1</v>
      </c>
      <c r="AB4899" s="83">
        <f t="shared" si="402"/>
        <v>0</v>
      </c>
      <c r="AC4899" s="84">
        <f t="shared" si="400"/>
        <v>0</v>
      </c>
      <c r="AD4899" s="84">
        <f t="shared" si="403"/>
        <v>0</v>
      </c>
    </row>
    <row r="4900" spans="20:30" ht="15">
      <c r="T4900" s="110">
        <f t="shared" si="399"/>
        <v>0</v>
      </c>
      <c r="AA4900" s="83">
        <f t="shared" si="401"/>
        <v>1</v>
      </c>
      <c r="AB4900" s="83">
        <f t="shared" si="402"/>
        <v>0</v>
      </c>
      <c r="AC4900" s="84">
        <f t="shared" si="400"/>
        <v>0</v>
      </c>
      <c r="AD4900" s="84">
        <f t="shared" si="403"/>
        <v>0</v>
      </c>
    </row>
    <row r="4901" spans="20:30" ht="15">
      <c r="T4901" s="110">
        <f t="shared" si="399"/>
        <v>0</v>
      </c>
      <c r="AA4901" s="83">
        <f t="shared" si="401"/>
        <v>1</v>
      </c>
      <c r="AB4901" s="83">
        <f t="shared" si="402"/>
        <v>0</v>
      </c>
      <c r="AC4901" s="84">
        <f t="shared" si="400"/>
        <v>0</v>
      </c>
      <c r="AD4901" s="84">
        <f t="shared" si="403"/>
        <v>0</v>
      </c>
    </row>
    <row r="4902" spans="20:30" ht="15">
      <c r="T4902" s="110">
        <f t="shared" si="399"/>
        <v>0</v>
      </c>
      <c r="AA4902" s="83">
        <f t="shared" si="401"/>
        <v>1</v>
      </c>
      <c r="AB4902" s="83">
        <f t="shared" si="402"/>
        <v>0</v>
      </c>
      <c r="AC4902" s="84">
        <f t="shared" si="400"/>
        <v>0</v>
      </c>
      <c r="AD4902" s="84">
        <f t="shared" si="403"/>
        <v>0</v>
      </c>
    </row>
    <row r="4903" spans="20:30" ht="15">
      <c r="T4903" s="110">
        <f t="shared" si="399"/>
        <v>0</v>
      </c>
      <c r="AA4903" s="83">
        <f t="shared" si="401"/>
        <v>1</v>
      </c>
      <c r="AB4903" s="83">
        <f t="shared" si="402"/>
        <v>0</v>
      </c>
      <c r="AC4903" s="84">
        <f t="shared" si="400"/>
        <v>0</v>
      </c>
      <c r="AD4903" s="84">
        <f t="shared" si="403"/>
        <v>0</v>
      </c>
    </row>
    <row r="4904" spans="20:30" ht="15">
      <c r="T4904" s="110">
        <f t="shared" si="399"/>
        <v>0</v>
      </c>
      <c r="AA4904" s="83">
        <f t="shared" si="401"/>
        <v>1</v>
      </c>
      <c r="AB4904" s="83">
        <f t="shared" si="402"/>
        <v>0</v>
      </c>
      <c r="AC4904" s="84">
        <f t="shared" si="400"/>
        <v>0</v>
      </c>
      <c r="AD4904" s="84">
        <f t="shared" si="403"/>
        <v>0</v>
      </c>
    </row>
    <row r="4905" spans="20:30" ht="15">
      <c r="T4905" s="110">
        <f t="shared" si="399"/>
        <v>0</v>
      </c>
      <c r="AA4905" s="83">
        <f t="shared" si="401"/>
        <v>1</v>
      </c>
      <c r="AB4905" s="83">
        <f t="shared" si="402"/>
        <v>0</v>
      </c>
      <c r="AC4905" s="84">
        <f t="shared" si="400"/>
        <v>0</v>
      </c>
      <c r="AD4905" s="84">
        <f t="shared" si="403"/>
        <v>0</v>
      </c>
    </row>
    <row r="4906" spans="20:30" ht="15">
      <c r="T4906" s="110">
        <f t="shared" si="399"/>
        <v>0</v>
      </c>
      <c r="AA4906" s="83">
        <f t="shared" si="401"/>
        <v>1</v>
      </c>
      <c r="AB4906" s="83">
        <f t="shared" si="402"/>
        <v>0</v>
      </c>
      <c r="AC4906" s="84">
        <f t="shared" si="400"/>
        <v>0</v>
      </c>
      <c r="AD4906" s="84">
        <f t="shared" si="403"/>
        <v>0</v>
      </c>
    </row>
    <row r="4907" spans="20:30" ht="15">
      <c r="T4907" s="110">
        <f t="shared" si="399"/>
        <v>0</v>
      </c>
      <c r="AA4907" s="83">
        <f t="shared" si="401"/>
        <v>1</v>
      </c>
      <c r="AB4907" s="83">
        <f t="shared" si="402"/>
        <v>0</v>
      </c>
      <c r="AC4907" s="84">
        <f t="shared" si="400"/>
        <v>0</v>
      </c>
      <c r="AD4907" s="84">
        <f t="shared" si="403"/>
        <v>0</v>
      </c>
    </row>
    <row r="4908" spans="20:30" ht="15">
      <c r="T4908" s="110">
        <f t="shared" si="399"/>
        <v>0</v>
      </c>
      <c r="AA4908" s="83">
        <f t="shared" si="401"/>
        <v>1</v>
      </c>
      <c r="AB4908" s="83">
        <f t="shared" si="402"/>
        <v>0</v>
      </c>
      <c r="AC4908" s="84">
        <f t="shared" si="400"/>
        <v>0</v>
      </c>
      <c r="AD4908" s="84">
        <f t="shared" si="403"/>
        <v>0</v>
      </c>
    </row>
    <row r="4909" spans="20:30" ht="15">
      <c r="T4909" s="110">
        <f t="shared" si="399"/>
        <v>0</v>
      </c>
      <c r="AA4909" s="83">
        <f t="shared" si="401"/>
        <v>1</v>
      </c>
      <c r="AB4909" s="83">
        <f t="shared" si="402"/>
        <v>0</v>
      </c>
      <c r="AC4909" s="84">
        <f t="shared" si="400"/>
        <v>0</v>
      </c>
      <c r="AD4909" s="84">
        <f t="shared" si="403"/>
        <v>0</v>
      </c>
    </row>
    <row r="4910" spans="20:30" ht="15">
      <c r="T4910" s="110">
        <f t="shared" si="399"/>
        <v>0</v>
      </c>
      <c r="AA4910" s="83">
        <f t="shared" si="401"/>
        <v>1</v>
      </c>
      <c r="AB4910" s="83">
        <f t="shared" si="402"/>
        <v>0</v>
      </c>
      <c r="AC4910" s="84">
        <f t="shared" si="400"/>
        <v>0</v>
      </c>
      <c r="AD4910" s="84">
        <f t="shared" si="403"/>
        <v>0</v>
      </c>
    </row>
    <row r="4911" spans="20:30" ht="15">
      <c r="T4911" s="110">
        <f t="shared" si="399"/>
        <v>0</v>
      </c>
      <c r="AA4911" s="83">
        <f t="shared" si="401"/>
        <v>1</v>
      </c>
      <c r="AB4911" s="83">
        <f t="shared" si="402"/>
        <v>0</v>
      </c>
      <c r="AC4911" s="84">
        <f t="shared" si="400"/>
        <v>0</v>
      </c>
      <c r="AD4911" s="84">
        <f t="shared" si="403"/>
        <v>0</v>
      </c>
    </row>
    <row r="4912" spans="20:30" ht="15">
      <c r="T4912" s="110">
        <f t="shared" si="399"/>
        <v>0</v>
      </c>
      <c r="AA4912" s="83">
        <f t="shared" si="401"/>
        <v>1</v>
      </c>
      <c r="AB4912" s="83">
        <f t="shared" si="402"/>
        <v>0</v>
      </c>
      <c r="AC4912" s="84">
        <f t="shared" si="400"/>
        <v>0</v>
      </c>
      <c r="AD4912" s="84">
        <f t="shared" si="403"/>
        <v>0</v>
      </c>
    </row>
    <row r="4913" spans="20:30" ht="15">
      <c r="T4913" s="110">
        <f t="shared" si="399"/>
        <v>0</v>
      </c>
      <c r="AA4913" s="83">
        <f t="shared" si="401"/>
        <v>1</v>
      </c>
      <c r="AB4913" s="83">
        <f t="shared" si="402"/>
        <v>0</v>
      </c>
      <c r="AC4913" s="84">
        <f t="shared" si="400"/>
        <v>0</v>
      </c>
      <c r="AD4913" s="84">
        <f t="shared" si="403"/>
        <v>0</v>
      </c>
    </row>
    <row r="4914" spans="20:30" ht="15">
      <c r="T4914" s="110">
        <f t="shared" si="399"/>
        <v>0</v>
      </c>
      <c r="AA4914" s="83">
        <f t="shared" si="401"/>
        <v>1</v>
      </c>
      <c r="AB4914" s="83">
        <f t="shared" si="402"/>
        <v>0</v>
      </c>
      <c r="AC4914" s="84">
        <f t="shared" si="400"/>
        <v>0</v>
      </c>
      <c r="AD4914" s="84">
        <f t="shared" si="403"/>
        <v>0</v>
      </c>
    </row>
    <row r="4915" spans="20:30" ht="15">
      <c r="T4915" s="110">
        <f t="shared" si="399"/>
        <v>0</v>
      </c>
      <c r="AA4915" s="83">
        <f t="shared" si="401"/>
        <v>1</v>
      </c>
      <c r="AB4915" s="83">
        <f t="shared" si="402"/>
        <v>0</v>
      </c>
      <c r="AC4915" s="84">
        <f t="shared" si="400"/>
        <v>0</v>
      </c>
      <c r="AD4915" s="84">
        <f t="shared" si="403"/>
        <v>0</v>
      </c>
    </row>
    <row r="4916" spans="20:30" ht="15">
      <c r="T4916" s="110">
        <f t="shared" si="399"/>
        <v>0</v>
      </c>
      <c r="AA4916" s="83">
        <f t="shared" si="401"/>
        <v>1</v>
      </c>
      <c r="AB4916" s="83">
        <f t="shared" si="402"/>
        <v>0</v>
      </c>
      <c r="AC4916" s="84">
        <f t="shared" si="400"/>
        <v>0</v>
      </c>
      <c r="AD4916" s="84">
        <f t="shared" si="403"/>
        <v>0</v>
      </c>
    </row>
    <row r="4917" spans="20:30" ht="15">
      <c r="T4917" s="110">
        <f t="shared" si="399"/>
        <v>0</v>
      </c>
      <c r="AA4917" s="83">
        <f t="shared" si="401"/>
        <v>1</v>
      </c>
      <c r="AB4917" s="83">
        <f t="shared" si="402"/>
        <v>0</v>
      </c>
      <c r="AC4917" s="84">
        <f t="shared" si="400"/>
        <v>0</v>
      </c>
      <c r="AD4917" s="84">
        <f t="shared" si="403"/>
        <v>0</v>
      </c>
    </row>
    <row r="4918" spans="20:30" ht="15">
      <c r="T4918" s="110">
        <f t="shared" si="399"/>
        <v>0</v>
      </c>
      <c r="AA4918" s="83">
        <f t="shared" si="401"/>
        <v>1</v>
      </c>
      <c r="AB4918" s="83">
        <f t="shared" si="402"/>
        <v>0</v>
      </c>
      <c r="AC4918" s="84">
        <f t="shared" si="400"/>
        <v>0</v>
      </c>
      <c r="AD4918" s="84">
        <f t="shared" si="403"/>
        <v>0</v>
      </c>
    </row>
    <row r="4919" spans="20:30" ht="15">
      <c r="T4919" s="110">
        <f t="shared" si="399"/>
        <v>0</v>
      </c>
      <c r="AA4919" s="83">
        <f t="shared" si="401"/>
        <v>1</v>
      </c>
      <c r="AB4919" s="83">
        <f t="shared" si="402"/>
        <v>0</v>
      </c>
      <c r="AC4919" s="84">
        <f t="shared" si="400"/>
        <v>0</v>
      </c>
      <c r="AD4919" s="84">
        <f t="shared" si="403"/>
        <v>0</v>
      </c>
    </row>
    <row r="4920" spans="20:30" ht="15">
      <c r="T4920" s="110">
        <f t="shared" si="399"/>
        <v>0</v>
      </c>
      <c r="AA4920" s="83">
        <f t="shared" si="401"/>
        <v>1</v>
      </c>
      <c r="AB4920" s="83">
        <f t="shared" si="402"/>
        <v>0</v>
      </c>
      <c r="AC4920" s="84">
        <f t="shared" si="400"/>
        <v>0</v>
      </c>
      <c r="AD4920" s="84">
        <f t="shared" si="403"/>
        <v>0</v>
      </c>
    </row>
    <row r="4921" spans="20:30" ht="15">
      <c r="T4921" s="110">
        <f t="shared" si="399"/>
        <v>0</v>
      </c>
      <c r="AA4921" s="83">
        <f t="shared" si="401"/>
        <v>1</v>
      </c>
      <c r="AB4921" s="83">
        <f t="shared" si="402"/>
        <v>0</v>
      </c>
      <c r="AC4921" s="84">
        <f t="shared" si="400"/>
        <v>0</v>
      </c>
      <c r="AD4921" s="84">
        <f t="shared" si="403"/>
        <v>0</v>
      </c>
    </row>
    <row r="4922" spans="20:30" ht="15">
      <c r="T4922" s="110">
        <f t="shared" si="399"/>
        <v>0</v>
      </c>
      <c r="AA4922" s="83">
        <f t="shared" si="401"/>
        <v>1</v>
      </c>
      <c r="AB4922" s="83">
        <f t="shared" si="402"/>
        <v>0</v>
      </c>
      <c r="AC4922" s="84">
        <f t="shared" si="400"/>
        <v>0</v>
      </c>
      <c r="AD4922" s="84">
        <f t="shared" si="403"/>
        <v>0</v>
      </c>
    </row>
    <row r="4923" spans="20:30" ht="15">
      <c r="T4923" s="110">
        <f t="shared" si="399"/>
        <v>0</v>
      </c>
      <c r="AA4923" s="83">
        <f t="shared" si="401"/>
        <v>1</v>
      </c>
      <c r="AB4923" s="83">
        <f t="shared" si="402"/>
        <v>0</v>
      </c>
      <c r="AC4923" s="84">
        <f t="shared" si="400"/>
        <v>0</v>
      </c>
      <c r="AD4923" s="84">
        <f t="shared" si="403"/>
        <v>0</v>
      </c>
    </row>
    <row r="4924" spans="20:30" ht="15">
      <c r="T4924" s="110">
        <f t="shared" si="399"/>
        <v>0</v>
      </c>
      <c r="AA4924" s="83">
        <f t="shared" si="401"/>
        <v>1</v>
      </c>
      <c r="AB4924" s="83">
        <f t="shared" si="402"/>
        <v>0</v>
      </c>
      <c r="AC4924" s="84">
        <f t="shared" si="400"/>
        <v>0</v>
      </c>
      <c r="AD4924" s="84">
        <f t="shared" si="403"/>
        <v>0</v>
      </c>
    </row>
    <row r="4925" spans="20:30" ht="15">
      <c r="T4925" s="110">
        <f t="shared" si="399"/>
        <v>0</v>
      </c>
      <c r="AA4925" s="83">
        <f t="shared" si="401"/>
        <v>1</v>
      </c>
      <c r="AB4925" s="83">
        <f t="shared" si="402"/>
        <v>0</v>
      </c>
      <c r="AC4925" s="84">
        <f t="shared" si="400"/>
        <v>0</v>
      </c>
      <c r="AD4925" s="84">
        <f t="shared" si="403"/>
        <v>0</v>
      </c>
    </row>
    <row r="4926" spans="20:30" ht="15">
      <c r="T4926" s="110">
        <f t="shared" si="399"/>
        <v>0</v>
      </c>
      <c r="AA4926" s="83">
        <f t="shared" si="401"/>
        <v>1</v>
      </c>
      <c r="AB4926" s="83">
        <f t="shared" si="402"/>
        <v>0</v>
      </c>
      <c r="AC4926" s="84">
        <f t="shared" si="400"/>
        <v>0</v>
      </c>
      <c r="AD4926" s="84">
        <f t="shared" si="403"/>
        <v>0</v>
      </c>
    </row>
    <row r="4927" spans="20:30" ht="15">
      <c r="T4927" s="110">
        <f t="shared" si="399"/>
        <v>0</v>
      </c>
      <c r="AA4927" s="83">
        <f t="shared" si="401"/>
        <v>1</v>
      </c>
      <c r="AB4927" s="83">
        <f t="shared" si="402"/>
        <v>0</v>
      </c>
      <c r="AC4927" s="84">
        <f t="shared" si="400"/>
        <v>0</v>
      </c>
      <c r="AD4927" s="84">
        <f t="shared" si="403"/>
        <v>0</v>
      </c>
    </row>
    <row r="4928" spans="20:30" ht="15">
      <c r="T4928" s="110">
        <f t="shared" si="399"/>
        <v>0</v>
      </c>
      <c r="AA4928" s="83">
        <f t="shared" si="401"/>
        <v>1</v>
      </c>
      <c r="AB4928" s="83">
        <f t="shared" si="402"/>
        <v>0</v>
      </c>
      <c r="AC4928" s="84">
        <f t="shared" si="400"/>
        <v>0</v>
      </c>
      <c r="AD4928" s="84">
        <f t="shared" si="403"/>
        <v>0</v>
      </c>
    </row>
    <row r="4929" spans="20:30" ht="15">
      <c r="T4929" s="110">
        <f t="shared" si="399"/>
        <v>0</v>
      </c>
      <c r="AA4929" s="83">
        <f t="shared" si="401"/>
        <v>1</v>
      </c>
      <c r="AB4929" s="83">
        <f t="shared" si="402"/>
        <v>0</v>
      </c>
      <c r="AC4929" s="84">
        <f t="shared" si="400"/>
        <v>0</v>
      </c>
      <c r="AD4929" s="84">
        <f t="shared" si="403"/>
        <v>0</v>
      </c>
    </row>
    <row r="4930" spans="20:30" ht="15">
      <c r="T4930" s="110">
        <f t="shared" si="399"/>
        <v>0</v>
      </c>
      <c r="AA4930" s="83">
        <f t="shared" si="401"/>
        <v>1</v>
      </c>
      <c r="AB4930" s="83">
        <f t="shared" si="402"/>
        <v>0</v>
      </c>
      <c r="AC4930" s="84">
        <f t="shared" si="400"/>
        <v>0</v>
      </c>
      <c r="AD4930" s="84">
        <f t="shared" si="403"/>
        <v>0</v>
      </c>
    </row>
    <row r="4931" spans="20:30" ht="15">
      <c r="T4931" s="110">
        <f t="shared" si="399"/>
        <v>0</v>
      </c>
      <c r="AA4931" s="83">
        <f t="shared" si="401"/>
        <v>1</v>
      </c>
      <c r="AB4931" s="83">
        <f t="shared" si="402"/>
        <v>0</v>
      </c>
      <c r="AC4931" s="84">
        <f t="shared" si="400"/>
        <v>0</v>
      </c>
      <c r="AD4931" s="84">
        <f t="shared" si="403"/>
        <v>0</v>
      </c>
    </row>
    <row r="4932" spans="20:30" ht="15">
      <c r="T4932" s="110">
        <f t="shared" si="399"/>
        <v>0</v>
      </c>
      <c r="AA4932" s="83">
        <f t="shared" si="401"/>
        <v>1</v>
      </c>
      <c r="AB4932" s="83">
        <f t="shared" si="402"/>
        <v>0</v>
      </c>
      <c r="AC4932" s="84">
        <f t="shared" si="400"/>
        <v>0</v>
      </c>
      <c r="AD4932" s="84">
        <f t="shared" si="403"/>
        <v>0</v>
      </c>
    </row>
    <row r="4933" spans="20:30" ht="15">
      <c r="T4933" s="110">
        <f t="shared" si="399"/>
        <v>0</v>
      </c>
      <c r="AA4933" s="83">
        <f t="shared" si="401"/>
        <v>1</v>
      </c>
      <c r="AB4933" s="83">
        <f t="shared" si="402"/>
        <v>0</v>
      </c>
      <c r="AC4933" s="84">
        <f t="shared" si="400"/>
        <v>0</v>
      </c>
      <c r="AD4933" s="84">
        <f t="shared" si="403"/>
        <v>0</v>
      </c>
    </row>
    <row r="4934" spans="20:30" ht="15">
      <c r="T4934" s="110">
        <f t="shared" si="399"/>
        <v>0</v>
      </c>
      <c r="AA4934" s="83">
        <f t="shared" si="401"/>
        <v>1</v>
      </c>
      <c r="AB4934" s="83">
        <f t="shared" si="402"/>
        <v>0</v>
      </c>
      <c r="AC4934" s="84">
        <f t="shared" si="400"/>
        <v>0</v>
      </c>
      <c r="AD4934" s="84">
        <f t="shared" si="403"/>
        <v>0</v>
      </c>
    </row>
    <row r="4935" spans="20:30" ht="15">
      <c r="T4935" s="110">
        <f t="shared" si="399"/>
        <v>0</v>
      </c>
      <c r="AA4935" s="83">
        <f t="shared" si="401"/>
        <v>1</v>
      </c>
      <c r="AB4935" s="83">
        <f t="shared" si="402"/>
        <v>0</v>
      </c>
      <c r="AC4935" s="84">
        <f t="shared" si="400"/>
        <v>0</v>
      </c>
      <c r="AD4935" s="84">
        <f t="shared" si="403"/>
        <v>0</v>
      </c>
    </row>
    <row r="4936" spans="20:30" ht="15">
      <c r="T4936" s="110">
        <f t="shared" ref="T4936:T4999" si="404">S4936</f>
        <v>0</v>
      </c>
      <c r="AA4936" s="83">
        <f t="shared" si="401"/>
        <v>1</v>
      </c>
      <c r="AB4936" s="83">
        <f t="shared" si="402"/>
        <v>0</v>
      </c>
      <c r="AC4936" s="84">
        <f t="shared" si="400"/>
        <v>0</v>
      </c>
      <c r="AD4936" s="84">
        <f t="shared" si="403"/>
        <v>0</v>
      </c>
    </row>
    <row r="4937" spans="20:30" ht="15">
      <c r="T4937" s="110">
        <f t="shared" si="404"/>
        <v>0</v>
      </c>
      <c r="AA4937" s="83">
        <f t="shared" si="401"/>
        <v>1</v>
      </c>
      <c r="AB4937" s="83">
        <f t="shared" si="402"/>
        <v>0</v>
      </c>
      <c r="AC4937" s="84">
        <f t="shared" ref="AC4937:AC5000" si="405">T4937-0</f>
        <v>0</v>
      </c>
      <c r="AD4937" s="84">
        <f t="shared" si="403"/>
        <v>0</v>
      </c>
    </row>
    <row r="4938" spans="20:30" ht="15">
      <c r="T4938" s="110">
        <f t="shared" si="404"/>
        <v>0</v>
      </c>
      <c r="AA4938" s="83">
        <f t="shared" ref="AA4938:AA5001" si="406">MONTH(G4938)</f>
        <v>1</v>
      </c>
      <c r="AB4938" s="83">
        <f t="shared" ref="AB4938:AB5001" si="407">WEEKNUM(G4938,1)</f>
        <v>0</v>
      </c>
      <c r="AC4938" s="84">
        <f t="shared" si="405"/>
        <v>0</v>
      </c>
      <c r="AD4938" s="84">
        <f t="shared" ref="AD4938:AD5001" si="408">I4938-0</f>
        <v>0</v>
      </c>
    </row>
    <row r="4939" spans="20:30" ht="15">
      <c r="T4939" s="110">
        <f t="shared" si="404"/>
        <v>0</v>
      </c>
      <c r="AA4939" s="83">
        <f t="shared" si="406"/>
        <v>1</v>
      </c>
      <c r="AB4939" s="83">
        <f t="shared" si="407"/>
        <v>0</v>
      </c>
      <c r="AC4939" s="84">
        <f t="shared" si="405"/>
        <v>0</v>
      </c>
      <c r="AD4939" s="84">
        <f t="shared" si="408"/>
        <v>0</v>
      </c>
    </row>
    <row r="4940" spans="20:30" ht="15">
      <c r="T4940" s="110">
        <f t="shared" si="404"/>
        <v>0</v>
      </c>
      <c r="AA4940" s="83">
        <f t="shared" si="406"/>
        <v>1</v>
      </c>
      <c r="AB4940" s="83">
        <f t="shared" si="407"/>
        <v>0</v>
      </c>
      <c r="AC4940" s="84">
        <f t="shared" si="405"/>
        <v>0</v>
      </c>
      <c r="AD4940" s="84">
        <f t="shared" si="408"/>
        <v>0</v>
      </c>
    </row>
    <row r="4941" spans="20:30" ht="15">
      <c r="T4941" s="110">
        <f t="shared" si="404"/>
        <v>0</v>
      </c>
      <c r="AA4941" s="83">
        <f t="shared" si="406"/>
        <v>1</v>
      </c>
      <c r="AB4941" s="83">
        <f t="shared" si="407"/>
        <v>0</v>
      </c>
      <c r="AC4941" s="84">
        <f t="shared" si="405"/>
        <v>0</v>
      </c>
      <c r="AD4941" s="84">
        <f t="shared" si="408"/>
        <v>0</v>
      </c>
    </row>
    <row r="4942" spans="20:30" ht="15">
      <c r="T4942" s="110">
        <f t="shared" si="404"/>
        <v>0</v>
      </c>
      <c r="AA4942" s="83">
        <f t="shared" si="406"/>
        <v>1</v>
      </c>
      <c r="AB4942" s="83">
        <f t="shared" si="407"/>
        <v>0</v>
      </c>
      <c r="AC4942" s="84">
        <f t="shared" si="405"/>
        <v>0</v>
      </c>
      <c r="AD4942" s="84">
        <f t="shared" si="408"/>
        <v>0</v>
      </c>
    </row>
    <row r="4943" spans="20:30" ht="15">
      <c r="T4943" s="110">
        <f t="shared" si="404"/>
        <v>0</v>
      </c>
      <c r="AA4943" s="83">
        <f t="shared" si="406"/>
        <v>1</v>
      </c>
      <c r="AB4943" s="83">
        <f t="shared" si="407"/>
        <v>0</v>
      </c>
      <c r="AC4943" s="84">
        <f t="shared" si="405"/>
        <v>0</v>
      </c>
      <c r="AD4943" s="84">
        <f t="shared" si="408"/>
        <v>0</v>
      </c>
    </row>
    <row r="4944" spans="20:30" ht="15">
      <c r="T4944" s="110">
        <f t="shared" si="404"/>
        <v>0</v>
      </c>
      <c r="AA4944" s="83">
        <f t="shared" si="406"/>
        <v>1</v>
      </c>
      <c r="AB4944" s="83">
        <f t="shared" si="407"/>
        <v>0</v>
      </c>
      <c r="AC4944" s="84">
        <f t="shared" si="405"/>
        <v>0</v>
      </c>
      <c r="AD4944" s="84">
        <f t="shared" si="408"/>
        <v>0</v>
      </c>
    </row>
    <row r="4945" spans="20:30" ht="15">
      <c r="T4945" s="110">
        <f t="shared" si="404"/>
        <v>0</v>
      </c>
      <c r="AA4945" s="83">
        <f t="shared" si="406"/>
        <v>1</v>
      </c>
      <c r="AB4945" s="83">
        <f t="shared" si="407"/>
        <v>0</v>
      </c>
      <c r="AC4945" s="84">
        <f t="shared" si="405"/>
        <v>0</v>
      </c>
      <c r="AD4945" s="84">
        <f t="shared" si="408"/>
        <v>0</v>
      </c>
    </row>
    <row r="4946" spans="20:30" ht="15">
      <c r="T4946" s="110">
        <f t="shared" si="404"/>
        <v>0</v>
      </c>
      <c r="AA4946" s="83">
        <f t="shared" si="406"/>
        <v>1</v>
      </c>
      <c r="AB4946" s="83">
        <f t="shared" si="407"/>
        <v>0</v>
      </c>
      <c r="AC4946" s="84">
        <f t="shared" si="405"/>
        <v>0</v>
      </c>
      <c r="AD4946" s="84">
        <f t="shared" si="408"/>
        <v>0</v>
      </c>
    </row>
    <row r="4947" spans="20:30" ht="15">
      <c r="T4947" s="110">
        <f t="shared" si="404"/>
        <v>0</v>
      </c>
      <c r="AA4947" s="83">
        <f t="shared" si="406"/>
        <v>1</v>
      </c>
      <c r="AB4947" s="83">
        <f t="shared" si="407"/>
        <v>0</v>
      </c>
      <c r="AC4947" s="84">
        <f t="shared" si="405"/>
        <v>0</v>
      </c>
      <c r="AD4947" s="84">
        <f t="shared" si="408"/>
        <v>0</v>
      </c>
    </row>
    <row r="4948" spans="20:30" ht="15">
      <c r="T4948" s="110">
        <f t="shared" si="404"/>
        <v>0</v>
      </c>
      <c r="AA4948" s="83">
        <f t="shared" si="406"/>
        <v>1</v>
      </c>
      <c r="AB4948" s="83">
        <f t="shared" si="407"/>
        <v>0</v>
      </c>
      <c r="AC4948" s="84">
        <f t="shared" si="405"/>
        <v>0</v>
      </c>
      <c r="AD4948" s="84">
        <f t="shared" si="408"/>
        <v>0</v>
      </c>
    </row>
    <row r="4949" spans="20:30" ht="15">
      <c r="T4949" s="110">
        <f t="shared" si="404"/>
        <v>0</v>
      </c>
      <c r="AA4949" s="83">
        <f t="shared" si="406"/>
        <v>1</v>
      </c>
      <c r="AB4949" s="83">
        <f t="shared" si="407"/>
        <v>0</v>
      </c>
      <c r="AC4949" s="84">
        <f t="shared" si="405"/>
        <v>0</v>
      </c>
      <c r="AD4949" s="84">
        <f t="shared" si="408"/>
        <v>0</v>
      </c>
    </row>
    <row r="4950" spans="20:30" ht="15">
      <c r="T4950" s="110">
        <f t="shared" si="404"/>
        <v>0</v>
      </c>
      <c r="AA4950" s="83">
        <f t="shared" si="406"/>
        <v>1</v>
      </c>
      <c r="AB4950" s="83">
        <f t="shared" si="407"/>
        <v>0</v>
      </c>
      <c r="AC4950" s="84">
        <f t="shared" si="405"/>
        <v>0</v>
      </c>
      <c r="AD4950" s="84">
        <f t="shared" si="408"/>
        <v>0</v>
      </c>
    </row>
    <row r="4951" spans="20:30" ht="15">
      <c r="T4951" s="110">
        <f t="shared" si="404"/>
        <v>0</v>
      </c>
      <c r="AA4951" s="83">
        <f t="shared" si="406"/>
        <v>1</v>
      </c>
      <c r="AB4951" s="83">
        <f t="shared" si="407"/>
        <v>0</v>
      </c>
      <c r="AC4951" s="84">
        <f t="shared" si="405"/>
        <v>0</v>
      </c>
      <c r="AD4951" s="84">
        <f t="shared" si="408"/>
        <v>0</v>
      </c>
    </row>
    <row r="4952" spans="20:30" ht="15">
      <c r="T4952" s="110">
        <f t="shared" si="404"/>
        <v>0</v>
      </c>
      <c r="AA4952" s="83">
        <f t="shared" si="406"/>
        <v>1</v>
      </c>
      <c r="AB4952" s="83">
        <f t="shared" si="407"/>
        <v>0</v>
      </c>
      <c r="AC4952" s="84">
        <f t="shared" si="405"/>
        <v>0</v>
      </c>
      <c r="AD4952" s="84">
        <f t="shared" si="408"/>
        <v>0</v>
      </c>
    </row>
    <row r="4953" spans="20:30" ht="15">
      <c r="T4953" s="110">
        <f t="shared" si="404"/>
        <v>0</v>
      </c>
      <c r="AA4953" s="83">
        <f t="shared" si="406"/>
        <v>1</v>
      </c>
      <c r="AB4953" s="83">
        <f t="shared" si="407"/>
        <v>0</v>
      </c>
      <c r="AC4953" s="84">
        <f t="shared" si="405"/>
        <v>0</v>
      </c>
      <c r="AD4953" s="84">
        <f t="shared" si="408"/>
        <v>0</v>
      </c>
    </row>
    <row r="4954" spans="20:30" ht="15">
      <c r="T4954" s="110">
        <f t="shared" si="404"/>
        <v>0</v>
      </c>
      <c r="AA4954" s="83">
        <f t="shared" si="406"/>
        <v>1</v>
      </c>
      <c r="AB4954" s="83">
        <f t="shared" si="407"/>
        <v>0</v>
      </c>
      <c r="AC4954" s="84">
        <f t="shared" si="405"/>
        <v>0</v>
      </c>
      <c r="AD4954" s="84">
        <f t="shared" si="408"/>
        <v>0</v>
      </c>
    </row>
    <row r="4955" spans="20:30" ht="15">
      <c r="T4955" s="110">
        <f t="shared" si="404"/>
        <v>0</v>
      </c>
      <c r="AA4955" s="83">
        <f t="shared" si="406"/>
        <v>1</v>
      </c>
      <c r="AB4955" s="83">
        <f t="shared" si="407"/>
        <v>0</v>
      </c>
      <c r="AC4955" s="84">
        <f t="shared" si="405"/>
        <v>0</v>
      </c>
      <c r="AD4955" s="84">
        <f t="shared" si="408"/>
        <v>0</v>
      </c>
    </row>
    <row r="4956" spans="20:30" ht="15">
      <c r="T4956" s="110">
        <f t="shared" si="404"/>
        <v>0</v>
      </c>
      <c r="AA4956" s="83">
        <f t="shared" si="406"/>
        <v>1</v>
      </c>
      <c r="AB4956" s="83">
        <f t="shared" si="407"/>
        <v>0</v>
      </c>
      <c r="AC4956" s="84">
        <f t="shared" si="405"/>
        <v>0</v>
      </c>
      <c r="AD4956" s="84">
        <f t="shared" si="408"/>
        <v>0</v>
      </c>
    </row>
    <row r="4957" spans="20:30" ht="15">
      <c r="T4957" s="110">
        <f t="shared" si="404"/>
        <v>0</v>
      </c>
      <c r="AA4957" s="83">
        <f t="shared" si="406"/>
        <v>1</v>
      </c>
      <c r="AB4957" s="83">
        <f t="shared" si="407"/>
        <v>0</v>
      </c>
      <c r="AC4957" s="84">
        <f t="shared" si="405"/>
        <v>0</v>
      </c>
      <c r="AD4957" s="84">
        <f t="shared" si="408"/>
        <v>0</v>
      </c>
    </row>
    <row r="4958" spans="20:30" ht="15">
      <c r="T4958" s="110">
        <f t="shared" si="404"/>
        <v>0</v>
      </c>
      <c r="AA4958" s="83">
        <f t="shared" si="406"/>
        <v>1</v>
      </c>
      <c r="AB4958" s="83">
        <f t="shared" si="407"/>
        <v>0</v>
      </c>
      <c r="AC4958" s="84">
        <f t="shared" si="405"/>
        <v>0</v>
      </c>
      <c r="AD4958" s="84">
        <f t="shared" si="408"/>
        <v>0</v>
      </c>
    </row>
    <row r="4959" spans="20:30" ht="15">
      <c r="T4959" s="110">
        <f t="shared" si="404"/>
        <v>0</v>
      </c>
      <c r="AA4959" s="83">
        <f t="shared" si="406"/>
        <v>1</v>
      </c>
      <c r="AB4959" s="83">
        <f t="shared" si="407"/>
        <v>0</v>
      </c>
      <c r="AC4959" s="84">
        <f t="shared" si="405"/>
        <v>0</v>
      </c>
      <c r="AD4959" s="84">
        <f t="shared" si="408"/>
        <v>0</v>
      </c>
    </row>
    <row r="4960" spans="20:30" ht="15">
      <c r="T4960" s="110">
        <f t="shared" si="404"/>
        <v>0</v>
      </c>
      <c r="AA4960" s="83">
        <f t="shared" si="406"/>
        <v>1</v>
      </c>
      <c r="AB4960" s="83">
        <f t="shared" si="407"/>
        <v>0</v>
      </c>
      <c r="AC4960" s="84">
        <f t="shared" si="405"/>
        <v>0</v>
      </c>
      <c r="AD4960" s="84">
        <f t="shared" si="408"/>
        <v>0</v>
      </c>
    </row>
    <row r="4961" spans="20:30" ht="15">
      <c r="T4961" s="110">
        <f t="shared" si="404"/>
        <v>0</v>
      </c>
      <c r="AA4961" s="83">
        <f t="shared" si="406"/>
        <v>1</v>
      </c>
      <c r="AB4961" s="83">
        <f t="shared" si="407"/>
        <v>0</v>
      </c>
      <c r="AC4961" s="84">
        <f t="shared" si="405"/>
        <v>0</v>
      </c>
      <c r="AD4961" s="84">
        <f t="shared" si="408"/>
        <v>0</v>
      </c>
    </row>
    <row r="4962" spans="20:30" ht="15">
      <c r="T4962" s="110">
        <f t="shared" si="404"/>
        <v>0</v>
      </c>
      <c r="AA4962" s="83">
        <f t="shared" si="406"/>
        <v>1</v>
      </c>
      <c r="AB4962" s="83">
        <f t="shared" si="407"/>
        <v>0</v>
      </c>
      <c r="AC4962" s="84">
        <f t="shared" si="405"/>
        <v>0</v>
      </c>
      <c r="AD4962" s="84">
        <f t="shared" si="408"/>
        <v>0</v>
      </c>
    </row>
    <row r="4963" spans="20:30" ht="15">
      <c r="T4963" s="110">
        <f t="shared" si="404"/>
        <v>0</v>
      </c>
      <c r="AA4963" s="83">
        <f t="shared" si="406"/>
        <v>1</v>
      </c>
      <c r="AB4963" s="83">
        <f t="shared" si="407"/>
        <v>0</v>
      </c>
      <c r="AC4963" s="84">
        <f t="shared" si="405"/>
        <v>0</v>
      </c>
      <c r="AD4963" s="84">
        <f t="shared" si="408"/>
        <v>0</v>
      </c>
    </row>
    <row r="4964" spans="20:30" ht="15">
      <c r="T4964" s="110">
        <f t="shared" si="404"/>
        <v>0</v>
      </c>
      <c r="AA4964" s="83">
        <f t="shared" si="406"/>
        <v>1</v>
      </c>
      <c r="AB4964" s="83">
        <f t="shared" si="407"/>
        <v>0</v>
      </c>
      <c r="AC4964" s="84">
        <f t="shared" si="405"/>
        <v>0</v>
      </c>
      <c r="AD4964" s="84">
        <f t="shared" si="408"/>
        <v>0</v>
      </c>
    </row>
    <row r="4965" spans="20:30" ht="15">
      <c r="T4965" s="110">
        <f t="shared" si="404"/>
        <v>0</v>
      </c>
      <c r="AA4965" s="83">
        <f t="shared" si="406"/>
        <v>1</v>
      </c>
      <c r="AB4965" s="83">
        <f t="shared" si="407"/>
        <v>0</v>
      </c>
      <c r="AC4965" s="84">
        <f t="shared" si="405"/>
        <v>0</v>
      </c>
      <c r="AD4965" s="84">
        <f t="shared" si="408"/>
        <v>0</v>
      </c>
    </row>
    <row r="4966" spans="20:30" ht="15">
      <c r="T4966" s="110">
        <f t="shared" si="404"/>
        <v>0</v>
      </c>
      <c r="AA4966" s="83">
        <f t="shared" si="406"/>
        <v>1</v>
      </c>
      <c r="AB4966" s="83">
        <f t="shared" si="407"/>
        <v>0</v>
      </c>
      <c r="AC4966" s="84">
        <f t="shared" si="405"/>
        <v>0</v>
      </c>
      <c r="AD4966" s="84">
        <f t="shared" si="408"/>
        <v>0</v>
      </c>
    </row>
    <row r="4967" spans="20:30" ht="15">
      <c r="T4967" s="110">
        <f t="shared" si="404"/>
        <v>0</v>
      </c>
      <c r="AA4967" s="83">
        <f t="shared" si="406"/>
        <v>1</v>
      </c>
      <c r="AB4967" s="83">
        <f t="shared" si="407"/>
        <v>0</v>
      </c>
      <c r="AC4967" s="84">
        <f t="shared" si="405"/>
        <v>0</v>
      </c>
      <c r="AD4967" s="84">
        <f t="shared" si="408"/>
        <v>0</v>
      </c>
    </row>
    <row r="4968" spans="20:30" ht="15">
      <c r="T4968" s="110">
        <f t="shared" si="404"/>
        <v>0</v>
      </c>
      <c r="AA4968" s="83">
        <f t="shared" si="406"/>
        <v>1</v>
      </c>
      <c r="AB4968" s="83">
        <f t="shared" si="407"/>
        <v>0</v>
      </c>
      <c r="AC4968" s="84">
        <f t="shared" si="405"/>
        <v>0</v>
      </c>
      <c r="AD4968" s="84">
        <f t="shared" si="408"/>
        <v>0</v>
      </c>
    </row>
    <row r="4969" spans="20:30" ht="15">
      <c r="T4969" s="110">
        <f t="shared" si="404"/>
        <v>0</v>
      </c>
      <c r="AA4969" s="83">
        <f t="shared" si="406"/>
        <v>1</v>
      </c>
      <c r="AB4969" s="83">
        <f t="shared" si="407"/>
        <v>0</v>
      </c>
      <c r="AC4969" s="84">
        <f t="shared" si="405"/>
        <v>0</v>
      </c>
      <c r="AD4969" s="84">
        <f t="shared" si="408"/>
        <v>0</v>
      </c>
    </row>
    <row r="4970" spans="20:30" ht="15">
      <c r="T4970" s="110">
        <f t="shared" si="404"/>
        <v>0</v>
      </c>
      <c r="AA4970" s="83">
        <f t="shared" si="406"/>
        <v>1</v>
      </c>
      <c r="AB4970" s="83">
        <f t="shared" si="407"/>
        <v>0</v>
      </c>
      <c r="AC4970" s="84">
        <f t="shared" si="405"/>
        <v>0</v>
      </c>
      <c r="AD4970" s="84">
        <f t="shared" si="408"/>
        <v>0</v>
      </c>
    </row>
    <row r="4971" spans="20:30" ht="15">
      <c r="T4971" s="110">
        <f t="shared" si="404"/>
        <v>0</v>
      </c>
      <c r="AA4971" s="83">
        <f t="shared" si="406"/>
        <v>1</v>
      </c>
      <c r="AB4971" s="83">
        <f t="shared" si="407"/>
        <v>0</v>
      </c>
      <c r="AC4971" s="84">
        <f t="shared" si="405"/>
        <v>0</v>
      </c>
      <c r="AD4971" s="84">
        <f t="shared" si="408"/>
        <v>0</v>
      </c>
    </row>
    <row r="4972" spans="20:30" ht="15">
      <c r="T4972" s="110">
        <f t="shared" si="404"/>
        <v>0</v>
      </c>
      <c r="AA4972" s="83">
        <f t="shared" si="406"/>
        <v>1</v>
      </c>
      <c r="AB4972" s="83">
        <f t="shared" si="407"/>
        <v>0</v>
      </c>
      <c r="AC4972" s="84">
        <f t="shared" si="405"/>
        <v>0</v>
      </c>
      <c r="AD4972" s="84">
        <f t="shared" si="408"/>
        <v>0</v>
      </c>
    </row>
    <row r="4973" spans="20:30" ht="15">
      <c r="T4973" s="110">
        <f t="shared" si="404"/>
        <v>0</v>
      </c>
      <c r="AA4973" s="83">
        <f t="shared" si="406"/>
        <v>1</v>
      </c>
      <c r="AB4973" s="83">
        <f t="shared" si="407"/>
        <v>0</v>
      </c>
      <c r="AC4973" s="84">
        <f t="shared" si="405"/>
        <v>0</v>
      </c>
      <c r="AD4973" s="84">
        <f t="shared" si="408"/>
        <v>0</v>
      </c>
    </row>
    <row r="4974" spans="20:30" ht="15">
      <c r="T4974" s="110">
        <f t="shared" si="404"/>
        <v>0</v>
      </c>
      <c r="AA4974" s="83">
        <f t="shared" si="406"/>
        <v>1</v>
      </c>
      <c r="AB4974" s="83">
        <f t="shared" si="407"/>
        <v>0</v>
      </c>
      <c r="AC4974" s="84">
        <f t="shared" si="405"/>
        <v>0</v>
      </c>
      <c r="AD4974" s="84">
        <f t="shared" si="408"/>
        <v>0</v>
      </c>
    </row>
    <row r="4975" spans="20:30" ht="15">
      <c r="T4975" s="110">
        <f t="shared" si="404"/>
        <v>0</v>
      </c>
      <c r="AA4975" s="83">
        <f t="shared" si="406"/>
        <v>1</v>
      </c>
      <c r="AB4975" s="83">
        <f t="shared" si="407"/>
        <v>0</v>
      </c>
      <c r="AC4975" s="84">
        <f t="shared" si="405"/>
        <v>0</v>
      </c>
      <c r="AD4975" s="84">
        <f t="shared" si="408"/>
        <v>0</v>
      </c>
    </row>
    <row r="4976" spans="20:30" ht="15">
      <c r="T4976" s="110">
        <f t="shared" si="404"/>
        <v>0</v>
      </c>
      <c r="AA4976" s="83">
        <f t="shared" si="406"/>
        <v>1</v>
      </c>
      <c r="AB4976" s="83">
        <f t="shared" si="407"/>
        <v>0</v>
      </c>
      <c r="AC4976" s="84">
        <f t="shared" si="405"/>
        <v>0</v>
      </c>
      <c r="AD4976" s="84">
        <f t="shared" si="408"/>
        <v>0</v>
      </c>
    </row>
    <row r="4977" spans="20:30" ht="15">
      <c r="T4977" s="110">
        <f t="shared" si="404"/>
        <v>0</v>
      </c>
      <c r="AA4977" s="83">
        <f t="shared" si="406"/>
        <v>1</v>
      </c>
      <c r="AB4977" s="83">
        <f t="shared" si="407"/>
        <v>0</v>
      </c>
      <c r="AC4977" s="84">
        <f t="shared" si="405"/>
        <v>0</v>
      </c>
      <c r="AD4977" s="84">
        <f t="shared" si="408"/>
        <v>0</v>
      </c>
    </row>
    <row r="4978" spans="20:30" ht="15">
      <c r="T4978" s="110">
        <f t="shared" si="404"/>
        <v>0</v>
      </c>
      <c r="AA4978" s="83">
        <f t="shared" si="406"/>
        <v>1</v>
      </c>
      <c r="AB4978" s="83">
        <f t="shared" si="407"/>
        <v>0</v>
      </c>
      <c r="AC4978" s="84">
        <f t="shared" si="405"/>
        <v>0</v>
      </c>
      <c r="AD4978" s="84">
        <f t="shared" si="408"/>
        <v>0</v>
      </c>
    </row>
    <row r="4979" spans="20:30" ht="15">
      <c r="T4979" s="110">
        <f t="shared" si="404"/>
        <v>0</v>
      </c>
      <c r="AA4979" s="83">
        <f t="shared" si="406"/>
        <v>1</v>
      </c>
      <c r="AB4979" s="83">
        <f t="shared" si="407"/>
        <v>0</v>
      </c>
      <c r="AC4979" s="84">
        <f t="shared" si="405"/>
        <v>0</v>
      </c>
      <c r="AD4979" s="84">
        <f t="shared" si="408"/>
        <v>0</v>
      </c>
    </row>
    <row r="4980" spans="20:30" ht="15">
      <c r="T4980" s="110">
        <f t="shared" si="404"/>
        <v>0</v>
      </c>
      <c r="AA4980" s="83">
        <f t="shared" si="406"/>
        <v>1</v>
      </c>
      <c r="AB4980" s="83">
        <f t="shared" si="407"/>
        <v>0</v>
      </c>
      <c r="AC4980" s="84">
        <f t="shared" si="405"/>
        <v>0</v>
      </c>
      <c r="AD4980" s="84">
        <f t="shared" si="408"/>
        <v>0</v>
      </c>
    </row>
    <row r="4981" spans="20:30" ht="15">
      <c r="T4981" s="110">
        <f t="shared" si="404"/>
        <v>0</v>
      </c>
      <c r="AA4981" s="83">
        <f t="shared" si="406"/>
        <v>1</v>
      </c>
      <c r="AB4981" s="83">
        <f t="shared" si="407"/>
        <v>0</v>
      </c>
      <c r="AC4981" s="84">
        <f t="shared" si="405"/>
        <v>0</v>
      </c>
      <c r="AD4981" s="84">
        <f t="shared" si="408"/>
        <v>0</v>
      </c>
    </row>
    <row r="4982" spans="20:30" ht="15">
      <c r="T4982" s="110">
        <f t="shared" si="404"/>
        <v>0</v>
      </c>
      <c r="AA4982" s="83">
        <f t="shared" si="406"/>
        <v>1</v>
      </c>
      <c r="AB4982" s="83">
        <f t="shared" si="407"/>
        <v>0</v>
      </c>
      <c r="AC4982" s="84">
        <f t="shared" si="405"/>
        <v>0</v>
      </c>
      <c r="AD4982" s="84">
        <f t="shared" si="408"/>
        <v>0</v>
      </c>
    </row>
    <row r="4983" spans="20:30" ht="15">
      <c r="T4983" s="110">
        <f t="shared" si="404"/>
        <v>0</v>
      </c>
      <c r="AA4983" s="83">
        <f t="shared" si="406"/>
        <v>1</v>
      </c>
      <c r="AB4983" s="83">
        <f t="shared" si="407"/>
        <v>0</v>
      </c>
      <c r="AC4983" s="84">
        <f t="shared" si="405"/>
        <v>0</v>
      </c>
      <c r="AD4983" s="84">
        <f t="shared" si="408"/>
        <v>0</v>
      </c>
    </row>
    <row r="4984" spans="20:30" ht="15">
      <c r="T4984" s="110">
        <f t="shared" si="404"/>
        <v>0</v>
      </c>
      <c r="AA4984" s="83">
        <f t="shared" si="406"/>
        <v>1</v>
      </c>
      <c r="AB4984" s="83">
        <f t="shared" si="407"/>
        <v>0</v>
      </c>
      <c r="AC4984" s="84">
        <f t="shared" si="405"/>
        <v>0</v>
      </c>
      <c r="AD4984" s="84">
        <f t="shared" si="408"/>
        <v>0</v>
      </c>
    </row>
    <row r="4985" spans="20:30" ht="15">
      <c r="T4985" s="110">
        <f t="shared" si="404"/>
        <v>0</v>
      </c>
      <c r="AA4985" s="83">
        <f t="shared" si="406"/>
        <v>1</v>
      </c>
      <c r="AB4985" s="83">
        <f t="shared" si="407"/>
        <v>0</v>
      </c>
      <c r="AC4985" s="84">
        <f t="shared" si="405"/>
        <v>0</v>
      </c>
      <c r="AD4985" s="84">
        <f t="shared" si="408"/>
        <v>0</v>
      </c>
    </row>
    <row r="4986" spans="20:30" ht="15">
      <c r="T4986" s="110">
        <f t="shared" si="404"/>
        <v>0</v>
      </c>
      <c r="AA4986" s="83">
        <f t="shared" si="406"/>
        <v>1</v>
      </c>
      <c r="AB4986" s="83">
        <f t="shared" si="407"/>
        <v>0</v>
      </c>
      <c r="AC4986" s="84">
        <f t="shared" si="405"/>
        <v>0</v>
      </c>
      <c r="AD4986" s="84">
        <f t="shared" si="408"/>
        <v>0</v>
      </c>
    </row>
    <row r="4987" spans="20:30" ht="15">
      <c r="T4987" s="110">
        <f t="shared" si="404"/>
        <v>0</v>
      </c>
      <c r="AA4987" s="83">
        <f t="shared" si="406"/>
        <v>1</v>
      </c>
      <c r="AB4987" s="83">
        <f t="shared" si="407"/>
        <v>0</v>
      </c>
      <c r="AC4987" s="84">
        <f t="shared" si="405"/>
        <v>0</v>
      </c>
      <c r="AD4987" s="84">
        <f t="shared" si="408"/>
        <v>0</v>
      </c>
    </row>
    <row r="4988" spans="20:30" ht="15">
      <c r="T4988" s="110">
        <f t="shared" si="404"/>
        <v>0</v>
      </c>
      <c r="AA4988" s="83">
        <f t="shared" si="406"/>
        <v>1</v>
      </c>
      <c r="AB4988" s="83">
        <f t="shared" si="407"/>
        <v>0</v>
      </c>
      <c r="AC4988" s="84">
        <f t="shared" si="405"/>
        <v>0</v>
      </c>
      <c r="AD4988" s="84">
        <f t="shared" si="408"/>
        <v>0</v>
      </c>
    </row>
    <row r="4989" spans="20:30" ht="15">
      <c r="T4989" s="110">
        <f t="shared" si="404"/>
        <v>0</v>
      </c>
      <c r="AA4989" s="83">
        <f t="shared" si="406"/>
        <v>1</v>
      </c>
      <c r="AB4989" s="83">
        <f t="shared" si="407"/>
        <v>0</v>
      </c>
      <c r="AC4989" s="84">
        <f t="shared" si="405"/>
        <v>0</v>
      </c>
      <c r="AD4989" s="84">
        <f t="shared" si="408"/>
        <v>0</v>
      </c>
    </row>
    <row r="4990" spans="20:30" ht="15">
      <c r="T4990" s="110">
        <f t="shared" si="404"/>
        <v>0</v>
      </c>
      <c r="AA4990" s="83">
        <f t="shared" si="406"/>
        <v>1</v>
      </c>
      <c r="AB4990" s="83">
        <f t="shared" si="407"/>
        <v>0</v>
      </c>
      <c r="AC4990" s="84">
        <f t="shared" si="405"/>
        <v>0</v>
      </c>
      <c r="AD4990" s="84">
        <f t="shared" si="408"/>
        <v>0</v>
      </c>
    </row>
    <row r="4991" spans="20:30" ht="15">
      <c r="T4991" s="110">
        <f t="shared" si="404"/>
        <v>0</v>
      </c>
      <c r="AA4991" s="83">
        <f t="shared" si="406"/>
        <v>1</v>
      </c>
      <c r="AB4991" s="83">
        <f t="shared" si="407"/>
        <v>0</v>
      </c>
      <c r="AC4991" s="84">
        <f t="shared" si="405"/>
        <v>0</v>
      </c>
      <c r="AD4991" s="84">
        <f t="shared" si="408"/>
        <v>0</v>
      </c>
    </row>
    <row r="4992" spans="20:30" ht="15">
      <c r="T4992" s="110">
        <f t="shared" si="404"/>
        <v>0</v>
      </c>
      <c r="AA4992" s="83">
        <f t="shared" si="406"/>
        <v>1</v>
      </c>
      <c r="AB4992" s="83">
        <f t="shared" si="407"/>
        <v>0</v>
      </c>
      <c r="AC4992" s="84">
        <f t="shared" si="405"/>
        <v>0</v>
      </c>
      <c r="AD4992" s="84">
        <f t="shared" si="408"/>
        <v>0</v>
      </c>
    </row>
    <row r="4993" spans="20:30" ht="15">
      <c r="T4993" s="110">
        <f t="shared" si="404"/>
        <v>0</v>
      </c>
      <c r="AA4993" s="83">
        <f t="shared" si="406"/>
        <v>1</v>
      </c>
      <c r="AB4993" s="83">
        <f t="shared" si="407"/>
        <v>0</v>
      </c>
      <c r="AC4993" s="84">
        <f t="shared" si="405"/>
        <v>0</v>
      </c>
      <c r="AD4993" s="84">
        <f t="shared" si="408"/>
        <v>0</v>
      </c>
    </row>
    <row r="4994" spans="20:30" ht="15">
      <c r="T4994" s="110">
        <f t="shared" si="404"/>
        <v>0</v>
      </c>
      <c r="AA4994" s="83">
        <f t="shared" si="406"/>
        <v>1</v>
      </c>
      <c r="AB4994" s="83">
        <f t="shared" si="407"/>
        <v>0</v>
      </c>
      <c r="AC4994" s="84">
        <f t="shared" si="405"/>
        <v>0</v>
      </c>
      <c r="AD4994" s="84">
        <f t="shared" si="408"/>
        <v>0</v>
      </c>
    </row>
    <row r="4995" spans="20:30" ht="15">
      <c r="T4995" s="110">
        <f t="shared" si="404"/>
        <v>0</v>
      </c>
      <c r="AA4995" s="83">
        <f t="shared" si="406"/>
        <v>1</v>
      </c>
      <c r="AB4995" s="83">
        <f t="shared" si="407"/>
        <v>0</v>
      </c>
      <c r="AC4995" s="84">
        <f t="shared" si="405"/>
        <v>0</v>
      </c>
      <c r="AD4995" s="84">
        <f t="shared" si="408"/>
        <v>0</v>
      </c>
    </row>
    <row r="4996" spans="20:30" ht="15">
      <c r="T4996" s="110">
        <f t="shared" si="404"/>
        <v>0</v>
      </c>
      <c r="AA4996" s="83">
        <f t="shared" si="406"/>
        <v>1</v>
      </c>
      <c r="AB4996" s="83">
        <f t="shared" si="407"/>
        <v>0</v>
      </c>
      <c r="AC4996" s="84">
        <f t="shared" si="405"/>
        <v>0</v>
      </c>
      <c r="AD4996" s="84">
        <f t="shared" si="408"/>
        <v>0</v>
      </c>
    </row>
    <row r="4997" spans="20:30" ht="15">
      <c r="T4997" s="110">
        <f t="shared" si="404"/>
        <v>0</v>
      </c>
      <c r="AA4997" s="83">
        <f t="shared" si="406"/>
        <v>1</v>
      </c>
      <c r="AB4997" s="83">
        <f t="shared" si="407"/>
        <v>0</v>
      </c>
      <c r="AC4997" s="84">
        <f t="shared" si="405"/>
        <v>0</v>
      </c>
      <c r="AD4997" s="84">
        <f t="shared" si="408"/>
        <v>0</v>
      </c>
    </row>
    <row r="4998" spans="20:30" ht="15">
      <c r="T4998" s="110">
        <f t="shared" si="404"/>
        <v>0</v>
      </c>
      <c r="AA4998" s="83">
        <f t="shared" si="406"/>
        <v>1</v>
      </c>
      <c r="AB4998" s="83">
        <f t="shared" si="407"/>
        <v>0</v>
      </c>
      <c r="AC4998" s="84">
        <f t="shared" si="405"/>
        <v>0</v>
      </c>
      <c r="AD4998" s="84">
        <f t="shared" si="408"/>
        <v>0</v>
      </c>
    </row>
    <row r="4999" spans="20:30" ht="15">
      <c r="T4999" s="110">
        <f t="shared" si="404"/>
        <v>0</v>
      </c>
      <c r="AA4999" s="83">
        <f t="shared" si="406"/>
        <v>1</v>
      </c>
      <c r="AB4999" s="83">
        <f t="shared" si="407"/>
        <v>0</v>
      </c>
      <c r="AC4999" s="84">
        <f t="shared" si="405"/>
        <v>0</v>
      </c>
      <c r="AD4999" s="84">
        <f t="shared" si="408"/>
        <v>0</v>
      </c>
    </row>
    <row r="5000" spans="20:30" ht="15">
      <c r="T5000" s="110">
        <f t="shared" ref="T5000:T5063" si="409">S5000</f>
        <v>0</v>
      </c>
      <c r="AA5000" s="83">
        <f t="shared" si="406"/>
        <v>1</v>
      </c>
      <c r="AB5000" s="83">
        <f t="shared" si="407"/>
        <v>0</v>
      </c>
      <c r="AC5000" s="84">
        <f t="shared" si="405"/>
        <v>0</v>
      </c>
      <c r="AD5000" s="84">
        <f t="shared" si="408"/>
        <v>0</v>
      </c>
    </row>
    <row r="5001" spans="20:30" ht="15">
      <c r="T5001" s="110">
        <f t="shared" si="409"/>
        <v>0</v>
      </c>
      <c r="AA5001" s="83">
        <f t="shared" si="406"/>
        <v>1</v>
      </c>
      <c r="AB5001" s="83">
        <f t="shared" si="407"/>
        <v>0</v>
      </c>
      <c r="AC5001" s="84">
        <f t="shared" ref="AC5001:AC5064" si="410">T5001-0</f>
        <v>0</v>
      </c>
      <c r="AD5001" s="84">
        <f t="shared" si="408"/>
        <v>0</v>
      </c>
    </row>
    <row r="5002" spans="20:30" ht="15">
      <c r="T5002" s="110">
        <f t="shared" si="409"/>
        <v>0</v>
      </c>
      <c r="AA5002" s="83">
        <f t="shared" ref="AA5002:AA5065" si="411">MONTH(G5002)</f>
        <v>1</v>
      </c>
      <c r="AB5002" s="83">
        <f t="shared" ref="AB5002:AB5065" si="412">WEEKNUM(G5002,1)</f>
        <v>0</v>
      </c>
      <c r="AC5002" s="84">
        <f t="shared" si="410"/>
        <v>0</v>
      </c>
      <c r="AD5002" s="84">
        <f t="shared" ref="AD5002:AD5065" si="413">I5002-0</f>
        <v>0</v>
      </c>
    </row>
    <row r="5003" spans="20:30" ht="15">
      <c r="T5003" s="110">
        <f t="shared" si="409"/>
        <v>0</v>
      </c>
      <c r="AA5003" s="83">
        <f t="shared" si="411"/>
        <v>1</v>
      </c>
      <c r="AB5003" s="83">
        <f t="shared" si="412"/>
        <v>0</v>
      </c>
      <c r="AC5003" s="84">
        <f t="shared" si="410"/>
        <v>0</v>
      </c>
      <c r="AD5003" s="84">
        <f t="shared" si="413"/>
        <v>0</v>
      </c>
    </row>
    <row r="5004" spans="20:30" ht="15">
      <c r="T5004" s="110">
        <f t="shared" si="409"/>
        <v>0</v>
      </c>
      <c r="AA5004" s="83">
        <f t="shared" si="411"/>
        <v>1</v>
      </c>
      <c r="AB5004" s="83">
        <f t="shared" si="412"/>
        <v>0</v>
      </c>
      <c r="AC5004" s="84">
        <f t="shared" si="410"/>
        <v>0</v>
      </c>
      <c r="AD5004" s="84">
        <f t="shared" si="413"/>
        <v>0</v>
      </c>
    </row>
    <row r="5005" spans="20:30" ht="15">
      <c r="T5005" s="110">
        <f t="shared" si="409"/>
        <v>0</v>
      </c>
      <c r="AA5005" s="83">
        <f t="shared" si="411"/>
        <v>1</v>
      </c>
      <c r="AB5005" s="83">
        <f t="shared" si="412"/>
        <v>0</v>
      </c>
      <c r="AC5005" s="84">
        <f t="shared" si="410"/>
        <v>0</v>
      </c>
      <c r="AD5005" s="84">
        <f t="shared" si="413"/>
        <v>0</v>
      </c>
    </row>
    <row r="5006" spans="20:30" ht="15">
      <c r="T5006" s="110">
        <f t="shared" si="409"/>
        <v>0</v>
      </c>
      <c r="AA5006" s="83">
        <f t="shared" si="411"/>
        <v>1</v>
      </c>
      <c r="AB5006" s="83">
        <f t="shared" si="412"/>
        <v>0</v>
      </c>
      <c r="AC5006" s="84">
        <f t="shared" si="410"/>
        <v>0</v>
      </c>
      <c r="AD5006" s="84">
        <f t="shared" si="413"/>
        <v>0</v>
      </c>
    </row>
    <row r="5007" spans="20:30" ht="15">
      <c r="T5007" s="110">
        <f t="shared" si="409"/>
        <v>0</v>
      </c>
      <c r="AA5007" s="83">
        <f t="shared" si="411"/>
        <v>1</v>
      </c>
      <c r="AB5007" s="83">
        <f t="shared" si="412"/>
        <v>0</v>
      </c>
      <c r="AC5007" s="84">
        <f t="shared" si="410"/>
        <v>0</v>
      </c>
      <c r="AD5007" s="84">
        <f t="shared" si="413"/>
        <v>0</v>
      </c>
    </row>
    <row r="5008" spans="20:30" ht="15">
      <c r="T5008" s="110">
        <f t="shared" si="409"/>
        <v>0</v>
      </c>
      <c r="AA5008" s="83">
        <f t="shared" si="411"/>
        <v>1</v>
      </c>
      <c r="AB5008" s="83">
        <f t="shared" si="412"/>
        <v>0</v>
      </c>
      <c r="AC5008" s="84">
        <f t="shared" si="410"/>
        <v>0</v>
      </c>
      <c r="AD5008" s="84">
        <f t="shared" si="413"/>
        <v>0</v>
      </c>
    </row>
    <row r="5009" spans="20:30" ht="15">
      <c r="T5009" s="110">
        <f t="shared" si="409"/>
        <v>0</v>
      </c>
      <c r="AA5009" s="83">
        <f t="shared" si="411"/>
        <v>1</v>
      </c>
      <c r="AB5009" s="83">
        <f t="shared" si="412"/>
        <v>0</v>
      </c>
      <c r="AC5009" s="84">
        <f t="shared" si="410"/>
        <v>0</v>
      </c>
      <c r="AD5009" s="84">
        <f t="shared" si="413"/>
        <v>0</v>
      </c>
    </row>
    <row r="5010" spans="20:30" ht="15">
      <c r="T5010" s="110">
        <f t="shared" si="409"/>
        <v>0</v>
      </c>
      <c r="AA5010" s="83">
        <f t="shared" si="411"/>
        <v>1</v>
      </c>
      <c r="AB5010" s="83">
        <f t="shared" si="412"/>
        <v>0</v>
      </c>
      <c r="AC5010" s="84">
        <f t="shared" si="410"/>
        <v>0</v>
      </c>
      <c r="AD5010" s="84">
        <f t="shared" si="413"/>
        <v>0</v>
      </c>
    </row>
    <row r="5011" spans="20:30" ht="15">
      <c r="T5011" s="110">
        <f t="shared" si="409"/>
        <v>0</v>
      </c>
      <c r="AA5011" s="83">
        <f t="shared" si="411"/>
        <v>1</v>
      </c>
      <c r="AB5011" s="83">
        <f t="shared" si="412"/>
        <v>0</v>
      </c>
      <c r="AC5011" s="84">
        <f t="shared" si="410"/>
        <v>0</v>
      </c>
      <c r="AD5011" s="84">
        <f t="shared" si="413"/>
        <v>0</v>
      </c>
    </row>
    <row r="5012" spans="20:30" ht="15">
      <c r="T5012" s="110">
        <f t="shared" si="409"/>
        <v>0</v>
      </c>
      <c r="AA5012" s="83">
        <f t="shared" si="411"/>
        <v>1</v>
      </c>
      <c r="AB5012" s="83">
        <f t="shared" si="412"/>
        <v>0</v>
      </c>
      <c r="AC5012" s="84">
        <f t="shared" si="410"/>
        <v>0</v>
      </c>
      <c r="AD5012" s="84">
        <f t="shared" si="413"/>
        <v>0</v>
      </c>
    </row>
    <row r="5013" spans="20:30" ht="15">
      <c r="T5013" s="110">
        <f t="shared" si="409"/>
        <v>0</v>
      </c>
      <c r="AA5013" s="83">
        <f t="shared" si="411"/>
        <v>1</v>
      </c>
      <c r="AB5013" s="83">
        <f t="shared" si="412"/>
        <v>0</v>
      </c>
      <c r="AC5013" s="84">
        <f t="shared" si="410"/>
        <v>0</v>
      </c>
      <c r="AD5013" s="84">
        <f t="shared" si="413"/>
        <v>0</v>
      </c>
    </row>
    <row r="5014" spans="20:30" ht="15">
      <c r="T5014" s="110">
        <f t="shared" si="409"/>
        <v>0</v>
      </c>
      <c r="AA5014" s="83">
        <f t="shared" si="411"/>
        <v>1</v>
      </c>
      <c r="AB5014" s="83">
        <f t="shared" si="412"/>
        <v>0</v>
      </c>
      <c r="AC5014" s="84">
        <f t="shared" si="410"/>
        <v>0</v>
      </c>
      <c r="AD5014" s="84">
        <f t="shared" si="413"/>
        <v>0</v>
      </c>
    </row>
    <row r="5015" spans="20:30" ht="15">
      <c r="T5015" s="110">
        <f t="shared" si="409"/>
        <v>0</v>
      </c>
      <c r="AA5015" s="83">
        <f t="shared" si="411"/>
        <v>1</v>
      </c>
      <c r="AB5015" s="83">
        <f t="shared" si="412"/>
        <v>0</v>
      </c>
      <c r="AC5015" s="84">
        <f t="shared" si="410"/>
        <v>0</v>
      </c>
      <c r="AD5015" s="84">
        <f t="shared" si="413"/>
        <v>0</v>
      </c>
    </row>
    <row r="5016" spans="20:30" ht="15">
      <c r="T5016" s="110">
        <f t="shared" si="409"/>
        <v>0</v>
      </c>
      <c r="AA5016" s="83">
        <f t="shared" si="411"/>
        <v>1</v>
      </c>
      <c r="AB5016" s="83">
        <f t="shared" si="412"/>
        <v>0</v>
      </c>
      <c r="AC5016" s="84">
        <f t="shared" si="410"/>
        <v>0</v>
      </c>
      <c r="AD5016" s="84">
        <f t="shared" si="413"/>
        <v>0</v>
      </c>
    </row>
    <row r="5017" spans="20:30" ht="15">
      <c r="T5017" s="110">
        <f t="shared" si="409"/>
        <v>0</v>
      </c>
      <c r="AA5017" s="83">
        <f t="shared" si="411"/>
        <v>1</v>
      </c>
      <c r="AB5017" s="83">
        <f t="shared" si="412"/>
        <v>0</v>
      </c>
      <c r="AC5017" s="84">
        <f t="shared" si="410"/>
        <v>0</v>
      </c>
      <c r="AD5017" s="84">
        <f t="shared" si="413"/>
        <v>0</v>
      </c>
    </row>
    <row r="5018" spans="20:30" ht="15">
      <c r="T5018" s="110">
        <f t="shared" si="409"/>
        <v>0</v>
      </c>
      <c r="AA5018" s="83">
        <f t="shared" si="411"/>
        <v>1</v>
      </c>
      <c r="AB5018" s="83">
        <f t="shared" si="412"/>
        <v>0</v>
      </c>
      <c r="AC5018" s="84">
        <f t="shared" si="410"/>
        <v>0</v>
      </c>
      <c r="AD5018" s="84">
        <f t="shared" si="413"/>
        <v>0</v>
      </c>
    </row>
    <row r="5019" spans="20:30" ht="15">
      <c r="T5019" s="110">
        <f t="shared" si="409"/>
        <v>0</v>
      </c>
      <c r="AA5019" s="83">
        <f t="shared" si="411"/>
        <v>1</v>
      </c>
      <c r="AB5019" s="83">
        <f t="shared" si="412"/>
        <v>0</v>
      </c>
      <c r="AC5019" s="84">
        <f t="shared" si="410"/>
        <v>0</v>
      </c>
      <c r="AD5019" s="84">
        <f t="shared" si="413"/>
        <v>0</v>
      </c>
    </row>
    <row r="5020" spans="20:30" ht="15">
      <c r="T5020" s="110">
        <f t="shared" si="409"/>
        <v>0</v>
      </c>
      <c r="AA5020" s="83">
        <f t="shared" si="411"/>
        <v>1</v>
      </c>
      <c r="AB5020" s="83">
        <f t="shared" si="412"/>
        <v>0</v>
      </c>
      <c r="AC5020" s="84">
        <f t="shared" si="410"/>
        <v>0</v>
      </c>
      <c r="AD5020" s="84">
        <f t="shared" si="413"/>
        <v>0</v>
      </c>
    </row>
    <row r="5021" spans="20:30" ht="15">
      <c r="T5021" s="110">
        <f t="shared" si="409"/>
        <v>0</v>
      </c>
      <c r="AA5021" s="83">
        <f t="shared" si="411"/>
        <v>1</v>
      </c>
      <c r="AB5021" s="83">
        <f t="shared" si="412"/>
        <v>0</v>
      </c>
      <c r="AC5021" s="84">
        <f t="shared" si="410"/>
        <v>0</v>
      </c>
      <c r="AD5021" s="84">
        <f t="shared" si="413"/>
        <v>0</v>
      </c>
    </row>
    <row r="5022" spans="20:30" ht="15">
      <c r="T5022" s="110">
        <f t="shared" si="409"/>
        <v>0</v>
      </c>
      <c r="AA5022" s="83">
        <f t="shared" si="411"/>
        <v>1</v>
      </c>
      <c r="AB5022" s="83">
        <f t="shared" si="412"/>
        <v>0</v>
      </c>
      <c r="AC5022" s="84">
        <f t="shared" si="410"/>
        <v>0</v>
      </c>
      <c r="AD5022" s="84">
        <f t="shared" si="413"/>
        <v>0</v>
      </c>
    </row>
    <row r="5023" spans="20:30" ht="15">
      <c r="T5023" s="110">
        <f t="shared" si="409"/>
        <v>0</v>
      </c>
      <c r="AA5023" s="83">
        <f t="shared" si="411"/>
        <v>1</v>
      </c>
      <c r="AB5023" s="83">
        <f t="shared" si="412"/>
        <v>0</v>
      </c>
      <c r="AC5023" s="84">
        <f t="shared" si="410"/>
        <v>0</v>
      </c>
      <c r="AD5023" s="84">
        <f t="shared" si="413"/>
        <v>0</v>
      </c>
    </row>
    <row r="5024" spans="20:30" ht="15">
      <c r="T5024" s="110">
        <f t="shared" si="409"/>
        <v>0</v>
      </c>
      <c r="AA5024" s="83">
        <f t="shared" si="411"/>
        <v>1</v>
      </c>
      <c r="AB5024" s="83">
        <f t="shared" si="412"/>
        <v>0</v>
      </c>
      <c r="AC5024" s="84">
        <f t="shared" si="410"/>
        <v>0</v>
      </c>
      <c r="AD5024" s="84">
        <f t="shared" si="413"/>
        <v>0</v>
      </c>
    </row>
    <row r="5025" spans="20:30" ht="15">
      <c r="T5025" s="110">
        <f t="shared" si="409"/>
        <v>0</v>
      </c>
      <c r="AA5025" s="83">
        <f t="shared" si="411"/>
        <v>1</v>
      </c>
      <c r="AB5025" s="83">
        <f t="shared" si="412"/>
        <v>0</v>
      </c>
      <c r="AC5025" s="84">
        <f t="shared" si="410"/>
        <v>0</v>
      </c>
      <c r="AD5025" s="84">
        <f t="shared" si="413"/>
        <v>0</v>
      </c>
    </row>
    <row r="5026" spans="20:30" ht="15">
      <c r="T5026" s="110">
        <f t="shared" si="409"/>
        <v>0</v>
      </c>
      <c r="AA5026" s="83">
        <f t="shared" si="411"/>
        <v>1</v>
      </c>
      <c r="AB5026" s="83">
        <f t="shared" si="412"/>
        <v>0</v>
      </c>
      <c r="AC5026" s="84">
        <f t="shared" si="410"/>
        <v>0</v>
      </c>
      <c r="AD5026" s="84">
        <f t="shared" si="413"/>
        <v>0</v>
      </c>
    </row>
    <row r="5027" spans="20:30" ht="15">
      <c r="T5027" s="110">
        <f t="shared" si="409"/>
        <v>0</v>
      </c>
      <c r="AA5027" s="83">
        <f t="shared" si="411"/>
        <v>1</v>
      </c>
      <c r="AB5027" s="83">
        <f t="shared" si="412"/>
        <v>0</v>
      </c>
      <c r="AC5027" s="84">
        <f t="shared" si="410"/>
        <v>0</v>
      </c>
      <c r="AD5027" s="84">
        <f t="shared" si="413"/>
        <v>0</v>
      </c>
    </row>
    <row r="5028" spans="20:30" ht="15">
      <c r="T5028" s="110">
        <f t="shared" si="409"/>
        <v>0</v>
      </c>
      <c r="AA5028" s="83">
        <f t="shared" si="411"/>
        <v>1</v>
      </c>
      <c r="AB5028" s="83">
        <f t="shared" si="412"/>
        <v>0</v>
      </c>
      <c r="AC5028" s="84">
        <f t="shared" si="410"/>
        <v>0</v>
      </c>
      <c r="AD5028" s="84">
        <f t="shared" si="413"/>
        <v>0</v>
      </c>
    </row>
    <row r="5029" spans="20:30" ht="15">
      <c r="T5029" s="110">
        <f t="shared" si="409"/>
        <v>0</v>
      </c>
      <c r="AA5029" s="83">
        <f t="shared" si="411"/>
        <v>1</v>
      </c>
      <c r="AB5029" s="83">
        <f t="shared" si="412"/>
        <v>0</v>
      </c>
      <c r="AC5029" s="84">
        <f t="shared" si="410"/>
        <v>0</v>
      </c>
      <c r="AD5029" s="84">
        <f t="shared" si="413"/>
        <v>0</v>
      </c>
    </row>
    <row r="5030" spans="20:30" ht="15">
      <c r="T5030" s="110">
        <f t="shared" si="409"/>
        <v>0</v>
      </c>
      <c r="AA5030" s="83">
        <f t="shared" si="411"/>
        <v>1</v>
      </c>
      <c r="AB5030" s="83">
        <f t="shared" si="412"/>
        <v>0</v>
      </c>
      <c r="AC5030" s="84">
        <f t="shared" si="410"/>
        <v>0</v>
      </c>
      <c r="AD5030" s="84">
        <f t="shared" si="413"/>
        <v>0</v>
      </c>
    </row>
    <row r="5031" spans="20:30" ht="15">
      <c r="T5031" s="110">
        <f t="shared" si="409"/>
        <v>0</v>
      </c>
      <c r="AA5031" s="83">
        <f t="shared" si="411"/>
        <v>1</v>
      </c>
      <c r="AB5031" s="83">
        <f t="shared" si="412"/>
        <v>0</v>
      </c>
      <c r="AC5031" s="84">
        <f t="shared" si="410"/>
        <v>0</v>
      </c>
      <c r="AD5031" s="84">
        <f t="shared" si="413"/>
        <v>0</v>
      </c>
    </row>
    <row r="5032" spans="20:30" ht="15">
      <c r="T5032" s="110">
        <f t="shared" si="409"/>
        <v>0</v>
      </c>
      <c r="AA5032" s="83">
        <f t="shared" si="411"/>
        <v>1</v>
      </c>
      <c r="AB5032" s="83">
        <f t="shared" si="412"/>
        <v>0</v>
      </c>
      <c r="AC5032" s="84">
        <f t="shared" si="410"/>
        <v>0</v>
      </c>
      <c r="AD5032" s="84">
        <f t="shared" si="413"/>
        <v>0</v>
      </c>
    </row>
    <row r="5033" spans="20:30" ht="15">
      <c r="T5033" s="110">
        <f t="shared" si="409"/>
        <v>0</v>
      </c>
      <c r="AA5033" s="83">
        <f t="shared" si="411"/>
        <v>1</v>
      </c>
      <c r="AB5033" s="83">
        <f t="shared" si="412"/>
        <v>0</v>
      </c>
      <c r="AC5033" s="84">
        <f t="shared" si="410"/>
        <v>0</v>
      </c>
      <c r="AD5033" s="84">
        <f t="shared" si="413"/>
        <v>0</v>
      </c>
    </row>
    <row r="5034" spans="20:30" ht="15">
      <c r="T5034" s="110">
        <f t="shared" si="409"/>
        <v>0</v>
      </c>
      <c r="AA5034" s="83">
        <f t="shared" si="411"/>
        <v>1</v>
      </c>
      <c r="AB5034" s="83">
        <f t="shared" si="412"/>
        <v>0</v>
      </c>
      <c r="AC5034" s="84">
        <f t="shared" si="410"/>
        <v>0</v>
      </c>
      <c r="AD5034" s="84">
        <f t="shared" si="413"/>
        <v>0</v>
      </c>
    </row>
    <row r="5035" spans="20:30" ht="15">
      <c r="T5035" s="110">
        <f t="shared" si="409"/>
        <v>0</v>
      </c>
      <c r="AA5035" s="83">
        <f t="shared" si="411"/>
        <v>1</v>
      </c>
      <c r="AB5035" s="83">
        <f t="shared" si="412"/>
        <v>0</v>
      </c>
      <c r="AC5035" s="84">
        <f t="shared" si="410"/>
        <v>0</v>
      </c>
      <c r="AD5035" s="84">
        <f t="shared" si="413"/>
        <v>0</v>
      </c>
    </row>
    <row r="5036" spans="20:30" ht="15">
      <c r="T5036" s="110">
        <f t="shared" si="409"/>
        <v>0</v>
      </c>
      <c r="AA5036" s="83">
        <f t="shared" si="411"/>
        <v>1</v>
      </c>
      <c r="AB5036" s="83">
        <f t="shared" si="412"/>
        <v>0</v>
      </c>
      <c r="AC5036" s="84">
        <f t="shared" si="410"/>
        <v>0</v>
      </c>
      <c r="AD5036" s="84">
        <f t="shared" si="413"/>
        <v>0</v>
      </c>
    </row>
    <row r="5037" spans="20:30" ht="15">
      <c r="T5037" s="110">
        <f t="shared" si="409"/>
        <v>0</v>
      </c>
      <c r="AA5037" s="83">
        <f t="shared" si="411"/>
        <v>1</v>
      </c>
      <c r="AB5037" s="83">
        <f t="shared" si="412"/>
        <v>0</v>
      </c>
      <c r="AC5037" s="84">
        <f t="shared" si="410"/>
        <v>0</v>
      </c>
      <c r="AD5037" s="84">
        <f t="shared" si="413"/>
        <v>0</v>
      </c>
    </row>
    <row r="5038" spans="20:30" ht="15">
      <c r="T5038" s="110">
        <f t="shared" si="409"/>
        <v>0</v>
      </c>
      <c r="AA5038" s="83">
        <f t="shared" si="411"/>
        <v>1</v>
      </c>
      <c r="AB5038" s="83">
        <f t="shared" si="412"/>
        <v>0</v>
      </c>
      <c r="AC5038" s="84">
        <f t="shared" si="410"/>
        <v>0</v>
      </c>
      <c r="AD5038" s="84">
        <f t="shared" si="413"/>
        <v>0</v>
      </c>
    </row>
    <row r="5039" spans="20:30" ht="15">
      <c r="T5039" s="110">
        <f t="shared" si="409"/>
        <v>0</v>
      </c>
      <c r="AA5039" s="83">
        <f t="shared" si="411"/>
        <v>1</v>
      </c>
      <c r="AB5039" s="83">
        <f t="shared" si="412"/>
        <v>0</v>
      </c>
      <c r="AC5039" s="84">
        <f t="shared" si="410"/>
        <v>0</v>
      </c>
      <c r="AD5039" s="84">
        <f t="shared" si="413"/>
        <v>0</v>
      </c>
    </row>
    <row r="5040" spans="20:30" ht="15">
      <c r="T5040" s="110">
        <f t="shared" si="409"/>
        <v>0</v>
      </c>
      <c r="AA5040" s="83">
        <f t="shared" si="411"/>
        <v>1</v>
      </c>
      <c r="AB5040" s="83">
        <f t="shared" si="412"/>
        <v>0</v>
      </c>
      <c r="AC5040" s="84">
        <f t="shared" si="410"/>
        <v>0</v>
      </c>
      <c r="AD5040" s="84">
        <f t="shared" si="413"/>
        <v>0</v>
      </c>
    </row>
    <row r="5041" spans="20:30" ht="15">
      <c r="T5041" s="110">
        <f t="shared" si="409"/>
        <v>0</v>
      </c>
      <c r="AA5041" s="83">
        <f t="shared" si="411"/>
        <v>1</v>
      </c>
      <c r="AB5041" s="83">
        <f t="shared" si="412"/>
        <v>0</v>
      </c>
      <c r="AC5041" s="84">
        <f t="shared" si="410"/>
        <v>0</v>
      </c>
      <c r="AD5041" s="84">
        <f t="shared" si="413"/>
        <v>0</v>
      </c>
    </row>
    <row r="5042" spans="20:30" ht="15">
      <c r="T5042" s="110">
        <f t="shared" si="409"/>
        <v>0</v>
      </c>
      <c r="AA5042" s="83">
        <f t="shared" si="411"/>
        <v>1</v>
      </c>
      <c r="AB5042" s="83">
        <f t="shared" si="412"/>
        <v>0</v>
      </c>
      <c r="AC5042" s="84">
        <f t="shared" si="410"/>
        <v>0</v>
      </c>
      <c r="AD5042" s="84">
        <f t="shared" si="413"/>
        <v>0</v>
      </c>
    </row>
    <row r="5043" spans="20:30" ht="15">
      <c r="T5043" s="110">
        <f t="shared" si="409"/>
        <v>0</v>
      </c>
      <c r="AA5043" s="83">
        <f t="shared" si="411"/>
        <v>1</v>
      </c>
      <c r="AB5043" s="83">
        <f t="shared" si="412"/>
        <v>0</v>
      </c>
      <c r="AC5043" s="84">
        <f t="shared" si="410"/>
        <v>0</v>
      </c>
      <c r="AD5043" s="84">
        <f t="shared" si="413"/>
        <v>0</v>
      </c>
    </row>
    <row r="5044" spans="20:30" ht="15">
      <c r="T5044" s="110">
        <f t="shared" si="409"/>
        <v>0</v>
      </c>
      <c r="AA5044" s="83">
        <f t="shared" si="411"/>
        <v>1</v>
      </c>
      <c r="AB5044" s="83">
        <f t="shared" si="412"/>
        <v>0</v>
      </c>
      <c r="AC5044" s="84">
        <f t="shared" si="410"/>
        <v>0</v>
      </c>
      <c r="AD5044" s="84">
        <f t="shared" si="413"/>
        <v>0</v>
      </c>
    </row>
    <row r="5045" spans="20:30" ht="15">
      <c r="T5045" s="110">
        <f t="shared" si="409"/>
        <v>0</v>
      </c>
      <c r="AA5045" s="83">
        <f t="shared" si="411"/>
        <v>1</v>
      </c>
      <c r="AB5045" s="83">
        <f t="shared" si="412"/>
        <v>0</v>
      </c>
      <c r="AC5045" s="84">
        <f t="shared" si="410"/>
        <v>0</v>
      </c>
      <c r="AD5045" s="84">
        <f t="shared" si="413"/>
        <v>0</v>
      </c>
    </row>
    <row r="5046" spans="20:30" ht="15">
      <c r="T5046" s="110">
        <f t="shared" si="409"/>
        <v>0</v>
      </c>
      <c r="AA5046" s="83">
        <f t="shared" si="411"/>
        <v>1</v>
      </c>
      <c r="AB5046" s="83">
        <f t="shared" si="412"/>
        <v>0</v>
      </c>
      <c r="AC5046" s="84">
        <f t="shared" si="410"/>
        <v>0</v>
      </c>
      <c r="AD5046" s="84">
        <f t="shared" si="413"/>
        <v>0</v>
      </c>
    </row>
    <row r="5047" spans="20:30" ht="15">
      <c r="T5047" s="110">
        <f t="shared" si="409"/>
        <v>0</v>
      </c>
      <c r="AA5047" s="83">
        <f t="shared" si="411"/>
        <v>1</v>
      </c>
      <c r="AB5047" s="83">
        <f t="shared" si="412"/>
        <v>0</v>
      </c>
      <c r="AC5047" s="84">
        <f t="shared" si="410"/>
        <v>0</v>
      </c>
      <c r="AD5047" s="84">
        <f t="shared" si="413"/>
        <v>0</v>
      </c>
    </row>
    <row r="5048" spans="20:30" ht="15">
      <c r="T5048" s="110">
        <f t="shared" si="409"/>
        <v>0</v>
      </c>
      <c r="AA5048" s="83">
        <f t="shared" si="411"/>
        <v>1</v>
      </c>
      <c r="AB5048" s="83">
        <f t="shared" si="412"/>
        <v>0</v>
      </c>
      <c r="AC5048" s="84">
        <f t="shared" si="410"/>
        <v>0</v>
      </c>
      <c r="AD5048" s="84">
        <f t="shared" si="413"/>
        <v>0</v>
      </c>
    </row>
    <row r="5049" spans="20:30" ht="15">
      <c r="T5049" s="110">
        <f t="shared" si="409"/>
        <v>0</v>
      </c>
      <c r="AA5049" s="83">
        <f t="shared" si="411"/>
        <v>1</v>
      </c>
      <c r="AB5049" s="83">
        <f t="shared" si="412"/>
        <v>0</v>
      </c>
      <c r="AC5049" s="84">
        <f t="shared" si="410"/>
        <v>0</v>
      </c>
      <c r="AD5049" s="84">
        <f t="shared" si="413"/>
        <v>0</v>
      </c>
    </row>
    <row r="5050" spans="20:30" ht="15">
      <c r="T5050" s="110">
        <f t="shared" si="409"/>
        <v>0</v>
      </c>
      <c r="AA5050" s="83">
        <f t="shared" si="411"/>
        <v>1</v>
      </c>
      <c r="AB5050" s="83">
        <f t="shared" si="412"/>
        <v>0</v>
      </c>
      <c r="AC5050" s="84">
        <f t="shared" si="410"/>
        <v>0</v>
      </c>
      <c r="AD5050" s="84">
        <f t="shared" si="413"/>
        <v>0</v>
      </c>
    </row>
    <row r="5051" spans="20:30" ht="15">
      <c r="T5051" s="110">
        <f t="shared" si="409"/>
        <v>0</v>
      </c>
      <c r="AA5051" s="83">
        <f t="shared" si="411"/>
        <v>1</v>
      </c>
      <c r="AB5051" s="83">
        <f t="shared" si="412"/>
        <v>0</v>
      </c>
      <c r="AC5051" s="84">
        <f t="shared" si="410"/>
        <v>0</v>
      </c>
      <c r="AD5051" s="84">
        <f t="shared" si="413"/>
        <v>0</v>
      </c>
    </row>
    <row r="5052" spans="20:30" ht="15">
      <c r="T5052" s="110">
        <f t="shared" si="409"/>
        <v>0</v>
      </c>
      <c r="AA5052" s="83">
        <f t="shared" si="411"/>
        <v>1</v>
      </c>
      <c r="AB5052" s="83">
        <f t="shared" si="412"/>
        <v>0</v>
      </c>
      <c r="AC5052" s="84">
        <f t="shared" si="410"/>
        <v>0</v>
      </c>
      <c r="AD5052" s="84">
        <f t="shared" si="413"/>
        <v>0</v>
      </c>
    </row>
    <row r="5053" spans="20:30" ht="15">
      <c r="T5053" s="110">
        <f t="shared" si="409"/>
        <v>0</v>
      </c>
      <c r="AA5053" s="83">
        <f t="shared" si="411"/>
        <v>1</v>
      </c>
      <c r="AB5053" s="83">
        <f t="shared" si="412"/>
        <v>0</v>
      </c>
      <c r="AC5053" s="84">
        <f t="shared" si="410"/>
        <v>0</v>
      </c>
      <c r="AD5053" s="84">
        <f t="shared" si="413"/>
        <v>0</v>
      </c>
    </row>
    <row r="5054" spans="20:30" ht="15">
      <c r="T5054" s="110">
        <f t="shared" si="409"/>
        <v>0</v>
      </c>
      <c r="AA5054" s="83">
        <f t="shared" si="411"/>
        <v>1</v>
      </c>
      <c r="AB5054" s="83">
        <f t="shared" si="412"/>
        <v>0</v>
      </c>
      <c r="AC5054" s="84">
        <f t="shared" si="410"/>
        <v>0</v>
      </c>
      <c r="AD5054" s="84">
        <f t="shared" si="413"/>
        <v>0</v>
      </c>
    </row>
    <row r="5055" spans="20:30" ht="15">
      <c r="T5055" s="110">
        <f t="shared" si="409"/>
        <v>0</v>
      </c>
      <c r="AA5055" s="83">
        <f t="shared" si="411"/>
        <v>1</v>
      </c>
      <c r="AB5055" s="83">
        <f t="shared" si="412"/>
        <v>0</v>
      </c>
      <c r="AC5055" s="84">
        <f t="shared" si="410"/>
        <v>0</v>
      </c>
      <c r="AD5055" s="84">
        <f t="shared" si="413"/>
        <v>0</v>
      </c>
    </row>
    <row r="5056" spans="20:30" ht="15">
      <c r="T5056" s="110">
        <f t="shared" si="409"/>
        <v>0</v>
      </c>
      <c r="AA5056" s="83">
        <f t="shared" si="411"/>
        <v>1</v>
      </c>
      <c r="AB5056" s="83">
        <f t="shared" si="412"/>
        <v>0</v>
      </c>
      <c r="AC5056" s="84">
        <f t="shared" si="410"/>
        <v>0</v>
      </c>
      <c r="AD5056" s="84">
        <f t="shared" si="413"/>
        <v>0</v>
      </c>
    </row>
    <row r="5057" spans="20:30" ht="15">
      <c r="T5057" s="110">
        <f t="shared" si="409"/>
        <v>0</v>
      </c>
      <c r="AA5057" s="83">
        <f t="shared" si="411"/>
        <v>1</v>
      </c>
      <c r="AB5057" s="83">
        <f t="shared" si="412"/>
        <v>0</v>
      </c>
      <c r="AC5057" s="84">
        <f t="shared" si="410"/>
        <v>0</v>
      </c>
      <c r="AD5057" s="84">
        <f t="shared" si="413"/>
        <v>0</v>
      </c>
    </row>
    <row r="5058" spans="20:30" ht="15">
      <c r="T5058" s="110">
        <f t="shared" si="409"/>
        <v>0</v>
      </c>
      <c r="AA5058" s="83">
        <f t="shared" si="411"/>
        <v>1</v>
      </c>
      <c r="AB5058" s="83">
        <f t="shared" si="412"/>
        <v>0</v>
      </c>
      <c r="AC5058" s="84">
        <f t="shared" si="410"/>
        <v>0</v>
      </c>
      <c r="AD5058" s="84">
        <f t="shared" si="413"/>
        <v>0</v>
      </c>
    </row>
    <row r="5059" spans="20:30" ht="15">
      <c r="T5059" s="110">
        <f t="shared" si="409"/>
        <v>0</v>
      </c>
      <c r="AA5059" s="83">
        <f t="shared" si="411"/>
        <v>1</v>
      </c>
      <c r="AB5059" s="83">
        <f t="shared" si="412"/>
        <v>0</v>
      </c>
      <c r="AC5059" s="84">
        <f t="shared" si="410"/>
        <v>0</v>
      </c>
      <c r="AD5059" s="84">
        <f t="shared" si="413"/>
        <v>0</v>
      </c>
    </row>
    <row r="5060" spans="20:30" ht="15">
      <c r="T5060" s="110">
        <f t="shared" si="409"/>
        <v>0</v>
      </c>
      <c r="AA5060" s="83">
        <f t="shared" si="411"/>
        <v>1</v>
      </c>
      <c r="AB5060" s="83">
        <f t="shared" si="412"/>
        <v>0</v>
      </c>
      <c r="AC5060" s="84">
        <f t="shared" si="410"/>
        <v>0</v>
      </c>
      <c r="AD5060" s="84">
        <f t="shared" si="413"/>
        <v>0</v>
      </c>
    </row>
    <row r="5061" spans="20:30" ht="15">
      <c r="T5061" s="110">
        <f t="shared" si="409"/>
        <v>0</v>
      </c>
      <c r="AA5061" s="83">
        <f t="shared" si="411"/>
        <v>1</v>
      </c>
      <c r="AB5061" s="83">
        <f t="shared" si="412"/>
        <v>0</v>
      </c>
      <c r="AC5061" s="84">
        <f t="shared" si="410"/>
        <v>0</v>
      </c>
      <c r="AD5061" s="84">
        <f t="shared" si="413"/>
        <v>0</v>
      </c>
    </row>
    <row r="5062" spans="20:30" ht="15">
      <c r="T5062" s="110">
        <f t="shared" si="409"/>
        <v>0</v>
      </c>
      <c r="AA5062" s="83">
        <f t="shared" si="411"/>
        <v>1</v>
      </c>
      <c r="AB5062" s="83">
        <f t="shared" si="412"/>
        <v>0</v>
      </c>
      <c r="AC5062" s="84">
        <f t="shared" si="410"/>
        <v>0</v>
      </c>
      <c r="AD5062" s="84">
        <f t="shared" si="413"/>
        <v>0</v>
      </c>
    </row>
    <row r="5063" spans="20:30" ht="15">
      <c r="T5063" s="110">
        <f t="shared" si="409"/>
        <v>0</v>
      </c>
      <c r="AA5063" s="83">
        <f t="shared" si="411"/>
        <v>1</v>
      </c>
      <c r="AB5063" s="83">
        <f t="shared" si="412"/>
        <v>0</v>
      </c>
      <c r="AC5063" s="84">
        <f t="shared" si="410"/>
        <v>0</v>
      </c>
      <c r="AD5063" s="84">
        <f t="shared" si="413"/>
        <v>0</v>
      </c>
    </row>
    <row r="5064" spans="20:30" ht="15">
      <c r="T5064" s="110">
        <f t="shared" ref="T5064:T5127" si="414">S5064</f>
        <v>0</v>
      </c>
      <c r="AA5064" s="83">
        <f t="shared" si="411"/>
        <v>1</v>
      </c>
      <c r="AB5064" s="83">
        <f t="shared" si="412"/>
        <v>0</v>
      </c>
      <c r="AC5064" s="84">
        <f t="shared" si="410"/>
        <v>0</v>
      </c>
      <c r="AD5064" s="84">
        <f t="shared" si="413"/>
        <v>0</v>
      </c>
    </row>
    <row r="5065" spans="20:30" ht="15">
      <c r="T5065" s="110">
        <f t="shared" si="414"/>
        <v>0</v>
      </c>
      <c r="AA5065" s="83">
        <f t="shared" si="411"/>
        <v>1</v>
      </c>
      <c r="AB5065" s="83">
        <f t="shared" si="412"/>
        <v>0</v>
      </c>
      <c r="AC5065" s="84">
        <f t="shared" ref="AC5065:AC5128" si="415">T5065-0</f>
        <v>0</v>
      </c>
      <c r="AD5065" s="84">
        <f t="shared" si="413"/>
        <v>0</v>
      </c>
    </row>
    <row r="5066" spans="20:30" ht="15">
      <c r="T5066" s="110">
        <f t="shared" si="414"/>
        <v>0</v>
      </c>
      <c r="AA5066" s="83">
        <f t="shared" ref="AA5066:AA5129" si="416">MONTH(G5066)</f>
        <v>1</v>
      </c>
      <c r="AB5066" s="83">
        <f t="shared" ref="AB5066:AB5129" si="417">WEEKNUM(G5066,1)</f>
        <v>0</v>
      </c>
      <c r="AC5066" s="84">
        <f t="shared" si="415"/>
        <v>0</v>
      </c>
      <c r="AD5066" s="84">
        <f t="shared" ref="AD5066:AD5129" si="418">I5066-0</f>
        <v>0</v>
      </c>
    </row>
    <row r="5067" spans="20:30" ht="15">
      <c r="T5067" s="110">
        <f t="shared" si="414"/>
        <v>0</v>
      </c>
      <c r="AA5067" s="83">
        <f t="shared" si="416"/>
        <v>1</v>
      </c>
      <c r="AB5067" s="83">
        <f t="shared" si="417"/>
        <v>0</v>
      </c>
      <c r="AC5067" s="84">
        <f t="shared" si="415"/>
        <v>0</v>
      </c>
      <c r="AD5067" s="84">
        <f t="shared" si="418"/>
        <v>0</v>
      </c>
    </row>
    <row r="5068" spans="20:30" ht="15">
      <c r="T5068" s="110">
        <f t="shared" si="414"/>
        <v>0</v>
      </c>
      <c r="AA5068" s="83">
        <f t="shared" si="416"/>
        <v>1</v>
      </c>
      <c r="AB5068" s="83">
        <f t="shared" si="417"/>
        <v>0</v>
      </c>
      <c r="AC5068" s="84">
        <f t="shared" si="415"/>
        <v>0</v>
      </c>
      <c r="AD5068" s="84">
        <f t="shared" si="418"/>
        <v>0</v>
      </c>
    </row>
    <row r="5069" spans="20:30" ht="15">
      <c r="T5069" s="110">
        <f t="shared" si="414"/>
        <v>0</v>
      </c>
      <c r="AA5069" s="83">
        <f t="shared" si="416"/>
        <v>1</v>
      </c>
      <c r="AB5069" s="83">
        <f t="shared" si="417"/>
        <v>0</v>
      </c>
      <c r="AC5069" s="84">
        <f t="shared" si="415"/>
        <v>0</v>
      </c>
      <c r="AD5069" s="84">
        <f t="shared" si="418"/>
        <v>0</v>
      </c>
    </row>
    <row r="5070" spans="20:30" ht="15">
      <c r="T5070" s="110">
        <f t="shared" si="414"/>
        <v>0</v>
      </c>
      <c r="AA5070" s="83">
        <f t="shared" si="416"/>
        <v>1</v>
      </c>
      <c r="AB5070" s="83">
        <f t="shared" si="417"/>
        <v>0</v>
      </c>
      <c r="AC5070" s="84">
        <f t="shared" si="415"/>
        <v>0</v>
      </c>
      <c r="AD5070" s="84">
        <f t="shared" si="418"/>
        <v>0</v>
      </c>
    </row>
    <row r="5071" spans="20:30" ht="15">
      <c r="T5071" s="110">
        <f t="shared" si="414"/>
        <v>0</v>
      </c>
      <c r="AA5071" s="83">
        <f t="shared" si="416"/>
        <v>1</v>
      </c>
      <c r="AB5071" s="83">
        <f t="shared" si="417"/>
        <v>0</v>
      </c>
      <c r="AC5071" s="84">
        <f t="shared" si="415"/>
        <v>0</v>
      </c>
      <c r="AD5071" s="84">
        <f t="shared" si="418"/>
        <v>0</v>
      </c>
    </row>
    <row r="5072" spans="20:30" ht="15">
      <c r="T5072" s="110">
        <f t="shared" si="414"/>
        <v>0</v>
      </c>
      <c r="AA5072" s="83">
        <f t="shared" si="416"/>
        <v>1</v>
      </c>
      <c r="AB5072" s="83">
        <f t="shared" si="417"/>
        <v>0</v>
      </c>
      <c r="AC5072" s="84">
        <f t="shared" si="415"/>
        <v>0</v>
      </c>
      <c r="AD5072" s="84">
        <f t="shared" si="418"/>
        <v>0</v>
      </c>
    </row>
    <row r="5073" spans="20:30" ht="15">
      <c r="T5073" s="110">
        <f t="shared" si="414"/>
        <v>0</v>
      </c>
      <c r="AA5073" s="83">
        <f t="shared" si="416"/>
        <v>1</v>
      </c>
      <c r="AB5073" s="83">
        <f t="shared" si="417"/>
        <v>0</v>
      </c>
      <c r="AC5073" s="84">
        <f t="shared" si="415"/>
        <v>0</v>
      </c>
      <c r="AD5073" s="84">
        <f t="shared" si="418"/>
        <v>0</v>
      </c>
    </row>
    <row r="5074" spans="20:30" ht="15">
      <c r="T5074" s="110">
        <f t="shared" si="414"/>
        <v>0</v>
      </c>
      <c r="AA5074" s="83">
        <f t="shared" si="416"/>
        <v>1</v>
      </c>
      <c r="AB5074" s="83">
        <f t="shared" si="417"/>
        <v>0</v>
      </c>
      <c r="AC5074" s="84">
        <f t="shared" si="415"/>
        <v>0</v>
      </c>
      <c r="AD5074" s="84">
        <f t="shared" si="418"/>
        <v>0</v>
      </c>
    </row>
    <row r="5075" spans="20:30" ht="15">
      <c r="T5075" s="110">
        <f t="shared" si="414"/>
        <v>0</v>
      </c>
      <c r="AA5075" s="83">
        <f t="shared" si="416"/>
        <v>1</v>
      </c>
      <c r="AB5075" s="83">
        <f t="shared" si="417"/>
        <v>0</v>
      </c>
      <c r="AC5075" s="84">
        <f t="shared" si="415"/>
        <v>0</v>
      </c>
      <c r="AD5075" s="84">
        <f t="shared" si="418"/>
        <v>0</v>
      </c>
    </row>
    <row r="5076" spans="20:30" ht="15">
      <c r="T5076" s="110">
        <f t="shared" si="414"/>
        <v>0</v>
      </c>
      <c r="AA5076" s="83">
        <f t="shared" si="416"/>
        <v>1</v>
      </c>
      <c r="AB5076" s="83">
        <f t="shared" si="417"/>
        <v>0</v>
      </c>
      <c r="AC5076" s="84">
        <f t="shared" si="415"/>
        <v>0</v>
      </c>
      <c r="AD5076" s="84">
        <f t="shared" si="418"/>
        <v>0</v>
      </c>
    </row>
    <row r="5077" spans="20:30" ht="15">
      <c r="T5077" s="110">
        <f t="shared" si="414"/>
        <v>0</v>
      </c>
      <c r="AA5077" s="83">
        <f t="shared" si="416"/>
        <v>1</v>
      </c>
      <c r="AB5077" s="83">
        <f t="shared" si="417"/>
        <v>0</v>
      </c>
      <c r="AC5077" s="84">
        <f t="shared" si="415"/>
        <v>0</v>
      </c>
      <c r="AD5077" s="84">
        <f t="shared" si="418"/>
        <v>0</v>
      </c>
    </row>
    <row r="5078" spans="20:30" ht="15">
      <c r="T5078" s="110">
        <f t="shared" si="414"/>
        <v>0</v>
      </c>
      <c r="AA5078" s="83">
        <f t="shared" si="416"/>
        <v>1</v>
      </c>
      <c r="AB5078" s="83">
        <f t="shared" si="417"/>
        <v>0</v>
      </c>
      <c r="AC5078" s="84">
        <f t="shared" si="415"/>
        <v>0</v>
      </c>
      <c r="AD5078" s="84">
        <f t="shared" si="418"/>
        <v>0</v>
      </c>
    </row>
    <row r="5079" spans="20:30" ht="15">
      <c r="T5079" s="110">
        <f t="shared" si="414"/>
        <v>0</v>
      </c>
      <c r="AA5079" s="83">
        <f t="shared" si="416"/>
        <v>1</v>
      </c>
      <c r="AB5079" s="83">
        <f t="shared" si="417"/>
        <v>0</v>
      </c>
      <c r="AC5079" s="84">
        <f t="shared" si="415"/>
        <v>0</v>
      </c>
      <c r="AD5079" s="84">
        <f t="shared" si="418"/>
        <v>0</v>
      </c>
    </row>
    <row r="5080" spans="20:30" ht="15">
      <c r="T5080" s="110">
        <f t="shared" si="414"/>
        <v>0</v>
      </c>
      <c r="AA5080" s="83">
        <f t="shared" si="416"/>
        <v>1</v>
      </c>
      <c r="AB5080" s="83">
        <f t="shared" si="417"/>
        <v>0</v>
      </c>
      <c r="AC5080" s="84">
        <f t="shared" si="415"/>
        <v>0</v>
      </c>
      <c r="AD5080" s="84">
        <f t="shared" si="418"/>
        <v>0</v>
      </c>
    </row>
    <row r="5081" spans="20:30" ht="15">
      <c r="T5081" s="110">
        <f t="shared" si="414"/>
        <v>0</v>
      </c>
      <c r="AA5081" s="83">
        <f t="shared" si="416"/>
        <v>1</v>
      </c>
      <c r="AB5081" s="83">
        <f t="shared" si="417"/>
        <v>0</v>
      </c>
      <c r="AC5081" s="84">
        <f t="shared" si="415"/>
        <v>0</v>
      </c>
      <c r="AD5081" s="84">
        <f t="shared" si="418"/>
        <v>0</v>
      </c>
    </row>
    <row r="5082" spans="20:30" ht="15">
      <c r="T5082" s="110">
        <f t="shared" si="414"/>
        <v>0</v>
      </c>
      <c r="AA5082" s="83">
        <f t="shared" si="416"/>
        <v>1</v>
      </c>
      <c r="AB5082" s="83">
        <f t="shared" si="417"/>
        <v>0</v>
      </c>
      <c r="AC5082" s="84">
        <f t="shared" si="415"/>
        <v>0</v>
      </c>
      <c r="AD5082" s="84">
        <f t="shared" si="418"/>
        <v>0</v>
      </c>
    </row>
    <row r="5083" spans="20:30" ht="15">
      <c r="T5083" s="110">
        <f t="shared" si="414"/>
        <v>0</v>
      </c>
      <c r="AA5083" s="83">
        <f t="shared" si="416"/>
        <v>1</v>
      </c>
      <c r="AB5083" s="83">
        <f t="shared" si="417"/>
        <v>0</v>
      </c>
      <c r="AC5083" s="84">
        <f t="shared" si="415"/>
        <v>0</v>
      </c>
      <c r="AD5083" s="84">
        <f t="shared" si="418"/>
        <v>0</v>
      </c>
    </row>
    <row r="5084" spans="20:30" ht="15">
      <c r="T5084" s="110">
        <f t="shared" si="414"/>
        <v>0</v>
      </c>
      <c r="AA5084" s="83">
        <f t="shared" si="416"/>
        <v>1</v>
      </c>
      <c r="AB5084" s="83">
        <f t="shared" si="417"/>
        <v>0</v>
      </c>
      <c r="AC5084" s="84">
        <f t="shared" si="415"/>
        <v>0</v>
      </c>
      <c r="AD5084" s="84">
        <f t="shared" si="418"/>
        <v>0</v>
      </c>
    </row>
    <row r="5085" spans="20:30" ht="15">
      <c r="T5085" s="110">
        <f t="shared" si="414"/>
        <v>0</v>
      </c>
      <c r="AA5085" s="83">
        <f t="shared" si="416"/>
        <v>1</v>
      </c>
      <c r="AB5085" s="83">
        <f t="shared" si="417"/>
        <v>0</v>
      </c>
      <c r="AC5085" s="84">
        <f t="shared" si="415"/>
        <v>0</v>
      </c>
      <c r="AD5085" s="84">
        <f t="shared" si="418"/>
        <v>0</v>
      </c>
    </row>
    <row r="5086" spans="20:30" ht="15">
      <c r="T5086" s="110">
        <f t="shared" si="414"/>
        <v>0</v>
      </c>
      <c r="AA5086" s="83">
        <f t="shared" si="416"/>
        <v>1</v>
      </c>
      <c r="AB5086" s="83">
        <f t="shared" si="417"/>
        <v>0</v>
      </c>
      <c r="AC5086" s="84">
        <f t="shared" si="415"/>
        <v>0</v>
      </c>
      <c r="AD5086" s="84">
        <f t="shared" si="418"/>
        <v>0</v>
      </c>
    </row>
    <row r="5087" spans="20:30" ht="15">
      <c r="T5087" s="110">
        <f t="shared" si="414"/>
        <v>0</v>
      </c>
      <c r="AA5087" s="83">
        <f t="shared" si="416"/>
        <v>1</v>
      </c>
      <c r="AB5087" s="83">
        <f t="shared" si="417"/>
        <v>0</v>
      </c>
      <c r="AC5087" s="84">
        <f t="shared" si="415"/>
        <v>0</v>
      </c>
      <c r="AD5087" s="84">
        <f t="shared" si="418"/>
        <v>0</v>
      </c>
    </row>
    <row r="5088" spans="20:30" ht="15">
      <c r="T5088" s="110">
        <f t="shared" si="414"/>
        <v>0</v>
      </c>
      <c r="AA5088" s="83">
        <f t="shared" si="416"/>
        <v>1</v>
      </c>
      <c r="AB5088" s="83">
        <f t="shared" si="417"/>
        <v>0</v>
      </c>
      <c r="AC5088" s="84">
        <f t="shared" si="415"/>
        <v>0</v>
      </c>
      <c r="AD5088" s="84">
        <f t="shared" si="418"/>
        <v>0</v>
      </c>
    </row>
    <row r="5089" spans="20:30" ht="15">
      <c r="T5089" s="110">
        <f t="shared" si="414"/>
        <v>0</v>
      </c>
      <c r="AA5089" s="83">
        <f t="shared" si="416"/>
        <v>1</v>
      </c>
      <c r="AB5089" s="83">
        <f t="shared" si="417"/>
        <v>0</v>
      </c>
      <c r="AC5089" s="84">
        <f t="shared" si="415"/>
        <v>0</v>
      </c>
      <c r="AD5089" s="84">
        <f t="shared" si="418"/>
        <v>0</v>
      </c>
    </row>
    <row r="5090" spans="20:30" ht="15">
      <c r="T5090" s="110">
        <f t="shared" si="414"/>
        <v>0</v>
      </c>
      <c r="AA5090" s="83">
        <f t="shared" si="416"/>
        <v>1</v>
      </c>
      <c r="AB5090" s="83">
        <f t="shared" si="417"/>
        <v>0</v>
      </c>
      <c r="AC5090" s="84">
        <f t="shared" si="415"/>
        <v>0</v>
      </c>
      <c r="AD5090" s="84">
        <f t="shared" si="418"/>
        <v>0</v>
      </c>
    </row>
    <row r="5091" spans="20:30" ht="15">
      <c r="T5091" s="110">
        <f t="shared" si="414"/>
        <v>0</v>
      </c>
      <c r="AA5091" s="83">
        <f t="shared" si="416"/>
        <v>1</v>
      </c>
      <c r="AB5091" s="83">
        <f t="shared" si="417"/>
        <v>0</v>
      </c>
      <c r="AC5091" s="84">
        <f t="shared" si="415"/>
        <v>0</v>
      </c>
      <c r="AD5091" s="84">
        <f t="shared" si="418"/>
        <v>0</v>
      </c>
    </row>
    <row r="5092" spans="20:30" ht="15">
      <c r="T5092" s="110">
        <f t="shared" si="414"/>
        <v>0</v>
      </c>
      <c r="AA5092" s="83">
        <f t="shared" si="416"/>
        <v>1</v>
      </c>
      <c r="AB5092" s="83">
        <f t="shared" si="417"/>
        <v>0</v>
      </c>
      <c r="AC5092" s="84">
        <f t="shared" si="415"/>
        <v>0</v>
      </c>
      <c r="AD5092" s="84">
        <f t="shared" si="418"/>
        <v>0</v>
      </c>
    </row>
    <row r="5093" spans="20:30" ht="15">
      <c r="T5093" s="110">
        <f t="shared" si="414"/>
        <v>0</v>
      </c>
      <c r="AA5093" s="83">
        <f t="shared" si="416"/>
        <v>1</v>
      </c>
      <c r="AB5093" s="83">
        <f t="shared" si="417"/>
        <v>0</v>
      </c>
      <c r="AC5093" s="84">
        <f t="shared" si="415"/>
        <v>0</v>
      </c>
      <c r="AD5093" s="84">
        <f t="shared" si="418"/>
        <v>0</v>
      </c>
    </row>
    <row r="5094" spans="20:30" ht="15">
      <c r="T5094" s="110">
        <f t="shared" si="414"/>
        <v>0</v>
      </c>
      <c r="AA5094" s="83">
        <f t="shared" si="416"/>
        <v>1</v>
      </c>
      <c r="AB5094" s="83">
        <f t="shared" si="417"/>
        <v>0</v>
      </c>
      <c r="AC5094" s="84">
        <f t="shared" si="415"/>
        <v>0</v>
      </c>
      <c r="AD5094" s="84">
        <f t="shared" si="418"/>
        <v>0</v>
      </c>
    </row>
    <row r="5095" spans="20:30" ht="15">
      <c r="T5095" s="110">
        <f t="shared" si="414"/>
        <v>0</v>
      </c>
      <c r="AA5095" s="83">
        <f t="shared" si="416"/>
        <v>1</v>
      </c>
      <c r="AB5095" s="83">
        <f t="shared" si="417"/>
        <v>0</v>
      </c>
      <c r="AC5095" s="84">
        <f t="shared" si="415"/>
        <v>0</v>
      </c>
      <c r="AD5095" s="84">
        <f t="shared" si="418"/>
        <v>0</v>
      </c>
    </row>
    <row r="5096" spans="20:30" ht="15">
      <c r="T5096" s="110">
        <f t="shared" si="414"/>
        <v>0</v>
      </c>
      <c r="AA5096" s="83">
        <f t="shared" si="416"/>
        <v>1</v>
      </c>
      <c r="AB5096" s="83">
        <f t="shared" si="417"/>
        <v>0</v>
      </c>
      <c r="AC5096" s="84">
        <f t="shared" si="415"/>
        <v>0</v>
      </c>
      <c r="AD5096" s="84">
        <f t="shared" si="418"/>
        <v>0</v>
      </c>
    </row>
    <row r="5097" spans="20:30" ht="15">
      <c r="T5097" s="110">
        <f t="shared" si="414"/>
        <v>0</v>
      </c>
      <c r="AA5097" s="83">
        <f t="shared" si="416"/>
        <v>1</v>
      </c>
      <c r="AB5097" s="83">
        <f t="shared" si="417"/>
        <v>0</v>
      </c>
      <c r="AC5097" s="84">
        <f t="shared" si="415"/>
        <v>0</v>
      </c>
      <c r="AD5097" s="84">
        <f t="shared" si="418"/>
        <v>0</v>
      </c>
    </row>
    <row r="5098" spans="20:30" ht="15">
      <c r="T5098" s="110">
        <f t="shared" si="414"/>
        <v>0</v>
      </c>
      <c r="AA5098" s="83">
        <f t="shared" si="416"/>
        <v>1</v>
      </c>
      <c r="AB5098" s="83">
        <f t="shared" si="417"/>
        <v>0</v>
      </c>
      <c r="AC5098" s="84">
        <f t="shared" si="415"/>
        <v>0</v>
      </c>
      <c r="AD5098" s="84">
        <f t="shared" si="418"/>
        <v>0</v>
      </c>
    </row>
    <row r="5099" spans="20:30" ht="15">
      <c r="T5099" s="110">
        <f t="shared" si="414"/>
        <v>0</v>
      </c>
      <c r="AA5099" s="83">
        <f t="shared" si="416"/>
        <v>1</v>
      </c>
      <c r="AB5099" s="83">
        <f t="shared" si="417"/>
        <v>0</v>
      </c>
      <c r="AC5099" s="84">
        <f t="shared" si="415"/>
        <v>0</v>
      </c>
      <c r="AD5099" s="84">
        <f t="shared" si="418"/>
        <v>0</v>
      </c>
    </row>
    <row r="5100" spans="20:30" ht="15">
      <c r="T5100" s="110">
        <f t="shared" si="414"/>
        <v>0</v>
      </c>
      <c r="AA5100" s="83">
        <f t="shared" si="416"/>
        <v>1</v>
      </c>
      <c r="AB5100" s="83">
        <f t="shared" si="417"/>
        <v>0</v>
      </c>
      <c r="AC5100" s="84">
        <f t="shared" si="415"/>
        <v>0</v>
      </c>
      <c r="AD5100" s="84">
        <f t="shared" si="418"/>
        <v>0</v>
      </c>
    </row>
    <row r="5101" spans="20:30" ht="15">
      <c r="T5101" s="110">
        <f t="shared" si="414"/>
        <v>0</v>
      </c>
      <c r="AA5101" s="83">
        <f t="shared" si="416"/>
        <v>1</v>
      </c>
      <c r="AB5101" s="83">
        <f t="shared" si="417"/>
        <v>0</v>
      </c>
      <c r="AC5101" s="84">
        <f t="shared" si="415"/>
        <v>0</v>
      </c>
      <c r="AD5101" s="84">
        <f t="shared" si="418"/>
        <v>0</v>
      </c>
    </row>
    <row r="5102" spans="20:30" ht="15">
      <c r="T5102" s="110">
        <f t="shared" si="414"/>
        <v>0</v>
      </c>
      <c r="AA5102" s="83">
        <f t="shared" si="416"/>
        <v>1</v>
      </c>
      <c r="AB5102" s="83">
        <f t="shared" si="417"/>
        <v>0</v>
      </c>
      <c r="AC5102" s="84">
        <f t="shared" si="415"/>
        <v>0</v>
      </c>
      <c r="AD5102" s="84">
        <f t="shared" si="418"/>
        <v>0</v>
      </c>
    </row>
    <row r="5103" spans="20:30" ht="15">
      <c r="T5103" s="110">
        <f t="shared" si="414"/>
        <v>0</v>
      </c>
      <c r="AA5103" s="83">
        <f t="shared" si="416"/>
        <v>1</v>
      </c>
      <c r="AB5103" s="83">
        <f t="shared" si="417"/>
        <v>0</v>
      </c>
      <c r="AC5103" s="84">
        <f t="shared" si="415"/>
        <v>0</v>
      </c>
      <c r="AD5103" s="84">
        <f t="shared" si="418"/>
        <v>0</v>
      </c>
    </row>
    <row r="5104" spans="20:30" ht="15">
      <c r="T5104" s="110">
        <f t="shared" si="414"/>
        <v>0</v>
      </c>
      <c r="AA5104" s="83">
        <f t="shared" si="416"/>
        <v>1</v>
      </c>
      <c r="AB5104" s="83">
        <f t="shared" si="417"/>
        <v>0</v>
      </c>
      <c r="AC5104" s="84">
        <f t="shared" si="415"/>
        <v>0</v>
      </c>
      <c r="AD5104" s="84">
        <f t="shared" si="418"/>
        <v>0</v>
      </c>
    </row>
    <row r="5105" spans="20:30" ht="15">
      <c r="T5105" s="110">
        <f t="shared" si="414"/>
        <v>0</v>
      </c>
      <c r="AA5105" s="83">
        <f t="shared" si="416"/>
        <v>1</v>
      </c>
      <c r="AB5105" s="83">
        <f t="shared" si="417"/>
        <v>0</v>
      </c>
      <c r="AC5105" s="84">
        <f t="shared" si="415"/>
        <v>0</v>
      </c>
      <c r="AD5105" s="84">
        <f t="shared" si="418"/>
        <v>0</v>
      </c>
    </row>
    <row r="5106" spans="20:30" ht="15">
      <c r="T5106" s="110">
        <f t="shared" si="414"/>
        <v>0</v>
      </c>
      <c r="AA5106" s="83">
        <f t="shared" si="416"/>
        <v>1</v>
      </c>
      <c r="AB5106" s="83">
        <f t="shared" si="417"/>
        <v>0</v>
      </c>
      <c r="AC5106" s="84">
        <f t="shared" si="415"/>
        <v>0</v>
      </c>
      <c r="AD5106" s="84">
        <f t="shared" si="418"/>
        <v>0</v>
      </c>
    </row>
    <row r="5107" spans="20:30" ht="15">
      <c r="T5107" s="110">
        <f t="shared" si="414"/>
        <v>0</v>
      </c>
      <c r="AA5107" s="83">
        <f t="shared" si="416"/>
        <v>1</v>
      </c>
      <c r="AB5107" s="83">
        <f t="shared" si="417"/>
        <v>0</v>
      </c>
      <c r="AC5107" s="84">
        <f t="shared" si="415"/>
        <v>0</v>
      </c>
      <c r="AD5107" s="84">
        <f t="shared" si="418"/>
        <v>0</v>
      </c>
    </row>
    <row r="5108" spans="20:30" ht="15">
      <c r="T5108" s="110">
        <f t="shared" si="414"/>
        <v>0</v>
      </c>
      <c r="AA5108" s="83">
        <f t="shared" si="416"/>
        <v>1</v>
      </c>
      <c r="AB5108" s="83">
        <f t="shared" si="417"/>
        <v>0</v>
      </c>
      <c r="AC5108" s="84">
        <f t="shared" si="415"/>
        <v>0</v>
      </c>
      <c r="AD5108" s="84">
        <f t="shared" si="418"/>
        <v>0</v>
      </c>
    </row>
    <row r="5109" spans="20:30" ht="15">
      <c r="T5109" s="110">
        <f t="shared" si="414"/>
        <v>0</v>
      </c>
      <c r="AA5109" s="83">
        <f t="shared" si="416"/>
        <v>1</v>
      </c>
      <c r="AB5109" s="83">
        <f t="shared" si="417"/>
        <v>0</v>
      </c>
      <c r="AC5109" s="84">
        <f t="shared" si="415"/>
        <v>0</v>
      </c>
      <c r="AD5109" s="84">
        <f t="shared" si="418"/>
        <v>0</v>
      </c>
    </row>
    <row r="5110" spans="20:30" ht="15">
      <c r="T5110" s="110">
        <f t="shared" si="414"/>
        <v>0</v>
      </c>
      <c r="AA5110" s="83">
        <f t="shared" si="416"/>
        <v>1</v>
      </c>
      <c r="AB5110" s="83">
        <f t="shared" si="417"/>
        <v>0</v>
      </c>
      <c r="AC5110" s="84">
        <f t="shared" si="415"/>
        <v>0</v>
      </c>
      <c r="AD5110" s="84">
        <f t="shared" si="418"/>
        <v>0</v>
      </c>
    </row>
    <row r="5111" spans="20:30" ht="15">
      <c r="T5111" s="110">
        <f t="shared" si="414"/>
        <v>0</v>
      </c>
      <c r="AA5111" s="83">
        <f t="shared" si="416"/>
        <v>1</v>
      </c>
      <c r="AB5111" s="83">
        <f t="shared" si="417"/>
        <v>0</v>
      </c>
      <c r="AC5111" s="84">
        <f t="shared" si="415"/>
        <v>0</v>
      </c>
      <c r="AD5111" s="84">
        <f t="shared" si="418"/>
        <v>0</v>
      </c>
    </row>
    <row r="5112" spans="20:30" ht="15">
      <c r="T5112" s="110">
        <f t="shared" si="414"/>
        <v>0</v>
      </c>
      <c r="AA5112" s="83">
        <f t="shared" si="416"/>
        <v>1</v>
      </c>
      <c r="AB5112" s="83">
        <f t="shared" si="417"/>
        <v>0</v>
      </c>
      <c r="AC5112" s="84">
        <f t="shared" si="415"/>
        <v>0</v>
      </c>
      <c r="AD5112" s="84">
        <f t="shared" si="418"/>
        <v>0</v>
      </c>
    </row>
    <row r="5113" spans="20:30" ht="15">
      <c r="T5113" s="110">
        <f t="shared" si="414"/>
        <v>0</v>
      </c>
      <c r="AA5113" s="83">
        <f t="shared" si="416"/>
        <v>1</v>
      </c>
      <c r="AB5113" s="83">
        <f t="shared" si="417"/>
        <v>0</v>
      </c>
      <c r="AC5113" s="84">
        <f t="shared" si="415"/>
        <v>0</v>
      </c>
      <c r="AD5113" s="84">
        <f t="shared" si="418"/>
        <v>0</v>
      </c>
    </row>
    <row r="5114" spans="20:30" ht="15">
      <c r="T5114" s="110">
        <f t="shared" si="414"/>
        <v>0</v>
      </c>
      <c r="AA5114" s="83">
        <f t="shared" si="416"/>
        <v>1</v>
      </c>
      <c r="AB5114" s="83">
        <f t="shared" si="417"/>
        <v>0</v>
      </c>
      <c r="AC5114" s="84">
        <f t="shared" si="415"/>
        <v>0</v>
      </c>
      <c r="AD5114" s="84">
        <f t="shared" si="418"/>
        <v>0</v>
      </c>
    </row>
    <row r="5115" spans="20:30" ht="15">
      <c r="T5115" s="110">
        <f t="shared" si="414"/>
        <v>0</v>
      </c>
      <c r="AA5115" s="83">
        <f t="shared" si="416"/>
        <v>1</v>
      </c>
      <c r="AB5115" s="83">
        <f t="shared" si="417"/>
        <v>0</v>
      </c>
      <c r="AC5115" s="84">
        <f t="shared" si="415"/>
        <v>0</v>
      </c>
      <c r="AD5115" s="84">
        <f t="shared" si="418"/>
        <v>0</v>
      </c>
    </row>
    <row r="5116" spans="20:30" ht="15">
      <c r="T5116" s="110">
        <f t="shared" si="414"/>
        <v>0</v>
      </c>
      <c r="AA5116" s="83">
        <f t="shared" si="416"/>
        <v>1</v>
      </c>
      <c r="AB5116" s="83">
        <f t="shared" si="417"/>
        <v>0</v>
      </c>
      <c r="AC5116" s="84">
        <f t="shared" si="415"/>
        <v>0</v>
      </c>
      <c r="AD5116" s="84">
        <f t="shared" si="418"/>
        <v>0</v>
      </c>
    </row>
    <row r="5117" spans="20:30" ht="15">
      <c r="T5117" s="110">
        <f t="shared" si="414"/>
        <v>0</v>
      </c>
      <c r="AA5117" s="83">
        <f t="shared" si="416"/>
        <v>1</v>
      </c>
      <c r="AB5117" s="83">
        <f t="shared" si="417"/>
        <v>0</v>
      </c>
      <c r="AC5117" s="84">
        <f t="shared" si="415"/>
        <v>0</v>
      </c>
      <c r="AD5117" s="84">
        <f t="shared" si="418"/>
        <v>0</v>
      </c>
    </row>
    <row r="5118" spans="20:30" ht="15">
      <c r="T5118" s="110">
        <f t="shared" si="414"/>
        <v>0</v>
      </c>
      <c r="AA5118" s="83">
        <f t="shared" si="416"/>
        <v>1</v>
      </c>
      <c r="AB5118" s="83">
        <f t="shared" si="417"/>
        <v>0</v>
      </c>
      <c r="AC5118" s="84">
        <f t="shared" si="415"/>
        <v>0</v>
      </c>
      <c r="AD5118" s="84">
        <f t="shared" si="418"/>
        <v>0</v>
      </c>
    </row>
    <row r="5119" spans="20:30" ht="15">
      <c r="T5119" s="110">
        <f t="shared" si="414"/>
        <v>0</v>
      </c>
      <c r="AA5119" s="83">
        <f t="shared" si="416"/>
        <v>1</v>
      </c>
      <c r="AB5119" s="83">
        <f t="shared" si="417"/>
        <v>0</v>
      </c>
      <c r="AC5119" s="84">
        <f t="shared" si="415"/>
        <v>0</v>
      </c>
      <c r="AD5119" s="84">
        <f t="shared" si="418"/>
        <v>0</v>
      </c>
    </row>
    <row r="5120" spans="20:30" ht="15">
      <c r="T5120" s="110">
        <f t="shared" si="414"/>
        <v>0</v>
      </c>
      <c r="AA5120" s="83">
        <f t="shared" si="416"/>
        <v>1</v>
      </c>
      <c r="AB5120" s="83">
        <f t="shared" si="417"/>
        <v>0</v>
      </c>
      <c r="AC5120" s="84">
        <f t="shared" si="415"/>
        <v>0</v>
      </c>
      <c r="AD5120" s="84">
        <f t="shared" si="418"/>
        <v>0</v>
      </c>
    </row>
    <row r="5121" spans="20:30" ht="15">
      <c r="T5121" s="110">
        <f t="shared" si="414"/>
        <v>0</v>
      </c>
      <c r="AA5121" s="83">
        <f t="shared" si="416"/>
        <v>1</v>
      </c>
      <c r="AB5121" s="83">
        <f t="shared" si="417"/>
        <v>0</v>
      </c>
      <c r="AC5121" s="84">
        <f t="shared" si="415"/>
        <v>0</v>
      </c>
      <c r="AD5121" s="84">
        <f t="shared" si="418"/>
        <v>0</v>
      </c>
    </row>
    <row r="5122" spans="20:30" ht="15">
      <c r="T5122" s="110">
        <f t="shared" si="414"/>
        <v>0</v>
      </c>
      <c r="AA5122" s="83">
        <f t="shared" si="416"/>
        <v>1</v>
      </c>
      <c r="AB5122" s="83">
        <f t="shared" si="417"/>
        <v>0</v>
      </c>
      <c r="AC5122" s="84">
        <f t="shared" si="415"/>
        <v>0</v>
      </c>
      <c r="AD5122" s="84">
        <f t="shared" si="418"/>
        <v>0</v>
      </c>
    </row>
    <row r="5123" spans="20:30" ht="15">
      <c r="T5123" s="110">
        <f t="shared" si="414"/>
        <v>0</v>
      </c>
      <c r="AA5123" s="83">
        <f t="shared" si="416"/>
        <v>1</v>
      </c>
      <c r="AB5123" s="83">
        <f t="shared" si="417"/>
        <v>0</v>
      </c>
      <c r="AC5123" s="84">
        <f t="shared" si="415"/>
        <v>0</v>
      </c>
      <c r="AD5123" s="84">
        <f t="shared" si="418"/>
        <v>0</v>
      </c>
    </row>
    <row r="5124" spans="20:30" ht="15">
      <c r="T5124" s="110">
        <f t="shared" si="414"/>
        <v>0</v>
      </c>
      <c r="AA5124" s="83">
        <f t="shared" si="416"/>
        <v>1</v>
      </c>
      <c r="AB5124" s="83">
        <f t="shared" si="417"/>
        <v>0</v>
      </c>
      <c r="AC5124" s="84">
        <f t="shared" si="415"/>
        <v>0</v>
      </c>
      <c r="AD5124" s="84">
        <f t="shared" si="418"/>
        <v>0</v>
      </c>
    </row>
    <row r="5125" spans="20:30" ht="15">
      <c r="T5125" s="110">
        <f t="shared" si="414"/>
        <v>0</v>
      </c>
      <c r="AA5125" s="83">
        <f t="shared" si="416"/>
        <v>1</v>
      </c>
      <c r="AB5125" s="83">
        <f t="shared" si="417"/>
        <v>0</v>
      </c>
      <c r="AC5125" s="84">
        <f t="shared" si="415"/>
        <v>0</v>
      </c>
      <c r="AD5125" s="84">
        <f t="shared" si="418"/>
        <v>0</v>
      </c>
    </row>
    <row r="5126" spans="20:30" ht="15">
      <c r="T5126" s="110">
        <f t="shared" si="414"/>
        <v>0</v>
      </c>
      <c r="AA5126" s="83">
        <f t="shared" si="416"/>
        <v>1</v>
      </c>
      <c r="AB5126" s="83">
        <f t="shared" si="417"/>
        <v>0</v>
      </c>
      <c r="AC5126" s="84">
        <f t="shared" si="415"/>
        <v>0</v>
      </c>
      <c r="AD5126" s="84">
        <f t="shared" si="418"/>
        <v>0</v>
      </c>
    </row>
    <row r="5127" spans="20:30" ht="15">
      <c r="T5127" s="110">
        <f t="shared" si="414"/>
        <v>0</v>
      </c>
      <c r="AA5127" s="83">
        <f t="shared" si="416"/>
        <v>1</v>
      </c>
      <c r="AB5127" s="83">
        <f t="shared" si="417"/>
        <v>0</v>
      </c>
      <c r="AC5127" s="84">
        <f t="shared" si="415"/>
        <v>0</v>
      </c>
      <c r="AD5127" s="84">
        <f t="shared" si="418"/>
        <v>0</v>
      </c>
    </row>
    <row r="5128" spans="20:30" ht="15">
      <c r="T5128" s="110">
        <f t="shared" ref="T5128:T5191" si="419">S5128</f>
        <v>0</v>
      </c>
      <c r="AA5128" s="83">
        <f t="shared" si="416"/>
        <v>1</v>
      </c>
      <c r="AB5128" s="83">
        <f t="shared" si="417"/>
        <v>0</v>
      </c>
      <c r="AC5128" s="84">
        <f t="shared" si="415"/>
        <v>0</v>
      </c>
      <c r="AD5128" s="84">
        <f t="shared" si="418"/>
        <v>0</v>
      </c>
    </row>
    <row r="5129" spans="20:30" ht="15">
      <c r="T5129" s="110">
        <f t="shared" si="419"/>
        <v>0</v>
      </c>
      <c r="AA5129" s="83">
        <f t="shared" si="416"/>
        <v>1</v>
      </c>
      <c r="AB5129" s="83">
        <f t="shared" si="417"/>
        <v>0</v>
      </c>
      <c r="AC5129" s="84">
        <f t="shared" ref="AC5129:AC5192" si="420">T5129-0</f>
        <v>0</v>
      </c>
      <c r="AD5129" s="84">
        <f t="shared" si="418"/>
        <v>0</v>
      </c>
    </row>
    <row r="5130" spans="20:30" ht="15">
      <c r="T5130" s="110">
        <f t="shared" si="419"/>
        <v>0</v>
      </c>
      <c r="AA5130" s="83">
        <f t="shared" ref="AA5130:AA5193" si="421">MONTH(G5130)</f>
        <v>1</v>
      </c>
      <c r="AB5130" s="83">
        <f t="shared" ref="AB5130:AB5193" si="422">WEEKNUM(G5130,1)</f>
        <v>0</v>
      </c>
      <c r="AC5130" s="84">
        <f t="shared" si="420"/>
        <v>0</v>
      </c>
      <c r="AD5130" s="84">
        <f t="shared" ref="AD5130:AD5193" si="423">I5130-0</f>
        <v>0</v>
      </c>
    </row>
    <row r="5131" spans="20:30" ht="15">
      <c r="T5131" s="110">
        <f t="shared" si="419"/>
        <v>0</v>
      </c>
      <c r="AA5131" s="83">
        <f t="shared" si="421"/>
        <v>1</v>
      </c>
      <c r="AB5131" s="83">
        <f t="shared" si="422"/>
        <v>0</v>
      </c>
      <c r="AC5131" s="84">
        <f t="shared" si="420"/>
        <v>0</v>
      </c>
      <c r="AD5131" s="84">
        <f t="shared" si="423"/>
        <v>0</v>
      </c>
    </row>
    <row r="5132" spans="20:30" ht="15">
      <c r="T5132" s="110">
        <f t="shared" si="419"/>
        <v>0</v>
      </c>
      <c r="AA5132" s="83">
        <f t="shared" si="421"/>
        <v>1</v>
      </c>
      <c r="AB5132" s="83">
        <f t="shared" si="422"/>
        <v>0</v>
      </c>
      <c r="AC5132" s="84">
        <f t="shared" si="420"/>
        <v>0</v>
      </c>
      <c r="AD5132" s="84">
        <f t="shared" si="423"/>
        <v>0</v>
      </c>
    </row>
    <row r="5133" spans="20:30" ht="15">
      <c r="T5133" s="110">
        <f t="shared" si="419"/>
        <v>0</v>
      </c>
      <c r="AA5133" s="83">
        <f t="shared" si="421"/>
        <v>1</v>
      </c>
      <c r="AB5133" s="83">
        <f t="shared" si="422"/>
        <v>0</v>
      </c>
      <c r="AC5133" s="84">
        <f t="shared" si="420"/>
        <v>0</v>
      </c>
      <c r="AD5133" s="84">
        <f t="shared" si="423"/>
        <v>0</v>
      </c>
    </row>
    <row r="5134" spans="20:30" ht="15">
      <c r="T5134" s="110">
        <f t="shared" si="419"/>
        <v>0</v>
      </c>
      <c r="AA5134" s="83">
        <f t="shared" si="421"/>
        <v>1</v>
      </c>
      <c r="AB5134" s="83">
        <f t="shared" si="422"/>
        <v>0</v>
      </c>
      <c r="AC5134" s="84">
        <f t="shared" si="420"/>
        <v>0</v>
      </c>
      <c r="AD5134" s="84">
        <f t="shared" si="423"/>
        <v>0</v>
      </c>
    </row>
    <row r="5135" spans="20:30" ht="15">
      <c r="T5135" s="110">
        <f t="shared" si="419"/>
        <v>0</v>
      </c>
      <c r="AA5135" s="83">
        <f t="shared" si="421"/>
        <v>1</v>
      </c>
      <c r="AB5135" s="83">
        <f t="shared" si="422"/>
        <v>0</v>
      </c>
      <c r="AC5135" s="84">
        <f t="shared" si="420"/>
        <v>0</v>
      </c>
      <c r="AD5135" s="84">
        <f t="shared" si="423"/>
        <v>0</v>
      </c>
    </row>
    <row r="5136" spans="20:30" ht="15">
      <c r="T5136" s="110">
        <f t="shared" si="419"/>
        <v>0</v>
      </c>
      <c r="AA5136" s="83">
        <f t="shared" si="421"/>
        <v>1</v>
      </c>
      <c r="AB5136" s="83">
        <f t="shared" si="422"/>
        <v>0</v>
      </c>
      <c r="AC5136" s="84">
        <f t="shared" si="420"/>
        <v>0</v>
      </c>
      <c r="AD5136" s="84">
        <f t="shared" si="423"/>
        <v>0</v>
      </c>
    </row>
    <row r="5137" spans="20:30" ht="15">
      <c r="T5137" s="110">
        <f t="shared" si="419"/>
        <v>0</v>
      </c>
      <c r="AA5137" s="83">
        <f t="shared" si="421"/>
        <v>1</v>
      </c>
      <c r="AB5137" s="83">
        <f t="shared" si="422"/>
        <v>0</v>
      </c>
      <c r="AC5137" s="84">
        <f t="shared" si="420"/>
        <v>0</v>
      </c>
      <c r="AD5137" s="84">
        <f t="shared" si="423"/>
        <v>0</v>
      </c>
    </row>
    <row r="5138" spans="20:30" ht="15">
      <c r="T5138" s="110">
        <f t="shared" si="419"/>
        <v>0</v>
      </c>
      <c r="AA5138" s="83">
        <f t="shared" si="421"/>
        <v>1</v>
      </c>
      <c r="AB5138" s="83">
        <f t="shared" si="422"/>
        <v>0</v>
      </c>
      <c r="AC5138" s="84">
        <f t="shared" si="420"/>
        <v>0</v>
      </c>
      <c r="AD5138" s="84">
        <f t="shared" si="423"/>
        <v>0</v>
      </c>
    </row>
    <row r="5139" spans="20:30" ht="15">
      <c r="T5139" s="110">
        <f t="shared" si="419"/>
        <v>0</v>
      </c>
      <c r="AA5139" s="83">
        <f t="shared" si="421"/>
        <v>1</v>
      </c>
      <c r="AB5139" s="83">
        <f t="shared" si="422"/>
        <v>0</v>
      </c>
      <c r="AC5139" s="84">
        <f t="shared" si="420"/>
        <v>0</v>
      </c>
      <c r="AD5139" s="84">
        <f t="shared" si="423"/>
        <v>0</v>
      </c>
    </row>
    <row r="5140" spans="20:30" ht="15">
      <c r="T5140" s="110">
        <f t="shared" si="419"/>
        <v>0</v>
      </c>
      <c r="AA5140" s="83">
        <f t="shared" si="421"/>
        <v>1</v>
      </c>
      <c r="AB5140" s="83">
        <f t="shared" si="422"/>
        <v>0</v>
      </c>
      <c r="AC5140" s="84">
        <f t="shared" si="420"/>
        <v>0</v>
      </c>
      <c r="AD5140" s="84">
        <f t="shared" si="423"/>
        <v>0</v>
      </c>
    </row>
    <row r="5141" spans="20:30" ht="15">
      <c r="T5141" s="110">
        <f t="shared" si="419"/>
        <v>0</v>
      </c>
      <c r="AA5141" s="83">
        <f t="shared" si="421"/>
        <v>1</v>
      </c>
      <c r="AB5141" s="83">
        <f t="shared" si="422"/>
        <v>0</v>
      </c>
      <c r="AC5141" s="84">
        <f t="shared" si="420"/>
        <v>0</v>
      </c>
      <c r="AD5141" s="84">
        <f t="shared" si="423"/>
        <v>0</v>
      </c>
    </row>
    <row r="5142" spans="20:30" ht="15">
      <c r="T5142" s="110">
        <f t="shared" si="419"/>
        <v>0</v>
      </c>
      <c r="AA5142" s="83">
        <f t="shared" si="421"/>
        <v>1</v>
      </c>
      <c r="AB5142" s="83">
        <f t="shared" si="422"/>
        <v>0</v>
      </c>
      <c r="AC5142" s="84">
        <f t="shared" si="420"/>
        <v>0</v>
      </c>
      <c r="AD5142" s="84">
        <f t="shared" si="423"/>
        <v>0</v>
      </c>
    </row>
    <row r="5143" spans="20:30" ht="15">
      <c r="T5143" s="110">
        <f t="shared" si="419"/>
        <v>0</v>
      </c>
      <c r="AA5143" s="83">
        <f t="shared" si="421"/>
        <v>1</v>
      </c>
      <c r="AB5143" s="83">
        <f t="shared" si="422"/>
        <v>0</v>
      </c>
      <c r="AC5143" s="84">
        <f t="shared" si="420"/>
        <v>0</v>
      </c>
      <c r="AD5143" s="84">
        <f t="shared" si="423"/>
        <v>0</v>
      </c>
    </row>
    <row r="5144" spans="20:30" ht="15">
      <c r="T5144" s="110">
        <f t="shared" si="419"/>
        <v>0</v>
      </c>
      <c r="AA5144" s="83">
        <f t="shared" si="421"/>
        <v>1</v>
      </c>
      <c r="AB5144" s="83">
        <f t="shared" si="422"/>
        <v>0</v>
      </c>
      <c r="AC5144" s="84">
        <f t="shared" si="420"/>
        <v>0</v>
      </c>
      <c r="AD5144" s="84">
        <f t="shared" si="423"/>
        <v>0</v>
      </c>
    </row>
    <row r="5145" spans="20:30" ht="15">
      <c r="T5145" s="110">
        <f t="shared" si="419"/>
        <v>0</v>
      </c>
      <c r="AA5145" s="83">
        <f t="shared" si="421"/>
        <v>1</v>
      </c>
      <c r="AB5145" s="83">
        <f t="shared" si="422"/>
        <v>0</v>
      </c>
      <c r="AC5145" s="84">
        <f t="shared" si="420"/>
        <v>0</v>
      </c>
      <c r="AD5145" s="84">
        <f t="shared" si="423"/>
        <v>0</v>
      </c>
    </row>
    <row r="5146" spans="20:30" ht="15">
      <c r="T5146" s="110">
        <f t="shared" si="419"/>
        <v>0</v>
      </c>
      <c r="AA5146" s="83">
        <f t="shared" si="421"/>
        <v>1</v>
      </c>
      <c r="AB5146" s="83">
        <f t="shared" si="422"/>
        <v>0</v>
      </c>
      <c r="AC5146" s="84">
        <f t="shared" si="420"/>
        <v>0</v>
      </c>
      <c r="AD5146" s="84">
        <f t="shared" si="423"/>
        <v>0</v>
      </c>
    </row>
    <row r="5147" spans="20:30" ht="15">
      <c r="T5147" s="110">
        <f t="shared" si="419"/>
        <v>0</v>
      </c>
      <c r="AA5147" s="83">
        <f t="shared" si="421"/>
        <v>1</v>
      </c>
      <c r="AB5147" s="83">
        <f t="shared" si="422"/>
        <v>0</v>
      </c>
      <c r="AC5147" s="84">
        <f t="shared" si="420"/>
        <v>0</v>
      </c>
      <c r="AD5147" s="84">
        <f t="shared" si="423"/>
        <v>0</v>
      </c>
    </row>
    <row r="5148" spans="20:30" ht="15">
      <c r="T5148" s="110">
        <f t="shared" si="419"/>
        <v>0</v>
      </c>
      <c r="AA5148" s="83">
        <f t="shared" si="421"/>
        <v>1</v>
      </c>
      <c r="AB5148" s="83">
        <f t="shared" si="422"/>
        <v>0</v>
      </c>
      <c r="AC5148" s="84">
        <f t="shared" si="420"/>
        <v>0</v>
      </c>
      <c r="AD5148" s="84">
        <f t="shared" si="423"/>
        <v>0</v>
      </c>
    </row>
    <row r="5149" spans="20:30" ht="15">
      <c r="T5149" s="110">
        <f t="shared" si="419"/>
        <v>0</v>
      </c>
      <c r="AA5149" s="83">
        <f t="shared" si="421"/>
        <v>1</v>
      </c>
      <c r="AB5149" s="83">
        <f t="shared" si="422"/>
        <v>0</v>
      </c>
      <c r="AC5149" s="84">
        <f t="shared" si="420"/>
        <v>0</v>
      </c>
      <c r="AD5149" s="84">
        <f t="shared" si="423"/>
        <v>0</v>
      </c>
    </row>
    <row r="5150" spans="20:30" ht="15">
      <c r="T5150" s="110">
        <f t="shared" si="419"/>
        <v>0</v>
      </c>
      <c r="AA5150" s="83">
        <f t="shared" si="421"/>
        <v>1</v>
      </c>
      <c r="AB5150" s="83">
        <f t="shared" si="422"/>
        <v>0</v>
      </c>
      <c r="AC5150" s="84">
        <f t="shared" si="420"/>
        <v>0</v>
      </c>
      <c r="AD5150" s="84">
        <f t="shared" si="423"/>
        <v>0</v>
      </c>
    </row>
    <row r="5151" spans="20:30" ht="15">
      <c r="T5151" s="110">
        <f t="shared" si="419"/>
        <v>0</v>
      </c>
      <c r="AA5151" s="83">
        <f t="shared" si="421"/>
        <v>1</v>
      </c>
      <c r="AB5151" s="83">
        <f t="shared" si="422"/>
        <v>0</v>
      </c>
      <c r="AC5151" s="84">
        <f t="shared" si="420"/>
        <v>0</v>
      </c>
      <c r="AD5151" s="84">
        <f t="shared" si="423"/>
        <v>0</v>
      </c>
    </row>
    <row r="5152" spans="20:30" ht="15">
      <c r="T5152" s="110">
        <f t="shared" si="419"/>
        <v>0</v>
      </c>
      <c r="AA5152" s="83">
        <f t="shared" si="421"/>
        <v>1</v>
      </c>
      <c r="AB5152" s="83">
        <f t="shared" si="422"/>
        <v>0</v>
      </c>
      <c r="AC5152" s="84">
        <f t="shared" si="420"/>
        <v>0</v>
      </c>
      <c r="AD5152" s="84">
        <f t="shared" si="423"/>
        <v>0</v>
      </c>
    </row>
    <row r="5153" spans="20:30" ht="15">
      <c r="T5153" s="110">
        <f t="shared" si="419"/>
        <v>0</v>
      </c>
      <c r="AA5153" s="83">
        <f t="shared" si="421"/>
        <v>1</v>
      </c>
      <c r="AB5153" s="83">
        <f t="shared" si="422"/>
        <v>0</v>
      </c>
      <c r="AC5153" s="84">
        <f t="shared" si="420"/>
        <v>0</v>
      </c>
      <c r="AD5153" s="84">
        <f t="shared" si="423"/>
        <v>0</v>
      </c>
    </row>
    <row r="5154" spans="20:30" ht="15">
      <c r="T5154" s="110">
        <f t="shared" si="419"/>
        <v>0</v>
      </c>
      <c r="AA5154" s="83">
        <f t="shared" si="421"/>
        <v>1</v>
      </c>
      <c r="AB5154" s="83">
        <f t="shared" si="422"/>
        <v>0</v>
      </c>
      <c r="AC5154" s="84">
        <f t="shared" si="420"/>
        <v>0</v>
      </c>
      <c r="AD5154" s="84">
        <f t="shared" si="423"/>
        <v>0</v>
      </c>
    </row>
    <row r="5155" spans="20:30" ht="15">
      <c r="T5155" s="110">
        <f t="shared" si="419"/>
        <v>0</v>
      </c>
      <c r="AA5155" s="83">
        <f t="shared" si="421"/>
        <v>1</v>
      </c>
      <c r="AB5155" s="83">
        <f t="shared" si="422"/>
        <v>0</v>
      </c>
      <c r="AC5155" s="84">
        <f t="shared" si="420"/>
        <v>0</v>
      </c>
      <c r="AD5155" s="84">
        <f t="shared" si="423"/>
        <v>0</v>
      </c>
    </row>
    <row r="5156" spans="20:30" ht="15">
      <c r="T5156" s="110">
        <f t="shared" si="419"/>
        <v>0</v>
      </c>
      <c r="AA5156" s="83">
        <f t="shared" si="421"/>
        <v>1</v>
      </c>
      <c r="AB5156" s="83">
        <f t="shared" si="422"/>
        <v>0</v>
      </c>
      <c r="AC5156" s="84">
        <f t="shared" si="420"/>
        <v>0</v>
      </c>
      <c r="AD5156" s="84">
        <f t="shared" si="423"/>
        <v>0</v>
      </c>
    </row>
    <row r="5157" spans="20:30" ht="15">
      <c r="T5157" s="110">
        <f t="shared" si="419"/>
        <v>0</v>
      </c>
      <c r="AA5157" s="83">
        <f t="shared" si="421"/>
        <v>1</v>
      </c>
      <c r="AB5157" s="83">
        <f t="shared" si="422"/>
        <v>0</v>
      </c>
      <c r="AC5157" s="84">
        <f t="shared" si="420"/>
        <v>0</v>
      </c>
      <c r="AD5157" s="84">
        <f t="shared" si="423"/>
        <v>0</v>
      </c>
    </row>
    <row r="5158" spans="20:30" ht="15">
      <c r="T5158" s="110">
        <f t="shared" si="419"/>
        <v>0</v>
      </c>
      <c r="AA5158" s="83">
        <f t="shared" si="421"/>
        <v>1</v>
      </c>
      <c r="AB5158" s="83">
        <f t="shared" si="422"/>
        <v>0</v>
      </c>
      <c r="AC5158" s="84">
        <f t="shared" si="420"/>
        <v>0</v>
      </c>
      <c r="AD5158" s="84">
        <f t="shared" si="423"/>
        <v>0</v>
      </c>
    </row>
    <row r="5159" spans="20:30" ht="15">
      <c r="T5159" s="110">
        <f t="shared" si="419"/>
        <v>0</v>
      </c>
      <c r="AA5159" s="83">
        <f t="shared" si="421"/>
        <v>1</v>
      </c>
      <c r="AB5159" s="83">
        <f t="shared" si="422"/>
        <v>0</v>
      </c>
      <c r="AC5159" s="84">
        <f t="shared" si="420"/>
        <v>0</v>
      </c>
      <c r="AD5159" s="84">
        <f t="shared" si="423"/>
        <v>0</v>
      </c>
    </row>
    <row r="5160" spans="20:30" ht="15">
      <c r="T5160" s="110">
        <f t="shared" si="419"/>
        <v>0</v>
      </c>
      <c r="AA5160" s="83">
        <f t="shared" si="421"/>
        <v>1</v>
      </c>
      <c r="AB5160" s="83">
        <f t="shared" si="422"/>
        <v>0</v>
      </c>
      <c r="AC5160" s="84">
        <f t="shared" si="420"/>
        <v>0</v>
      </c>
      <c r="AD5160" s="84">
        <f t="shared" si="423"/>
        <v>0</v>
      </c>
    </row>
    <row r="5161" spans="20:30" ht="15">
      <c r="T5161" s="110">
        <f t="shared" si="419"/>
        <v>0</v>
      </c>
      <c r="AA5161" s="83">
        <f t="shared" si="421"/>
        <v>1</v>
      </c>
      <c r="AB5161" s="83">
        <f t="shared" si="422"/>
        <v>0</v>
      </c>
      <c r="AC5161" s="84">
        <f t="shared" si="420"/>
        <v>0</v>
      </c>
      <c r="AD5161" s="84">
        <f t="shared" si="423"/>
        <v>0</v>
      </c>
    </row>
    <row r="5162" spans="20:30" ht="15">
      <c r="T5162" s="110">
        <f t="shared" si="419"/>
        <v>0</v>
      </c>
      <c r="AA5162" s="83">
        <f t="shared" si="421"/>
        <v>1</v>
      </c>
      <c r="AB5162" s="83">
        <f t="shared" si="422"/>
        <v>0</v>
      </c>
      <c r="AC5162" s="84">
        <f t="shared" si="420"/>
        <v>0</v>
      </c>
      <c r="AD5162" s="84">
        <f t="shared" si="423"/>
        <v>0</v>
      </c>
    </row>
    <row r="5163" spans="20:30" ht="15">
      <c r="T5163" s="110">
        <f t="shared" si="419"/>
        <v>0</v>
      </c>
      <c r="AA5163" s="83">
        <f t="shared" si="421"/>
        <v>1</v>
      </c>
      <c r="AB5163" s="83">
        <f t="shared" si="422"/>
        <v>0</v>
      </c>
      <c r="AC5163" s="84">
        <f t="shared" si="420"/>
        <v>0</v>
      </c>
      <c r="AD5163" s="84">
        <f t="shared" si="423"/>
        <v>0</v>
      </c>
    </row>
    <row r="5164" spans="20:30" ht="15">
      <c r="T5164" s="110">
        <f t="shared" si="419"/>
        <v>0</v>
      </c>
      <c r="AA5164" s="83">
        <f t="shared" si="421"/>
        <v>1</v>
      </c>
      <c r="AB5164" s="83">
        <f t="shared" si="422"/>
        <v>0</v>
      </c>
      <c r="AC5164" s="84">
        <f t="shared" si="420"/>
        <v>0</v>
      </c>
      <c r="AD5164" s="84">
        <f t="shared" si="423"/>
        <v>0</v>
      </c>
    </row>
    <row r="5165" spans="20:30" ht="15">
      <c r="T5165" s="110">
        <f t="shared" si="419"/>
        <v>0</v>
      </c>
      <c r="AA5165" s="83">
        <f t="shared" si="421"/>
        <v>1</v>
      </c>
      <c r="AB5165" s="83">
        <f t="shared" si="422"/>
        <v>0</v>
      </c>
      <c r="AC5165" s="84">
        <f t="shared" si="420"/>
        <v>0</v>
      </c>
      <c r="AD5165" s="84">
        <f t="shared" si="423"/>
        <v>0</v>
      </c>
    </row>
    <row r="5166" spans="20:30" ht="15">
      <c r="T5166" s="110">
        <f t="shared" si="419"/>
        <v>0</v>
      </c>
      <c r="AA5166" s="83">
        <f t="shared" si="421"/>
        <v>1</v>
      </c>
      <c r="AB5166" s="83">
        <f t="shared" si="422"/>
        <v>0</v>
      </c>
      <c r="AC5166" s="84">
        <f t="shared" si="420"/>
        <v>0</v>
      </c>
      <c r="AD5166" s="84">
        <f t="shared" si="423"/>
        <v>0</v>
      </c>
    </row>
    <row r="5167" spans="20:30" ht="15">
      <c r="T5167" s="110">
        <f t="shared" si="419"/>
        <v>0</v>
      </c>
      <c r="AA5167" s="83">
        <f t="shared" si="421"/>
        <v>1</v>
      </c>
      <c r="AB5167" s="83">
        <f t="shared" si="422"/>
        <v>0</v>
      </c>
      <c r="AC5167" s="84">
        <f t="shared" si="420"/>
        <v>0</v>
      </c>
      <c r="AD5167" s="84">
        <f t="shared" si="423"/>
        <v>0</v>
      </c>
    </row>
    <row r="5168" spans="20:30" ht="15">
      <c r="T5168" s="110">
        <f t="shared" si="419"/>
        <v>0</v>
      </c>
      <c r="AA5168" s="83">
        <f t="shared" si="421"/>
        <v>1</v>
      </c>
      <c r="AB5168" s="83">
        <f t="shared" si="422"/>
        <v>0</v>
      </c>
      <c r="AC5168" s="84">
        <f t="shared" si="420"/>
        <v>0</v>
      </c>
      <c r="AD5168" s="84">
        <f t="shared" si="423"/>
        <v>0</v>
      </c>
    </row>
    <row r="5169" spans="20:30" ht="15">
      <c r="T5169" s="110">
        <f t="shared" si="419"/>
        <v>0</v>
      </c>
      <c r="AA5169" s="83">
        <f t="shared" si="421"/>
        <v>1</v>
      </c>
      <c r="AB5169" s="83">
        <f t="shared" si="422"/>
        <v>0</v>
      </c>
      <c r="AC5169" s="84">
        <f t="shared" si="420"/>
        <v>0</v>
      </c>
      <c r="AD5169" s="84">
        <f t="shared" si="423"/>
        <v>0</v>
      </c>
    </row>
    <row r="5170" spans="20:30" ht="15">
      <c r="T5170" s="110">
        <f t="shared" si="419"/>
        <v>0</v>
      </c>
      <c r="AA5170" s="83">
        <f t="shared" si="421"/>
        <v>1</v>
      </c>
      <c r="AB5170" s="83">
        <f t="shared" si="422"/>
        <v>0</v>
      </c>
      <c r="AC5170" s="84">
        <f t="shared" si="420"/>
        <v>0</v>
      </c>
      <c r="AD5170" s="84">
        <f t="shared" si="423"/>
        <v>0</v>
      </c>
    </row>
    <row r="5171" spans="20:30" ht="15">
      <c r="T5171" s="110">
        <f t="shared" si="419"/>
        <v>0</v>
      </c>
      <c r="AA5171" s="83">
        <f t="shared" si="421"/>
        <v>1</v>
      </c>
      <c r="AB5171" s="83">
        <f t="shared" si="422"/>
        <v>0</v>
      </c>
      <c r="AC5171" s="84">
        <f t="shared" si="420"/>
        <v>0</v>
      </c>
      <c r="AD5171" s="84">
        <f t="shared" si="423"/>
        <v>0</v>
      </c>
    </row>
    <row r="5172" spans="20:30" ht="15">
      <c r="T5172" s="110">
        <f t="shared" si="419"/>
        <v>0</v>
      </c>
      <c r="AA5172" s="83">
        <f t="shared" si="421"/>
        <v>1</v>
      </c>
      <c r="AB5172" s="83">
        <f t="shared" si="422"/>
        <v>0</v>
      </c>
      <c r="AC5172" s="84">
        <f t="shared" si="420"/>
        <v>0</v>
      </c>
      <c r="AD5172" s="84">
        <f t="shared" si="423"/>
        <v>0</v>
      </c>
    </row>
    <row r="5173" spans="20:30" ht="15">
      <c r="T5173" s="110">
        <f t="shared" si="419"/>
        <v>0</v>
      </c>
      <c r="AA5173" s="83">
        <f t="shared" si="421"/>
        <v>1</v>
      </c>
      <c r="AB5173" s="83">
        <f t="shared" si="422"/>
        <v>0</v>
      </c>
      <c r="AC5173" s="84">
        <f t="shared" si="420"/>
        <v>0</v>
      </c>
      <c r="AD5173" s="84">
        <f t="shared" si="423"/>
        <v>0</v>
      </c>
    </row>
    <row r="5174" spans="20:30" ht="15">
      <c r="T5174" s="110">
        <f t="shared" si="419"/>
        <v>0</v>
      </c>
      <c r="AA5174" s="83">
        <f t="shared" si="421"/>
        <v>1</v>
      </c>
      <c r="AB5174" s="83">
        <f t="shared" si="422"/>
        <v>0</v>
      </c>
      <c r="AC5174" s="84">
        <f t="shared" si="420"/>
        <v>0</v>
      </c>
      <c r="AD5174" s="84">
        <f t="shared" si="423"/>
        <v>0</v>
      </c>
    </row>
    <row r="5175" spans="20:30" ht="15">
      <c r="T5175" s="110">
        <f t="shared" si="419"/>
        <v>0</v>
      </c>
      <c r="AA5175" s="83">
        <f t="shared" si="421"/>
        <v>1</v>
      </c>
      <c r="AB5175" s="83">
        <f t="shared" si="422"/>
        <v>0</v>
      </c>
      <c r="AC5175" s="84">
        <f t="shared" si="420"/>
        <v>0</v>
      </c>
      <c r="AD5175" s="84">
        <f t="shared" si="423"/>
        <v>0</v>
      </c>
    </row>
    <row r="5176" spans="20:30" ht="15">
      <c r="T5176" s="110">
        <f t="shared" si="419"/>
        <v>0</v>
      </c>
      <c r="AA5176" s="83">
        <f t="shared" si="421"/>
        <v>1</v>
      </c>
      <c r="AB5176" s="83">
        <f t="shared" si="422"/>
        <v>0</v>
      </c>
      <c r="AC5176" s="84">
        <f t="shared" si="420"/>
        <v>0</v>
      </c>
      <c r="AD5176" s="84">
        <f t="shared" si="423"/>
        <v>0</v>
      </c>
    </row>
    <row r="5177" spans="20:30" ht="15">
      <c r="T5177" s="110">
        <f t="shared" si="419"/>
        <v>0</v>
      </c>
      <c r="AA5177" s="83">
        <f t="shared" si="421"/>
        <v>1</v>
      </c>
      <c r="AB5177" s="83">
        <f t="shared" si="422"/>
        <v>0</v>
      </c>
      <c r="AC5177" s="84">
        <f t="shared" si="420"/>
        <v>0</v>
      </c>
      <c r="AD5177" s="84">
        <f t="shared" si="423"/>
        <v>0</v>
      </c>
    </row>
    <row r="5178" spans="20:30" ht="15">
      <c r="T5178" s="110">
        <f t="shared" si="419"/>
        <v>0</v>
      </c>
      <c r="AA5178" s="83">
        <f t="shared" si="421"/>
        <v>1</v>
      </c>
      <c r="AB5178" s="83">
        <f t="shared" si="422"/>
        <v>0</v>
      </c>
      <c r="AC5178" s="84">
        <f t="shared" si="420"/>
        <v>0</v>
      </c>
      <c r="AD5178" s="84">
        <f t="shared" si="423"/>
        <v>0</v>
      </c>
    </row>
    <row r="5179" spans="20:30" ht="15">
      <c r="T5179" s="110">
        <f t="shared" si="419"/>
        <v>0</v>
      </c>
      <c r="AA5179" s="83">
        <f t="shared" si="421"/>
        <v>1</v>
      </c>
      <c r="AB5179" s="83">
        <f t="shared" si="422"/>
        <v>0</v>
      </c>
      <c r="AC5179" s="84">
        <f t="shared" si="420"/>
        <v>0</v>
      </c>
      <c r="AD5179" s="84">
        <f t="shared" si="423"/>
        <v>0</v>
      </c>
    </row>
    <row r="5180" spans="20:30" ht="15">
      <c r="T5180" s="110">
        <f t="shared" si="419"/>
        <v>0</v>
      </c>
      <c r="AA5180" s="83">
        <f t="shared" si="421"/>
        <v>1</v>
      </c>
      <c r="AB5180" s="83">
        <f t="shared" si="422"/>
        <v>0</v>
      </c>
      <c r="AC5180" s="84">
        <f t="shared" si="420"/>
        <v>0</v>
      </c>
      <c r="AD5180" s="84">
        <f t="shared" si="423"/>
        <v>0</v>
      </c>
    </row>
    <row r="5181" spans="20:30" ht="15">
      <c r="T5181" s="110">
        <f t="shared" si="419"/>
        <v>0</v>
      </c>
      <c r="AA5181" s="83">
        <f t="shared" si="421"/>
        <v>1</v>
      </c>
      <c r="AB5181" s="83">
        <f t="shared" si="422"/>
        <v>0</v>
      </c>
      <c r="AC5181" s="84">
        <f t="shared" si="420"/>
        <v>0</v>
      </c>
      <c r="AD5181" s="84">
        <f t="shared" si="423"/>
        <v>0</v>
      </c>
    </row>
    <row r="5182" spans="20:30" ht="15">
      <c r="T5182" s="110">
        <f t="shared" si="419"/>
        <v>0</v>
      </c>
      <c r="AA5182" s="83">
        <f t="shared" si="421"/>
        <v>1</v>
      </c>
      <c r="AB5182" s="83">
        <f t="shared" si="422"/>
        <v>0</v>
      </c>
      <c r="AC5182" s="84">
        <f t="shared" si="420"/>
        <v>0</v>
      </c>
      <c r="AD5182" s="84">
        <f t="shared" si="423"/>
        <v>0</v>
      </c>
    </row>
    <row r="5183" spans="20:30" ht="15">
      <c r="T5183" s="110">
        <f t="shared" si="419"/>
        <v>0</v>
      </c>
      <c r="AA5183" s="83">
        <f t="shared" si="421"/>
        <v>1</v>
      </c>
      <c r="AB5183" s="83">
        <f t="shared" si="422"/>
        <v>0</v>
      </c>
      <c r="AC5183" s="84">
        <f t="shared" si="420"/>
        <v>0</v>
      </c>
      <c r="AD5183" s="84">
        <f t="shared" si="423"/>
        <v>0</v>
      </c>
    </row>
    <row r="5184" spans="20:30" ht="15">
      <c r="T5184" s="110">
        <f t="shared" si="419"/>
        <v>0</v>
      </c>
      <c r="AA5184" s="83">
        <f t="shared" si="421"/>
        <v>1</v>
      </c>
      <c r="AB5184" s="83">
        <f t="shared" si="422"/>
        <v>0</v>
      </c>
      <c r="AC5184" s="84">
        <f t="shared" si="420"/>
        <v>0</v>
      </c>
      <c r="AD5184" s="84">
        <f t="shared" si="423"/>
        <v>0</v>
      </c>
    </row>
    <row r="5185" spans="20:30" ht="15">
      <c r="T5185" s="110">
        <f t="shared" si="419"/>
        <v>0</v>
      </c>
      <c r="AA5185" s="83">
        <f t="shared" si="421"/>
        <v>1</v>
      </c>
      <c r="AB5185" s="83">
        <f t="shared" si="422"/>
        <v>0</v>
      </c>
      <c r="AC5185" s="84">
        <f t="shared" si="420"/>
        <v>0</v>
      </c>
      <c r="AD5185" s="84">
        <f t="shared" si="423"/>
        <v>0</v>
      </c>
    </row>
    <row r="5186" spans="20:30" ht="15">
      <c r="T5186" s="110">
        <f t="shared" si="419"/>
        <v>0</v>
      </c>
      <c r="AA5186" s="83">
        <f t="shared" si="421"/>
        <v>1</v>
      </c>
      <c r="AB5186" s="83">
        <f t="shared" si="422"/>
        <v>0</v>
      </c>
      <c r="AC5186" s="84">
        <f t="shared" si="420"/>
        <v>0</v>
      </c>
      <c r="AD5186" s="84">
        <f t="shared" si="423"/>
        <v>0</v>
      </c>
    </row>
    <row r="5187" spans="20:30" ht="15">
      <c r="T5187" s="110">
        <f t="shared" si="419"/>
        <v>0</v>
      </c>
      <c r="AA5187" s="83">
        <f t="shared" si="421"/>
        <v>1</v>
      </c>
      <c r="AB5187" s="83">
        <f t="shared" si="422"/>
        <v>0</v>
      </c>
      <c r="AC5187" s="84">
        <f t="shared" si="420"/>
        <v>0</v>
      </c>
      <c r="AD5187" s="84">
        <f t="shared" si="423"/>
        <v>0</v>
      </c>
    </row>
    <row r="5188" spans="20:30" ht="15">
      <c r="T5188" s="110">
        <f t="shared" si="419"/>
        <v>0</v>
      </c>
      <c r="AA5188" s="83">
        <f t="shared" si="421"/>
        <v>1</v>
      </c>
      <c r="AB5188" s="83">
        <f t="shared" si="422"/>
        <v>0</v>
      </c>
      <c r="AC5188" s="84">
        <f t="shared" si="420"/>
        <v>0</v>
      </c>
      <c r="AD5188" s="84">
        <f t="shared" si="423"/>
        <v>0</v>
      </c>
    </row>
    <row r="5189" spans="20:30" ht="15">
      <c r="T5189" s="110">
        <f t="shared" si="419"/>
        <v>0</v>
      </c>
      <c r="AA5189" s="83">
        <f t="shared" si="421"/>
        <v>1</v>
      </c>
      <c r="AB5189" s="83">
        <f t="shared" si="422"/>
        <v>0</v>
      </c>
      <c r="AC5189" s="84">
        <f t="shared" si="420"/>
        <v>0</v>
      </c>
      <c r="AD5189" s="84">
        <f t="shared" si="423"/>
        <v>0</v>
      </c>
    </row>
    <row r="5190" spans="20:30" ht="15">
      <c r="T5190" s="110">
        <f t="shared" si="419"/>
        <v>0</v>
      </c>
      <c r="AA5190" s="83">
        <f t="shared" si="421"/>
        <v>1</v>
      </c>
      <c r="AB5190" s="83">
        <f t="shared" si="422"/>
        <v>0</v>
      </c>
      <c r="AC5190" s="84">
        <f t="shared" si="420"/>
        <v>0</v>
      </c>
      <c r="AD5190" s="84">
        <f t="shared" si="423"/>
        <v>0</v>
      </c>
    </row>
    <row r="5191" spans="20:30" ht="15">
      <c r="T5191" s="110">
        <f t="shared" si="419"/>
        <v>0</v>
      </c>
      <c r="AA5191" s="83">
        <f t="shared" si="421"/>
        <v>1</v>
      </c>
      <c r="AB5191" s="83">
        <f t="shared" si="422"/>
        <v>0</v>
      </c>
      <c r="AC5191" s="84">
        <f t="shared" si="420"/>
        <v>0</v>
      </c>
      <c r="AD5191" s="84">
        <f t="shared" si="423"/>
        <v>0</v>
      </c>
    </row>
    <row r="5192" spans="20:30" ht="15">
      <c r="T5192" s="110">
        <f t="shared" ref="T5192:T5255" si="424">S5192</f>
        <v>0</v>
      </c>
      <c r="AA5192" s="83">
        <f t="shared" si="421"/>
        <v>1</v>
      </c>
      <c r="AB5192" s="83">
        <f t="shared" si="422"/>
        <v>0</v>
      </c>
      <c r="AC5192" s="84">
        <f t="shared" si="420"/>
        <v>0</v>
      </c>
      <c r="AD5192" s="84">
        <f t="shared" si="423"/>
        <v>0</v>
      </c>
    </row>
    <row r="5193" spans="20:30" ht="15">
      <c r="T5193" s="110">
        <f t="shared" si="424"/>
        <v>0</v>
      </c>
      <c r="AA5193" s="83">
        <f t="shared" si="421"/>
        <v>1</v>
      </c>
      <c r="AB5193" s="83">
        <f t="shared" si="422"/>
        <v>0</v>
      </c>
      <c r="AC5193" s="84">
        <f t="shared" ref="AC5193:AC5256" si="425">T5193-0</f>
        <v>0</v>
      </c>
      <c r="AD5193" s="84">
        <f t="shared" si="423"/>
        <v>0</v>
      </c>
    </row>
    <row r="5194" spans="20:30" ht="15">
      <c r="T5194" s="110">
        <f t="shared" si="424"/>
        <v>0</v>
      </c>
      <c r="AA5194" s="83">
        <f t="shared" ref="AA5194:AA5257" si="426">MONTH(G5194)</f>
        <v>1</v>
      </c>
      <c r="AB5194" s="83">
        <f t="shared" ref="AB5194:AB5257" si="427">WEEKNUM(G5194,1)</f>
        <v>0</v>
      </c>
      <c r="AC5194" s="84">
        <f t="shared" si="425"/>
        <v>0</v>
      </c>
      <c r="AD5194" s="84">
        <f t="shared" ref="AD5194:AD5257" si="428">I5194-0</f>
        <v>0</v>
      </c>
    </row>
    <row r="5195" spans="20:30" ht="15">
      <c r="T5195" s="110">
        <f t="shared" si="424"/>
        <v>0</v>
      </c>
      <c r="AA5195" s="83">
        <f t="shared" si="426"/>
        <v>1</v>
      </c>
      <c r="AB5195" s="83">
        <f t="shared" si="427"/>
        <v>0</v>
      </c>
      <c r="AC5195" s="84">
        <f t="shared" si="425"/>
        <v>0</v>
      </c>
      <c r="AD5195" s="84">
        <f t="shared" si="428"/>
        <v>0</v>
      </c>
    </row>
    <row r="5196" spans="20:30" ht="15">
      <c r="T5196" s="110">
        <f t="shared" si="424"/>
        <v>0</v>
      </c>
      <c r="AA5196" s="83">
        <f t="shared" si="426"/>
        <v>1</v>
      </c>
      <c r="AB5196" s="83">
        <f t="shared" si="427"/>
        <v>0</v>
      </c>
      <c r="AC5196" s="84">
        <f t="shared" si="425"/>
        <v>0</v>
      </c>
      <c r="AD5196" s="84">
        <f t="shared" si="428"/>
        <v>0</v>
      </c>
    </row>
    <row r="5197" spans="20:30" ht="15">
      <c r="T5197" s="110">
        <f t="shared" si="424"/>
        <v>0</v>
      </c>
      <c r="AA5197" s="83">
        <f t="shared" si="426"/>
        <v>1</v>
      </c>
      <c r="AB5197" s="83">
        <f t="shared" si="427"/>
        <v>0</v>
      </c>
      <c r="AC5197" s="84">
        <f t="shared" si="425"/>
        <v>0</v>
      </c>
      <c r="AD5197" s="84">
        <f t="shared" si="428"/>
        <v>0</v>
      </c>
    </row>
    <row r="5198" spans="20:30" ht="15">
      <c r="T5198" s="110">
        <f t="shared" si="424"/>
        <v>0</v>
      </c>
      <c r="AA5198" s="83">
        <f t="shared" si="426"/>
        <v>1</v>
      </c>
      <c r="AB5198" s="83">
        <f t="shared" si="427"/>
        <v>0</v>
      </c>
      <c r="AC5198" s="84">
        <f t="shared" si="425"/>
        <v>0</v>
      </c>
      <c r="AD5198" s="84">
        <f t="shared" si="428"/>
        <v>0</v>
      </c>
    </row>
    <row r="5199" spans="20:30" ht="15">
      <c r="T5199" s="110">
        <f t="shared" si="424"/>
        <v>0</v>
      </c>
      <c r="AA5199" s="83">
        <f t="shared" si="426"/>
        <v>1</v>
      </c>
      <c r="AB5199" s="83">
        <f t="shared" si="427"/>
        <v>0</v>
      </c>
      <c r="AC5199" s="84">
        <f t="shared" si="425"/>
        <v>0</v>
      </c>
      <c r="AD5199" s="84">
        <f t="shared" si="428"/>
        <v>0</v>
      </c>
    </row>
    <row r="5200" spans="20:30" ht="15">
      <c r="T5200" s="110">
        <f t="shared" si="424"/>
        <v>0</v>
      </c>
      <c r="AA5200" s="83">
        <f t="shared" si="426"/>
        <v>1</v>
      </c>
      <c r="AB5200" s="83">
        <f t="shared" si="427"/>
        <v>0</v>
      </c>
      <c r="AC5200" s="84">
        <f t="shared" si="425"/>
        <v>0</v>
      </c>
      <c r="AD5200" s="84">
        <f t="shared" si="428"/>
        <v>0</v>
      </c>
    </row>
    <row r="5201" spans="20:30" ht="15">
      <c r="T5201" s="110">
        <f t="shared" si="424"/>
        <v>0</v>
      </c>
      <c r="AA5201" s="83">
        <f t="shared" si="426"/>
        <v>1</v>
      </c>
      <c r="AB5201" s="83">
        <f t="shared" si="427"/>
        <v>0</v>
      </c>
      <c r="AC5201" s="84">
        <f t="shared" si="425"/>
        <v>0</v>
      </c>
      <c r="AD5201" s="84">
        <f t="shared" si="428"/>
        <v>0</v>
      </c>
    </row>
    <row r="5202" spans="20:30" ht="15">
      <c r="T5202" s="110">
        <f t="shared" si="424"/>
        <v>0</v>
      </c>
      <c r="AA5202" s="83">
        <f t="shared" si="426"/>
        <v>1</v>
      </c>
      <c r="AB5202" s="83">
        <f t="shared" si="427"/>
        <v>0</v>
      </c>
      <c r="AC5202" s="84">
        <f t="shared" si="425"/>
        <v>0</v>
      </c>
      <c r="AD5202" s="84">
        <f t="shared" si="428"/>
        <v>0</v>
      </c>
    </row>
    <row r="5203" spans="20:30" ht="15">
      <c r="T5203" s="110">
        <f t="shared" si="424"/>
        <v>0</v>
      </c>
      <c r="AA5203" s="83">
        <f t="shared" si="426"/>
        <v>1</v>
      </c>
      <c r="AB5203" s="83">
        <f t="shared" si="427"/>
        <v>0</v>
      </c>
      <c r="AC5203" s="84">
        <f t="shared" si="425"/>
        <v>0</v>
      </c>
      <c r="AD5203" s="84">
        <f t="shared" si="428"/>
        <v>0</v>
      </c>
    </row>
    <row r="5204" spans="20:30" ht="15">
      <c r="T5204" s="110">
        <f t="shared" si="424"/>
        <v>0</v>
      </c>
      <c r="AA5204" s="83">
        <f t="shared" si="426"/>
        <v>1</v>
      </c>
      <c r="AB5204" s="83">
        <f t="shared" si="427"/>
        <v>0</v>
      </c>
      <c r="AC5204" s="84">
        <f t="shared" si="425"/>
        <v>0</v>
      </c>
      <c r="AD5204" s="84">
        <f t="shared" si="428"/>
        <v>0</v>
      </c>
    </row>
    <row r="5205" spans="20:30" ht="15">
      <c r="T5205" s="110">
        <f t="shared" si="424"/>
        <v>0</v>
      </c>
      <c r="AA5205" s="83">
        <f t="shared" si="426"/>
        <v>1</v>
      </c>
      <c r="AB5205" s="83">
        <f t="shared" si="427"/>
        <v>0</v>
      </c>
      <c r="AC5205" s="84">
        <f t="shared" si="425"/>
        <v>0</v>
      </c>
      <c r="AD5205" s="84">
        <f t="shared" si="428"/>
        <v>0</v>
      </c>
    </row>
    <row r="5206" spans="20:30" ht="15">
      <c r="T5206" s="110">
        <f t="shared" si="424"/>
        <v>0</v>
      </c>
      <c r="AA5206" s="83">
        <f t="shared" si="426"/>
        <v>1</v>
      </c>
      <c r="AB5206" s="83">
        <f t="shared" si="427"/>
        <v>0</v>
      </c>
      <c r="AC5206" s="84">
        <f t="shared" si="425"/>
        <v>0</v>
      </c>
      <c r="AD5206" s="84">
        <f t="shared" si="428"/>
        <v>0</v>
      </c>
    </row>
    <row r="5207" spans="20:30" ht="15">
      <c r="T5207" s="110">
        <f t="shared" si="424"/>
        <v>0</v>
      </c>
      <c r="AA5207" s="83">
        <f t="shared" si="426"/>
        <v>1</v>
      </c>
      <c r="AB5207" s="83">
        <f t="shared" si="427"/>
        <v>0</v>
      </c>
      <c r="AC5207" s="84">
        <f t="shared" si="425"/>
        <v>0</v>
      </c>
      <c r="AD5207" s="84">
        <f t="shared" si="428"/>
        <v>0</v>
      </c>
    </row>
    <row r="5208" spans="20:30" ht="15">
      <c r="T5208" s="110">
        <f t="shared" si="424"/>
        <v>0</v>
      </c>
      <c r="AA5208" s="83">
        <f t="shared" si="426"/>
        <v>1</v>
      </c>
      <c r="AB5208" s="83">
        <f t="shared" si="427"/>
        <v>0</v>
      </c>
      <c r="AC5208" s="84">
        <f t="shared" si="425"/>
        <v>0</v>
      </c>
      <c r="AD5208" s="84">
        <f t="shared" si="428"/>
        <v>0</v>
      </c>
    </row>
    <row r="5209" spans="20:30" ht="15">
      <c r="T5209" s="110">
        <f t="shared" si="424"/>
        <v>0</v>
      </c>
      <c r="AA5209" s="83">
        <f t="shared" si="426"/>
        <v>1</v>
      </c>
      <c r="AB5209" s="83">
        <f t="shared" si="427"/>
        <v>0</v>
      </c>
      <c r="AC5209" s="84">
        <f t="shared" si="425"/>
        <v>0</v>
      </c>
      <c r="AD5209" s="84">
        <f t="shared" si="428"/>
        <v>0</v>
      </c>
    </row>
    <row r="5210" spans="20:30" ht="15">
      <c r="T5210" s="110">
        <f t="shared" si="424"/>
        <v>0</v>
      </c>
      <c r="AA5210" s="83">
        <f t="shared" si="426"/>
        <v>1</v>
      </c>
      <c r="AB5210" s="83">
        <f t="shared" si="427"/>
        <v>0</v>
      </c>
      <c r="AC5210" s="84">
        <f t="shared" si="425"/>
        <v>0</v>
      </c>
      <c r="AD5210" s="84">
        <f t="shared" si="428"/>
        <v>0</v>
      </c>
    </row>
    <row r="5211" spans="20:30" ht="15">
      <c r="T5211" s="110">
        <f t="shared" si="424"/>
        <v>0</v>
      </c>
      <c r="AA5211" s="83">
        <f t="shared" si="426"/>
        <v>1</v>
      </c>
      <c r="AB5211" s="83">
        <f t="shared" si="427"/>
        <v>0</v>
      </c>
      <c r="AC5211" s="84">
        <f t="shared" si="425"/>
        <v>0</v>
      </c>
      <c r="AD5211" s="84">
        <f t="shared" si="428"/>
        <v>0</v>
      </c>
    </row>
    <row r="5212" spans="20:30" ht="15">
      <c r="T5212" s="110">
        <f t="shared" si="424"/>
        <v>0</v>
      </c>
      <c r="AA5212" s="83">
        <f t="shared" si="426"/>
        <v>1</v>
      </c>
      <c r="AB5212" s="83">
        <f t="shared" si="427"/>
        <v>0</v>
      </c>
      <c r="AC5212" s="84">
        <f t="shared" si="425"/>
        <v>0</v>
      </c>
      <c r="AD5212" s="84">
        <f t="shared" si="428"/>
        <v>0</v>
      </c>
    </row>
    <row r="5213" spans="20:30" ht="15">
      <c r="T5213" s="110">
        <f t="shared" si="424"/>
        <v>0</v>
      </c>
      <c r="AA5213" s="83">
        <f t="shared" si="426"/>
        <v>1</v>
      </c>
      <c r="AB5213" s="83">
        <f t="shared" si="427"/>
        <v>0</v>
      </c>
      <c r="AC5213" s="84">
        <f t="shared" si="425"/>
        <v>0</v>
      </c>
      <c r="AD5213" s="84">
        <f t="shared" si="428"/>
        <v>0</v>
      </c>
    </row>
    <row r="5214" spans="20:30" ht="15">
      <c r="T5214" s="110">
        <f t="shared" si="424"/>
        <v>0</v>
      </c>
      <c r="AA5214" s="83">
        <f t="shared" si="426"/>
        <v>1</v>
      </c>
      <c r="AB5214" s="83">
        <f t="shared" si="427"/>
        <v>0</v>
      </c>
      <c r="AC5214" s="84">
        <f t="shared" si="425"/>
        <v>0</v>
      </c>
      <c r="AD5214" s="84">
        <f t="shared" si="428"/>
        <v>0</v>
      </c>
    </row>
    <row r="5215" spans="20:30" ht="15">
      <c r="T5215" s="110">
        <f t="shared" si="424"/>
        <v>0</v>
      </c>
      <c r="AA5215" s="83">
        <f t="shared" si="426"/>
        <v>1</v>
      </c>
      <c r="AB5215" s="83">
        <f t="shared" si="427"/>
        <v>0</v>
      </c>
      <c r="AC5215" s="84">
        <f t="shared" si="425"/>
        <v>0</v>
      </c>
      <c r="AD5215" s="84">
        <f t="shared" si="428"/>
        <v>0</v>
      </c>
    </row>
    <row r="5216" spans="20:30" ht="15">
      <c r="T5216" s="110">
        <f t="shared" si="424"/>
        <v>0</v>
      </c>
      <c r="AA5216" s="83">
        <f t="shared" si="426"/>
        <v>1</v>
      </c>
      <c r="AB5216" s="83">
        <f t="shared" si="427"/>
        <v>0</v>
      </c>
      <c r="AC5216" s="84">
        <f t="shared" si="425"/>
        <v>0</v>
      </c>
      <c r="AD5216" s="84">
        <f t="shared" si="428"/>
        <v>0</v>
      </c>
    </row>
    <row r="5217" spans="20:30" ht="15">
      <c r="T5217" s="110">
        <f t="shared" si="424"/>
        <v>0</v>
      </c>
      <c r="AA5217" s="83">
        <f t="shared" si="426"/>
        <v>1</v>
      </c>
      <c r="AB5217" s="83">
        <f t="shared" si="427"/>
        <v>0</v>
      </c>
      <c r="AC5217" s="84">
        <f t="shared" si="425"/>
        <v>0</v>
      </c>
      <c r="AD5217" s="84">
        <f t="shared" si="428"/>
        <v>0</v>
      </c>
    </row>
    <row r="5218" spans="20:30" ht="15">
      <c r="T5218" s="110">
        <f t="shared" si="424"/>
        <v>0</v>
      </c>
      <c r="AA5218" s="83">
        <f t="shared" si="426"/>
        <v>1</v>
      </c>
      <c r="AB5218" s="83">
        <f t="shared" si="427"/>
        <v>0</v>
      </c>
      <c r="AC5218" s="84">
        <f t="shared" si="425"/>
        <v>0</v>
      </c>
      <c r="AD5218" s="84">
        <f t="shared" si="428"/>
        <v>0</v>
      </c>
    </row>
    <row r="5219" spans="20:30" ht="15">
      <c r="T5219" s="110">
        <f t="shared" si="424"/>
        <v>0</v>
      </c>
      <c r="AA5219" s="83">
        <f t="shared" si="426"/>
        <v>1</v>
      </c>
      <c r="AB5219" s="83">
        <f t="shared" si="427"/>
        <v>0</v>
      </c>
      <c r="AC5219" s="84">
        <f t="shared" si="425"/>
        <v>0</v>
      </c>
      <c r="AD5219" s="84">
        <f t="shared" si="428"/>
        <v>0</v>
      </c>
    </row>
    <row r="5220" spans="20:30" ht="15">
      <c r="T5220" s="110">
        <f t="shared" si="424"/>
        <v>0</v>
      </c>
      <c r="AA5220" s="83">
        <f t="shared" si="426"/>
        <v>1</v>
      </c>
      <c r="AB5220" s="83">
        <f t="shared" si="427"/>
        <v>0</v>
      </c>
      <c r="AC5220" s="84">
        <f t="shared" si="425"/>
        <v>0</v>
      </c>
      <c r="AD5220" s="84">
        <f t="shared" si="428"/>
        <v>0</v>
      </c>
    </row>
    <row r="5221" spans="20:30" ht="15">
      <c r="T5221" s="110">
        <f t="shared" si="424"/>
        <v>0</v>
      </c>
      <c r="AA5221" s="83">
        <f t="shared" si="426"/>
        <v>1</v>
      </c>
      <c r="AB5221" s="83">
        <f t="shared" si="427"/>
        <v>0</v>
      </c>
      <c r="AC5221" s="84">
        <f t="shared" si="425"/>
        <v>0</v>
      </c>
      <c r="AD5221" s="84">
        <f t="shared" si="428"/>
        <v>0</v>
      </c>
    </row>
    <row r="5222" spans="20:30" ht="15">
      <c r="T5222" s="110">
        <f t="shared" si="424"/>
        <v>0</v>
      </c>
      <c r="AA5222" s="83">
        <f t="shared" si="426"/>
        <v>1</v>
      </c>
      <c r="AB5222" s="83">
        <f t="shared" si="427"/>
        <v>0</v>
      </c>
      <c r="AC5222" s="84">
        <f t="shared" si="425"/>
        <v>0</v>
      </c>
      <c r="AD5222" s="84">
        <f t="shared" si="428"/>
        <v>0</v>
      </c>
    </row>
    <row r="5223" spans="20:30" ht="15">
      <c r="T5223" s="110">
        <f t="shared" si="424"/>
        <v>0</v>
      </c>
      <c r="AA5223" s="83">
        <f t="shared" si="426"/>
        <v>1</v>
      </c>
      <c r="AB5223" s="83">
        <f t="shared" si="427"/>
        <v>0</v>
      </c>
      <c r="AC5223" s="84">
        <f t="shared" si="425"/>
        <v>0</v>
      </c>
      <c r="AD5223" s="84">
        <f t="shared" si="428"/>
        <v>0</v>
      </c>
    </row>
    <row r="5224" spans="20:30" ht="15">
      <c r="T5224" s="110">
        <f t="shared" si="424"/>
        <v>0</v>
      </c>
      <c r="AA5224" s="83">
        <f t="shared" si="426"/>
        <v>1</v>
      </c>
      <c r="AB5224" s="83">
        <f t="shared" si="427"/>
        <v>0</v>
      </c>
      <c r="AC5224" s="84">
        <f t="shared" si="425"/>
        <v>0</v>
      </c>
      <c r="AD5224" s="84">
        <f t="shared" si="428"/>
        <v>0</v>
      </c>
    </row>
    <row r="5225" spans="20:30" ht="15">
      <c r="T5225" s="110">
        <f t="shared" si="424"/>
        <v>0</v>
      </c>
      <c r="AA5225" s="83">
        <f t="shared" si="426"/>
        <v>1</v>
      </c>
      <c r="AB5225" s="83">
        <f t="shared" si="427"/>
        <v>0</v>
      </c>
      <c r="AC5225" s="84">
        <f t="shared" si="425"/>
        <v>0</v>
      </c>
      <c r="AD5225" s="84">
        <f t="shared" si="428"/>
        <v>0</v>
      </c>
    </row>
    <row r="5226" spans="20:30" ht="15">
      <c r="T5226" s="110">
        <f t="shared" si="424"/>
        <v>0</v>
      </c>
      <c r="AA5226" s="83">
        <f t="shared" si="426"/>
        <v>1</v>
      </c>
      <c r="AB5226" s="83">
        <f t="shared" si="427"/>
        <v>0</v>
      </c>
      <c r="AC5226" s="84">
        <f t="shared" si="425"/>
        <v>0</v>
      </c>
      <c r="AD5226" s="84">
        <f t="shared" si="428"/>
        <v>0</v>
      </c>
    </row>
    <row r="5227" spans="20:30" ht="15">
      <c r="T5227" s="110">
        <f t="shared" si="424"/>
        <v>0</v>
      </c>
      <c r="AA5227" s="83">
        <f t="shared" si="426"/>
        <v>1</v>
      </c>
      <c r="AB5227" s="83">
        <f t="shared" si="427"/>
        <v>0</v>
      </c>
      <c r="AC5227" s="84">
        <f t="shared" si="425"/>
        <v>0</v>
      </c>
      <c r="AD5227" s="84">
        <f t="shared" si="428"/>
        <v>0</v>
      </c>
    </row>
    <row r="5228" spans="20:30" ht="15">
      <c r="T5228" s="110">
        <f t="shared" si="424"/>
        <v>0</v>
      </c>
      <c r="AA5228" s="83">
        <f t="shared" si="426"/>
        <v>1</v>
      </c>
      <c r="AB5228" s="83">
        <f t="shared" si="427"/>
        <v>0</v>
      </c>
      <c r="AC5228" s="84">
        <f t="shared" si="425"/>
        <v>0</v>
      </c>
      <c r="AD5228" s="84">
        <f t="shared" si="428"/>
        <v>0</v>
      </c>
    </row>
    <row r="5229" spans="20:30" ht="15">
      <c r="T5229" s="110">
        <f t="shared" si="424"/>
        <v>0</v>
      </c>
      <c r="AA5229" s="83">
        <f t="shared" si="426"/>
        <v>1</v>
      </c>
      <c r="AB5229" s="83">
        <f t="shared" si="427"/>
        <v>0</v>
      </c>
      <c r="AC5229" s="84">
        <f t="shared" si="425"/>
        <v>0</v>
      </c>
      <c r="AD5229" s="84">
        <f t="shared" si="428"/>
        <v>0</v>
      </c>
    </row>
    <row r="5230" spans="20:30" ht="15">
      <c r="T5230" s="110">
        <f t="shared" si="424"/>
        <v>0</v>
      </c>
      <c r="AA5230" s="83">
        <f t="shared" si="426"/>
        <v>1</v>
      </c>
      <c r="AB5230" s="83">
        <f t="shared" si="427"/>
        <v>0</v>
      </c>
      <c r="AC5230" s="84">
        <f t="shared" si="425"/>
        <v>0</v>
      </c>
      <c r="AD5230" s="84">
        <f t="shared" si="428"/>
        <v>0</v>
      </c>
    </row>
    <row r="5231" spans="20:30" ht="15">
      <c r="T5231" s="110">
        <f t="shared" si="424"/>
        <v>0</v>
      </c>
      <c r="AA5231" s="83">
        <f t="shared" si="426"/>
        <v>1</v>
      </c>
      <c r="AB5231" s="83">
        <f t="shared" si="427"/>
        <v>0</v>
      </c>
      <c r="AC5231" s="84">
        <f t="shared" si="425"/>
        <v>0</v>
      </c>
      <c r="AD5231" s="84">
        <f t="shared" si="428"/>
        <v>0</v>
      </c>
    </row>
    <row r="5232" spans="20:30" ht="15">
      <c r="T5232" s="110">
        <f t="shared" si="424"/>
        <v>0</v>
      </c>
      <c r="AA5232" s="83">
        <f t="shared" si="426"/>
        <v>1</v>
      </c>
      <c r="AB5232" s="83">
        <f t="shared" si="427"/>
        <v>0</v>
      </c>
      <c r="AC5232" s="84">
        <f t="shared" si="425"/>
        <v>0</v>
      </c>
      <c r="AD5232" s="84">
        <f t="shared" si="428"/>
        <v>0</v>
      </c>
    </row>
    <row r="5233" spans="20:30" ht="15">
      <c r="T5233" s="110">
        <f t="shared" si="424"/>
        <v>0</v>
      </c>
      <c r="AA5233" s="83">
        <f t="shared" si="426"/>
        <v>1</v>
      </c>
      <c r="AB5233" s="83">
        <f t="shared" si="427"/>
        <v>0</v>
      </c>
      <c r="AC5233" s="84">
        <f t="shared" si="425"/>
        <v>0</v>
      </c>
      <c r="AD5233" s="84">
        <f t="shared" si="428"/>
        <v>0</v>
      </c>
    </row>
    <row r="5234" spans="20:30" ht="15">
      <c r="T5234" s="110">
        <f t="shared" si="424"/>
        <v>0</v>
      </c>
      <c r="AA5234" s="83">
        <f t="shared" si="426"/>
        <v>1</v>
      </c>
      <c r="AB5234" s="83">
        <f t="shared" si="427"/>
        <v>0</v>
      </c>
      <c r="AC5234" s="84">
        <f t="shared" si="425"/>
        <v>0</v>
      </c>
      <c r="AD5234" s="84">
        <f t="shared" si="428"/>
        <v>0</v>
      </c>
    </row>
    <row r="5235" spans="20:30" ht="15">
      <c r="T5235" s="110">
        <f t="shared" si="424"/>
        <v>0</v>
      </c>
      <c r="AA5235" s="83">
        <f t="shared" si="426"/>
        <v>1</v>
      </c>
      <c r="AB5235" s="83">
        <f t="shared" si="427"/>
        <v>0</v>
      </c>
      <c r="AC5235" s="84">
        <f t="shared" si="425"/>
        <v>0</v>
      </c>
      <c r="AD5235" s="84">
        <f t="shared" si="428"/>
        <v>0</v>
      </c>
    </row>
    <row r="5236" spans="20:30" ht="15">
      <c r="T5236" s="110">
        <f t="shared" si="424"/>
        <v>0</v>
      </c>
      <c r="AA5236" s="83">
        <f t="shared" si="426"/>
        <v>1</v>
      </c>
      <c r="AB5236" s="83">
        <f t="shared" si="427"/>
        <v>0</v>
      </c>
      <c r="AC5236" s="84">
        <f t="shared" si="425"/>
        <v>0</v>
      </c>
      <c r="AD5236" s="84">
        <f t="shared" si="428"/>
        <v>0</v>
      </c>
    </row>
    <row r="5237" spans="20:30" ht="15">
      <c r="T5237" s="110">
        <f t="shared" si="424"/>
        <v>0</v>
      </c>
      <c r="AA5237" s="83">
        <f t="shared" si="426"/>
        <v>1</v>
      </c>
      <c r="AB5237" s="83">
        <f t="shared" si="427"/>
        <v>0</v>
      </c>
      <c r="AC5237" s="84">
        <f t="shared" si="425"/>
        <v>0</v>
      </c>
      <c r="AD5237" s="84">
        <f t="shared" si="428"/>
        <v>0</v>
      </c>
    </row>
    <row r="5238" spans="20:30" ht="15">
      <c r="T5238" s="110">
        <f t="shared" si="424"/>
        <v>0</v>
      </c>
      <c r="AA5238" s="83">
        <f t="shared" si="426"/>
        <v>1</v>
      </c>
      <c r="AB5238" s="83">
        <f t="shared" si="427"/>
        <v>0</v>
      </c>
      <c r="AC5238" s="84">
        <f t="shared" si="425"/>
        <v>0</v>
      </c>
      <c r="AD5238" s="84">
        <f t="shared" si="428"/>
        <v>0</v>
      </c>
    </row>
    <row r="5239" spans="20:30" ht="15">
      <c r="T5239" s="110">
        <f t="shared" si="424"/>
        <v>0</v>
      </c>
      <c r="AA5239" s="83">
        <f t="shared" si="426"/>
        <v>1</v>
      </c>
      <c r="AB5239" s="83">
        <f t="shared" si="427"/>
        <v>0</v>
      </c>
      <c r="AC5239" s="84">
        <f t="shared" si="425"/>
        <v>0</v>
      </c>
      <c r="AD5239" s="84">
        <f t="shared" si="428"/>
        <v>0</v>
      </c>
    </row>
    <row r="5240" spans="20:30" ht="15">
      <c r="T5240" s="110">
        <f t="shared" si="424"/>
        <v>0</v>
      </c>
      <c r="AA5240" s="83">
        <f t="shared" si="426"/>
        <v>1</v>
      </c>
      <c r="AB5240" s="83">
        <f t="shared" si="427"/>
        <v>0</v>
      </c>
      <c r="AC5240" s="84">
        <f t="shared" si="425"/>
        <v>0</v>
      </c>
      <c r="AD5240" s="84">
        <f t="shared" si="428"/>
        <v>0</v>
      </c>
    </row>
    <row r="5241" spans="20:30" ht="15">
      <c r="T5241" s="110">
        <f t="shared" si="424"/>
        <v>0</v>
      </c>
      <c r="AA5241" s="83">
        <f t="shared" si="426"/>
        <v>1</v>
      </c>
      <c r="AB5241" s="83">
        <f t="shared" si="427"/>
        <v>0</v>
      </c>
      <c r="AC5241" s="84">
        <f t="shared" si="425"/>
        <v>0</v>
      </c>
      <c r="AD5241" s="84">
        <f t="shared" si="428"/>
        <v>0</v>
      </c>
    </row>
    <row r="5242" spans="20:30" ht="15">
      <c r="T5242" s="110">
        <f t="shared" si="424"/>
        <v>0</v>
      </c>
      <c r="AA5242" s="83">
        <f t="shared" si="426"/>
        <v>1</v>
      </c>
      <c r="AB5242" s="83">
        <f t="shared" si="427"/>
        <v>0</v>
      </c>
      <c r="AC5242" s="84">
        <f t="shared" si="425"/>
        <v>0</v>
      </c>
      <c r="AD5242" s="84">
        <f t="shared" si="428"/>
        <v>0</v>
      </c>
    </row>
    <row r="5243" spans="20:30" ht="15">
      <c r="T5243" s="110">
        <f t="shared" si="424"/>
        <v>0</v>
      </c>
      <c r="AA5243" s="83">
        <f t="shared" si="426"/>
        <v>1</v>
      </c>
      <c r="AB5243" s="83">
        <f t="shared" si="427"/>
        <v>0</v>
      </c>
      <c r="AC5243" s="84">
        <f t="shared" si="425"/>
        <v>0</v>
      </c>
      <c r="AD5243" s="84">
        <f t="shared" si="428"/>
        <v>0</v>
      </c>
    </row>
    <row r="5244" spans="20:30" ht="15">
      <c r="T5244" s="110">
        <f t="shared" si="424"/>
        <v>0</v>
      </c>
      <c r="AA5244" s="83">
        <f t="shared" si="426"/>
        <v>1</v>
      </c>
      <c r="AB5244" s="83">
        <f t="shared" si="427"/>
        <v>0</v>
      </c>
      <c r="AC5244" s="84">
        <f t="shared" si="425"/>
        <v>0</v>
      </c>
      <c r="AD5244" s="84">
        <f t="shared" si="428"/>
        <v>0</v>
      </c>
    </row>
    <row r="5245" spans="20:30" ht="15">
      <c r="T5245" s="110">
        <f t="shared" si="424"/>
        <v>0</v>
      </c>
      <c r="AA5245" s="83">
        <f t="shared" si="426"/>
        <v>1</v>
      </c>
      <c r="AB5245" s="83">
        <f t="shared" si="427"/>
        <v>0</v>
      </c>
      <c r="AC5245" s="84">
        <f t="shared" si="425"/>
        <v>0</v>
      </c>
      <c r="AD5245" s="84">
        <f t="shared" si="428"/>
        <v>0</v>
      </c>
    </row>
    <row r="5246" spans="20:30" ht="15">
      <c r="T5246" s="110">
        <f t="shared" si="424"/>
        <v>0</v>
      </c>
      <c r="AA5246" s="83">
        <f t="shared" si="426"/>
        <v>1</v>
      </c>
      <c r="AB5246" s="83">
        <f t="shared" si="427"/>
        <v>0</v>
      </c>
      <c r="AC5246" s="84">
        <f t="shared" si="425"/>
        <v>0</v>
      </c>
      <c r="AD5246" s="84">
        <f t="shared" si="428"/>
        <v>0</v>
      </c>
    </row>
    <row r="5247" spans="20:30" ht="15">
      <c r="T5247" s="110">
        <f t="shared" si="424"/>
        <v>0</v>
      </c>
      <c r="AA5247" s="83">
        <f t="shared" si="426"/>
        <v>1</v>
      </c>
      <c r="AB5247" s="83">
        <f t="shared" si="427"/>
        <v>0</v>
      </c>
      <c r="AC5247" s="84">
        <f t="shared" si="425"/>
        <v>0</v>
      </c>
      <c r="AD5247" s="84">
        <f t="shared" si="428"/>
        <v>0</v>
      </c>
    </row>
    <row r="5248" spans="20:30" ht="15">
      <c r="T5248" s="110">
        <f t="shared" si="424"/>
        <v>0</v>
      </c>
      <c r="AA5248" s="83">
        <f t="shared" si="426"/>
        <v>1</v>
      </c>
      <c r="AB5248" s="83">
        <f t="shared" si="427"/>
        <v>0</v>
      </c>
      <c r="AC5248" s="84">
        <f t="shared" si="425"/>
        <v>0</v>
      </c>
      <c r="AD5248" s="84">
        <f t="shared" si="428"/>
        <v>0</v>
      </c>
    </row>
    <row r="5249" spans="20:30" ht="15">
      <c r="T5249" s="110">
        <f t="shared" si="424"/>
        <v>0</v>
      </c>
      <c r="AA5249" s="83">
        <f t="shared" si="426"/>
        <v>1</v>
      </c>
      <c r="AB5249" s="83">
        <f t="shared" si="427"/>
        <v>0</v>
      </c>
      <c r="AC5249" s="84">
        <f t="shared" si="425"/>
        <v>0</v>
      </c>
      <c r="AD5249" s="84">
        <f t="shared" si="428"/>
        <v>0</v>
      </c>
    </row>
    <row r="5250" spans="20:30" ht="15">
      <c r="T5250" s="110">
        <f t="shared" si="424"/>
        <v>0</v>
      </c>
      <c r="AA5250" s="83">
        <f t="shared" si="426"/>
        <v>1</v>
      </c>
      <c r="AB5250" s="83">
        <f t="shared" si="427"/>
        <v>0</v>
      </c>
      <c r="AC5250" s="84">
        <f t="shared" si="425"/>
        <v>0</v>
      </c>
      <c r="AD5250" s="84">
        <f t="shared" si="428"/>
        <v>0</v>
      </c>
    </row>
    <row r="5251" spans="20:30" ht="15">
      <c r="T5251" s="110">
        <f t="shared" si="424"/>
        <v>0</v>
      </c>
      <c r="AA5251" s="83">
        <f t="shared" si="426"/>
        <v>1</v>
      </c>
      <c r="AB5251" s="83">
        <f t="shared" si="427"/>
        <v>0</v>
      </c>
      <c r="AC5251" s="84">
        <f t="shared" si="425"/>
        <v>0</v>
      </c>
      <c r="AD5251" s="84">
        <f t="shared" si="428"/>
        <v>0</v>
      </c>
    </row>
    <row r="5252" spans="20:30" ht="15">
      <c r="T5252" s="110">
        <f t="shared" si="424"/>
        <v>0</v>
      </c>
      <c r="AA5252" s="83">
        <f t="shared" si="426"/>
        <v>1</v>
      </c>
      <c r="AB5252" s="83">
        <f t="shared" si="427"/>
        <v>0</v>
      </c>
      <c r="AC5252" s="84">
        <f t="shared" si="425"/>
        <v>0</v>
      </c>
      <c r="AD5252" s="84">
        <f t="shared" si="428"/>
        <v>0</v>
      </c>
    </row>
    <row r="5253" spans="20:30" ht="15">
      <c r="T5253" s="110">
        <f t="shared" si="424"/>
        <v>0</v>
      </c>
      <c r="AA5253" s="83">
        <f t="shared" si="426"/>
        <v>1</v>
      </c>
      <c r="AB5253" s="83">
        <f t="shared" si="427"/>
        <v>0</v>
      </c>
      <c r="AC5253" s="84">
        <f t="shared" si="425"/>
        <v>0</v>
      </c>
      <c r="AD5253" s="84">
        <f t="shared" si="428"/>
        <v>0</v>
      </c>
    </row>
    <row r="5254" spans="20:30" ht="15">
      <c r="T5254" s="110">
        <f t="shared" si="424"/>
        <v>0</v>
      </c>
      <c r="AA5254" s="83">
        <f t="shared" si="426"/>
        <v>1</v>
      </c>
      <c r="AB5254" s="83">
        <f t="shared" si="427"/>
        <v>0</v>
      </c>
      <c r="AC5254" s="84">
        <f t="shared" si="425"/>
        <v>0</v>
      </c>
      <c r="AD5254" s="84">
        <f t="shared" si="428"/>
        <v>0</v>
      </c>
    </row>
    <row r="5255" spans="20:30" ht="15">
      <c r="T5255" s="110">
        <f t="shared" si="424"/>
        <v>0</v>
      </c>
      <c r="AA5255" s="83">
        <f t="shared" si="426"/>
        <v>1</v>
      </c>
      <c r="AB5255" s="83">
        <f t="shared" si="427"/>
        <v>0</v>
      </c>
      <c r="AC5255" s="84">
        <f t="shared" si="425"/>
        <v>0</v>
      </c>
      <c r="AD5255" s="84">
        <f t="shared" si="428"/>
        <v>0</v>
      </c>
    </row>
    <row r="5256" spans="20:30" ht="15">
      <c r="T5256" s="110">
        <f t="shared" ref="T5256:T5319" si="429">S5256</f>
        <v>0</v>
      </c>
      <c r="AA5256" s="83">
        <f t="shared" si="426"/>
        <v>1</v>
      </c>
      <c r="AB5256" s="83">
        <f t="shared" si="427"/>
        <v>0</v>
      </c>
      <c r="AC5256" s="84">
        <f t="shared" si="425"/>
        <v>0</v>
      </c>
      <c r="AD5256" s="84">
        <f t="shared" si="428"/>
        <v>0</v>
      </c>
    </row>
    <row r="5257" spans="20:30" ht="15">
      <c r="T5257" s="110">
        <f t="shared" si="429"/>
        <v>0</v>
      </c>
      <c r="AA5257" s="83">
        <f t="shared" si="426"/>
        <v>1</v>
      </c>
      <c r="AB5257" s="83">
        <f t="shared" si="427"/>
        <v>0</v>
      </c>
      <c r="AC5257" s="84">
        <f t="shared" ref="AC5257:AC5320" si="430">T5257-0</f>
        <v>0</v>
      </c>
      <c r="AD5257" s="84">
        <f t="shared" si="428"/>
        <v>0</v>
      </c>
    </row>
    <row r="5258" spans="20:30" ht="15">
      <c r="T5258" s="110">
        <f t="shared" si="429"/>
        <v>0</v>
      </c>
      <c r="AA5258" s="83">
        <f t="shared" ref="AA5258:AA5321" si="431">MONTH(G5258)</f>
        <v>1</v>
      </c>
      <c r="AB5258" s="83">
        <f t="shared" ref="AB5258:AB5321" si="432">WEEKNUM(G5258,1)</f>
        <v>0</v>
      </c>
      <c r="AC5258" s="84">
        <f t="shared" si="430"/>
        <v>0</v>
      </c>
      <c r="AD5258" s="84">
        <f t="shared" ref="AD5258:AD5321" si="433">I5258-0</f>
        <v>0</v>
      </c>
    </row>
    <row r="5259" spans="20:30" ht="15">
      <c r="T5259" s="110">
        <f t="shared" si="429"/>
        <v>0</v>
      </c>
      <c r="AA5259" s="83">
        <f t="shared" si="431"/>
        <v>1</v>
      </c>
      <c r="AB5259" s="83">
        <f t="shared" si="432"/>
        <v>0</v>
      </c>
      <c r="AC5259" s="84">
        <f t="shared" si="430"/>
        <v>0</v>
      </c>
      <c r="AD5259" s="84">
        <f t="shared" si="433"/>
        <v>0</v>
      </c>
    </row>
    <row r="5260" spans="20:30" ht="15">
      <c r="T5260" s="110">
        <f t="shared" si="429"/>
        <v>0</v>
      </c>
      <c r="AA5260" s="83">
        <f t="shared" si="431"/>
        <v>1</v>
      </c>
      <c r="AB5260" s="83">
        <f t="shared" si="432"/>
        <v>0</v>
      </c>
      <c r="AC5260" s="84">
        <f t="shared" si="430"/>
        <v>0</v>
      </c>
      <c r="AD5260" s="84">
        <f t="shared" si="433"/>
        <v>0</v>
      </c>
    </row>
    <row r="5261" spans="20:30" ht="15">
      <c r="T5261" s="110">
        <f t="shared" si="429"/>
        <v>0</v>
      </c>
      <c r="AA5261" s="83">
        <f t="shared" si="431"/>
        <v>1</v>
      </c>
      <c r="AB5261" s="83">
        <f t="shared" si="432"/>
        <v>0</v>
      </c>
      <c r="AC5261" s="84">
        <f t="shared" si="430"/>
        <v>0</v>
      </c>
      <c r="AD5261" s="84">
        <f t="shared" si="433"/>
        <v>0</v>
      </c>
    </row>
    <row r="5262" spans="20:30" ht="15">
      <c r="T5262" s="110">
        <f t="shared" si="429"/>
        <v>0</v>
      </c>
      <c r="AA5262" s="83">
        <f t="shared" si="431"/>
        <v>1</v>
      </c>
      <c r="AB5262" s="83">
        <f t="shared" si="432"/>
        <v>0</v>
      </c>
      <c r="AC5262" s="84">
        <f t="shared" si="430"/>
        <v>0</v>
      </c>
      <c r="AD5262" s="84">
        <f t="shared" si="433"/>
        <v>0</v>
      </c>
    </row>
    <row r="5263" spans="20:30" ht="15">
      <c r="T5263" s="110">
        <f t="shared" si="429"/>
        <v>0</v>
      </c>
      <c r="AA5263" s="83">
        <f t="shared" si="431"/>
        <v>1</v>
      </c>
      <c r="AB5263" s="83">
        <f t="shared" si="432"/>
        <v>0</v>
      </c>
      <c r="AC5263" s="84">
        <f t="shared" si="430"/>
        <v>0</v>
      </c>
      <c r="AD5263" s="84">
        <f t="shared" si="433"/>
        <v>0</v>
      </c>
    </row>
    <row r="5264" spans="20:30" ht="15">
      <c r="T5264" s="110">
        <f t="shared" si="429"/>
        <v>0</v>
      </c>
      <c r="AA5264" s="83">
        <f t="shared" si="431"/>
        <v>1</v>
      </c>
      <c r="AB5264" s="83">
        <f t="shared" si="432"/>
        <v>0</v>
      </c>
      <c r="AC5264" s="84">
        <f t="shared" si="430"/>
        <v>0</v>
      </c>
      <c r="AD5264" s="84">
        <f t="shared" si="433"/>
        <v>0</v>
      </c>
    </row>
    <row r="5265" spans="20:30" ht="15">
      <c r="T5265" s="110">
        <f t="shared" si="429"/>
        <v>0</v>
      </c>
      <c r="AA5265" s="83">
        <f t="shared" si="431"/>
        <v>1</v>
      </c>
      <c r="AB5265" s="83">
        <f t="shared" si="432"/>
        <v>0</v>
      </c>
      <c r="AC5265" s="84">
        <f t="shared" si="430"/>
        <v>0</v>
      </c>
      <c r="AD5265" s="84">
        <f t="shared" si="433"/>
        <v>0</v>
      </c>
    </row>
    <row r="5266" spans="20:30" ht="15">
      <c r="T5266" s="110">
        <f t="shared" si="429"/>
        <v>0</v>
      </c>
      <c r="AA5266" s="83">
        <f t="shared" si="431"/>
        <v>1</v>
      </c>
      <c r="AB5266" s="83">
        <f t="shared" si="432"/>
        <v>0</v>
      </c>
      <c r="AC5266" s="84">
        <f t="shared" si="430"/>
        <v>0</v>
      </c>
      <c r="AD5266" s="84">
        <f t="shared" si="433"/>
        <v>0</v>
      </c>
    </row>
    <row r="5267" spans="20:30" ht="15">
      <c r="T5267" s="110">
        <f t="shared" si="429"/>
        <v>0</v>
      </c>
      <c r="AA5267" s="83">
        <f t="shared" si="431"/>
        <v>1</v>
      </c>
      <c r="AB5267" s="83">
        <f t="shared" si="432"/>
        <v>0</v>
      </c>
      <c r="AC5267" s="84">
        <f t="shared" si="430"/>
        <v>0</v>
      </c>
      <c r="AD5267" s="84">
        <f t="shared" si="433"/>
        <v>0</v>
      </c>
    </row>
    <row r="5268" spans="20:30" ht="15">
      <c r="T5268" s="110">
        <f t="shared" si="429"/>
        <v>0</v>
      </c>
      <c r="AA5268" s="83">
        <f t="shared" si="431"/>
        <v>1</v>
      </c>
      <c r="AB5268" s="83">
        <f t="shared" si="432"/>
        <v>0</v>
      </c>
      <c r="AC5268" s="84">
        <f t="shared" si="430"/>
        <v>0</v>
      </c>
      <c r="AD5268" s="84">
        <f t="shared" si="433"/>
        <v>0</v>
      </c>
    </row>
    <row r="5269" spans="20:30" ht="15">
      <c r="T5269" s="110">
        <f t="shared" si="429"/>
        <v>0</v>
      </c>
      <c r="AA5269" s="83">
        <f t="shared" si="431"/>
        <v>1</v>
      </c>
      <c r="AB5269" s="83">
        <f t="shared" si="432"/>
        <v>0</v>
      </c>
      <c r="AC5269" s="84">
        <f t="shared" si="430"/>
        <v>0</v>
      </c>
      <c r="AD5269" s="84">
        <f t="shared" si="433"/>
        <v>0</v>
      </c>
    </row>
    <row r="5270" spans="20:30" ht="15">
      <c r="T5270" s="110">
        <f t="shared" si="429"/>
        <v>0</v>
      </c>
      <c r="AA5270" s="83">
        <f t="shared" si="431"/>
        <v>1</v>
      </c>
      <c r="AB5270" s="83">
        <f t="shared" si="432"/>
        <v>0</v>
      </c>
      <c r="AC5270" s="84">
        <f t="shared" si="430"/>
        <v>0</v>
      </c>
      <c r="AD5270" s="84">
        <f t="shared" si="433"/>
        <v>0</v>
      </c>
    </row>
    <row r="5271" spans="20:30" ht="15">
      <c r="T5271" s="110">
        <f t="shared" si="429"/>
        <v>0</v>
      </c>
      <c r="AA5271" s="83">
        <f t="shared" si="431"/>
        <v>1</v>
      </c>
      <c r="AB5271" s="83">
        <f t="shared" si="432"/>
        <v>0</v>
      </c>
      <c r="AC5271" s="84">
        <f t="shared" si="430"/>
        <v>0</v>
      </c>
      <c r="AD5271" s="84">
        <f t="shared" si="433"/>
        <v>0</v>
      </c>
    </row>
    <row r="5272" spans="20:30" ht="15">
      <c r="T5272" s="110">
        <f t="shared" si="429"/>
        <v>0</v>
      </c>
      <c r="AA5272" s="83">
        <f t="shared" si="431"/>
        <v>1</v>
      </c>
      <c r="AB5272" s="83">
        <f t="shared" si="432"/>
        <v>0</v>
      </c>
      <c r="AC5272" s="84">
        <f t="shared" si="430"/>
        <v>0</v>
      </c>
      <c r="AD5272" s="84">
        <f t="shared" si="433"/>
        <v>0</v>
      </c>
    </row>
    <row r="5273" spans="20:30" ht="15">
      <c r="T5273" s="110">
        <f t="shared" si="429"/>
        <v>0</v>
      </c>
      <c r="AA5273" s="83">
        <f t="shared" si="431"/>
        <v>1</v>
      </c>
      <c r="AB5273" s="83">
        <f t="shared" si="432"/>
        <v>0</v>
      </c>
      <c r="AC5273" s="84">
        <f t="shared" si="430"/>
        <v>0</v>
      </c>
      <c r="AD5273" s="84">
        <f t="shared" si="433"/>
        <v>0</v>
      </c>
    </row>
    <row r="5274" spans="20:30" ht="15">
      <c r="T5274" s="110">
        <f t="shared" si="429"/>
        <v>0</v>
      </c>
      <c r="AA5274" s="83">
        <f t="shared" si="431"/>
        <v>1</v>
      </c>
      <c r="AB5274" s="83">
        <f t="shared" si="432"/>
        <v>0</v>
      </c>
      <c r="AC5274" s="84">
        <f t="shared" si="430"/>
        <v>0</v>
      </c>
      <c r="AD5274" s="84">
        <f t="shared" si="433"/>
        <v>0</v>
      </c>
    </row>
    <row r="5275" spans="20:30" ht="15">
      <c r="T5275" s="110">
        <f t="shared" si="429"/>
        <v>0</v>
      </c>
      <c r="AA5275" s="83">
        <f t="shared" si="431"/>
        <v>1</v>
      </c>
      <c r="AB5275" s="83">
        <f t="shared" si="432"/>
        <v>0</v>
      </c>
      <c r="AC5275" s="84">
        <f t="shared" si="430"/>
        <v>0</v>
      </c>
      <c r="AD5275" s="84">
        <f t="shared" si="433"/>
        <v>0</v>
      </c>
    </row>
    <row r="5276" spans="20:30" ht="15">
      <c r="T5276" s="110">
        <f t="shared" si="429"/>
        <v>0</v>
      </c>
      <c r="AA5276" s="83">
        <f t="shared" si="431"/>
        <v>1</v>
      </c>
      <c r="AB5276" s="83">
        <f t="shared" si="432"/>
        <v>0</v>
      </c>
      <c r="AC5276" s="84">
        <f t="shared" si="430"/>
        <v>0</v>
      </c>
      <c r="AD5276" s="84">
        <f t="shared" si="433"/>
        <v>0</v>
      </c>
    </row>
    <row r="5277" spans="20:30" ht="15">
      <c r="T5277" s="110">
        <f t="shared" si="429"/>
        <v>0</v>
      </c>
      <c r="AA5277" s="83">
        <f t="shared" si="431"/>
        <v>1</v>
      </c>
      <c r="AB5277" s="83">
        <f t="shared" si="432"/>
        <v>0</v>
      </c>
      <c r="AC5277" s="84">
        <f t="shared" si="430"/>
        <v>0</v>
      </c>
      <c r="AD5277" s="84">
        <f t="shared" si="433"/>
        <v>0</v>
      </c>
    </row>
    <row r="5278" spans="20:30" ht="15">
      <c r="T5278" s="110">
        <f t="shared" si="429"/>
        <v>0</v>
      </c>
      <c r="AA5278" s="83">
        <f t="shared" si="431"/>
        <v>1</v>
      </c>
      <c r="AB5278" s="83">
        <f t="shared" si="432"/>
        <v>0</v>
      </c>
      <c r="AC5278" s="84">
        <f t="shared" si="430"/>
        <v>0</v>
      </c>
      <c r="AD5278" s="84">
        <f t="shared" si="433"/>
        <v>0</v>
      </c>
    </row>
    <row r="5279" spans="20:30" ht="15">
      <c r="T5279" s="110">
        <f t="shared" si="429"/>
        <v>0</v>
      </c>
      <c r="AA5279" s="83">
        <f t="shared" si="431"/>
        <v>1</v>
      </c>
      <c r="AB5279" s="83">
        <f t="shared" si="432"/>
        <v>0</v>
      </c>
      <c r="AC5279" s="84">
        <f t="shared" si="430"/>
        <v>0</v>
      </c>
      <c r="AD5279" s="84">
        <f t="shared" si="433"/>
        <v>0</v>
      </c>
    </row>
    <row r="5280" spans="20:30" ht="15">
      <c r="T5280" s="110">
        <f t="shared" si="429"/>
        <v>0</v>
      </c>
      <c r="AA5280" s="83">
        <f t="shared" si="431"/>
        <v>1</v>
      </c>
      <c r="AB5280" s="83">
        <f t="shared" si="432"/>
        <v>0</v>
      </c>
      <c r="AC5280" s="84">
        <f t="shared" si="430"/>
        <v>0</v>
      </c>
      <c r="AD5280" s="84">
        <f t="shared" si="433"/>
        <v>0</v>
      </c>
    </row>
    <row r="5281" spans="20:30" ht="15">
      <c r="T5281" s="110">
        <f t="shared" si="429"/>
        <v>0</v>
      </c>
      <c r="AA5281" s="83">
        <f t="shared" si="431"/>
        <v>1</v>
      </c>
      <c r="AB5281" s="83">
        <f t="shared" si="432"/>
        <v>0</v>
      </c>
      <c r="AC5281" s="84">
        <f t="shared" si="430"/>
        <v>0</v>
      </c>
      <c r="AD5281" s="84">
        <f t="shared" si="433"/>
        <v>0</v>
      </c>
    </row>
    <row r="5282" spans="20:30" ht="15">
      <c r="T5282" s="110">
        <f t="shared" si="429"/>
        <v>0</v>
      </c>
      <c r="AA5282" s="83">
        <f t="shared" si="431"/>
        <v>1</v>
      </c>
      <c r="AB5282" s="83">
        <f t="shared" si="432"/>
        <v>0</v>
      </c>
      <c r="AC5282" s="84">
        <f t="shared" si="430"/>
        <v>0</v>
      </c>
      <c r="AD5282" s="84">
        <f t="shared" si="433"/>
        <v>0</v>
      </c>
    </row>
    <row r="5283" spans="20:30" ht="15">
      <c r="T5283" s="110">
        <f t="shared" si="429"/>
        <v>0</v>
      </c>
      <c r="AA5283" s="83">
        <f t="shared" si="431"/>
        <v>1</v>
      </c>
      <c r="AB5283" s="83">
        <f t="shared" si="432"/>
        <v>0</v>
      </c>
      <c r="AC5283" s="84">
        <f t="shared" si="430"/>
        <v>0</v>
      </c>
      <c r="AD5283" s="84">
        <f t="shared" si="433"/>
        <v>0</v>
      </c>
    </row>
    <row r="5284" spans="20:30" ht="15">
      <c r="T5284" s="110">
        <f t="shared" si="429"/>
        <v>0</v>
      </c>
      <c r="AA5284" s="83">
        <f t="shared" si="431"/>
        <v>1</v>
      </c>
      <c r="AB5284" s="83">
        <f t="shared" si="432"/>
        <v>0</v>
      </c>
      <c r="AC5284" s="84">
        <f t="shared" si="430"/>
        <v>0</v>
      </c>
      <c r="AD5284" s="84">
        <f t="shared" si="433"/>
        <v>0</v>
      </c>
    </row>
    <row r="5285" spans="20:30" ht="15">
      <c r="T5285" s="110">
        <f t="shared" si="429"/>
        <v>0</v>
      </c>
      <c r="AA5285" s="83">
        <f t="shared" si="431"/>
        <v>1</v>
      </c>
      <c r="AB5285" s="83">
        <f t="shared" si="432"/>
        <v>0</v>
      </c>
      <c r="AC5285" s="84">
        <f t="shared" si="430"/>
        <v>0</v>
      </c>
      <c r="AD5285" s="84">
        <f t="shared" si="433"/>
        <v>0</v>
      </c>
    </row>
    <row r="5286" spans="20:30" ht="15">
      <c r="T5286" s="110">
        <f t="shared" si="429"/>
        <v>0</v>
      </c>
      <c r="AA5286" s="83">
        <f t="shared" si="431"/>
        <v>1</v>
      </c>
      <c r="AB5286" s="83">
        <f t="shared" si="432"/>
        <v>0</v>
      </c>
      <c r="AC5286" s="84">
        <f t="shared" si="430"/>
        <v>0</v>
      </c>
      <c r="AD5286" s="84">
        <f t="shared" si="433"/>
        <v>0</v>
      </c>
    </row>
    <row r="5287" spans="20:30" ht="15">
      <c r="T5287" s="110">
        <f t="shared" si="429"/>
        <v>0</v>
      </c>
      <c r="AA5287" s="83">
        <f t="shared" si="431"/>
        <v>1</v>
      </c>
      <c r="AB5287" s="83">
        <f t="shared" si="432"/>
        <v>0</v>
      </c>
      <c r="AC5287" s="84">
        <f t="shared" si="430"/>
        <v>0</v>
      </c>
      <c r="AD5287" s="84">
        <f t="shared" si="433"/>
        <v>0</v>
      </c>
    </row>
    <row r="5288" spans="20:30" ht="15">
      <c r="T5288" s="110">
        <f t="shared" si="429"/>
        <v>0</v>
      </c>
      <c r="AA5288" s="83">
        <f t="shared" si="431"/>
        <v>1</v>
      </c>
      <c r="AB5288" s="83">
        <f t="shared" si="432"/>
        <v>0</v>
      </c>
      <c r="AC5288" s="84">
        <f t="shared" si="430"/>
        <v>0</v>
      </c>
      <c r="AD5288" s="84">
        <f t="shared" si="433"/>
        <v>0</v>
      </c>
    </row>
    <row r="5289" spans="20:30" ht="15">
      <c r="T5289" s="110">
        <f t="shared" si="429"/>
        <v>0</v>
      </c>
      <c r="AA5289" s="83">
        <f t="shared" si="431"/>
        <v>1</v>
      </c>
      <c r="AB5289" s="83">
        <f t="shared" si="432"/>
        <v>0</v>
      </c>
      <c r="AC5289" s="84">
        <f t="shared" si="430"/>
        <v>0</v>
      </c>
      <c r="AD5289" s="84">
        <f t="shared" si="433"/>
        <v>0</v>
      </c>
    </row>
    <row r="5290" spans="20:30" ht="15">
      <c r="T5290" s="110">
        <f t="shared" si="429"/>
        <v>0</v>
      </c>
      <c r="AA5290" s="83">
        <f t="shared" si="431"/>
        <v>1</v>
      </c>
      <c r="AB5290" s="83">
        <f t="shared" si="432"/>
        <v>0</v>
      </c>
      <c r="AC5290" s="84">
        <f t="shared" si="430"/>
        <v>0</v>
      </c>
      <c r="AD5290" s="84">
        <f t="shared" si="433"/>
        <v>0</v>
      </c>
    </row>
    <row r="5291" spans="20:30" ht="15">
      <c r="T5291" s="110">
        <f t="shared" si="429"/>
        <v>0</v>
      </c>
      <c r="AA5291" s="83">
        <f t="shared" si="431"/>
        <v>1</v>
      </c>
      <c r="AB5291" s="83">
        <f t="shared" si="432"/>
        <v>0</v>
      </c>
      <c r="AC5291" s="84">
        <f t="shared" si="430"/>
        <v>0</v>
      </c>
      <c r="AD5291" s="84">
        <f t="shared" si="433"/>
        <v>0</v>
      </c>
    </row>
    <row r="5292" spans="20:30" ht="15">
      <c r="T5292" s="110">
        <f t="shared" si="429"/>
        <v>0</v>
      </c>
      <c r="AA5292" s="83">
        <f t="shared" si="431"/>
        <v>1</v>
      </c>
      <c r="AB5292" s="83">
        <f t="shared" si="432"/>
        <v>0</v>
      </c>
      <c r="AC5292" s="84">
        <f t="shared" si="430"/>
        <v>0</v>
      </c>
      <c r="AD5292" s="84">
        <f t="shared" si="433"/>
        <v>0</v>
      </c>
    </row>
    <row r="5293" spans="20:30" ht="15">
      <c r="T5293" s="110">
        <f t="shared" si="429"/>
        <v>0</v>
      </c>
      <c r="AA5293" s="83">
        <f t="shared" si="431"/>
        <v>1</v>
      </c>
      <c r="AB5293" s="83">
        <f t="shared" si="432"/>
        <v>0</v>
      </c>
      <c r="AC5293" s="84">
        <f t="shared" si="430"/>
        <v>0</v>
      </c>
      <c r="AD5293" s="84">
        <f t="shared" si="433"/>
        <v>0</v>
      </c>
    </row>
    <row r="5294" spans="20:30" ht="15">
      <c r="T5294" s="110">
        <f t="shared" si="429"/>
        <v>0</v>
      </c>
      <c r="AA5294" s="83">
        <f t="shared" si="431"/>
        <v>1</v>
      </c>
      <c r="AB5294" s="83">
        <f t="shared" si="432"/>
        <v>0</v>
      </c>
      <c r="AC5294" s="84">
        <f t="shared" si="430"/>
        <v>0</v>
      </c>
      <c r="AD5294" s="84">
        <f t="shared" si="433"/>
        <v>0</v>
      </c>
    </row>
    <row r="5295" spans="20:30" ht="15">
      <c r="T5295" s="110">
        <f t="shared" si="429"/>
        <v>0</v>
      </c>
      <c r="AA5295" s="83">
        <f t="shared" si="431"/>
        <v>1</v>
      </c>
      <c r="AB5295" s="83">
        <f t="shared" si="432"/>
        <v>0</v>
      </c>
      <c r="AC5295" s="84">
        <f t="shared" si="430"/>
        <v>0</v>
      </c>
      <c r="AD5295" s="84">
        <f t="shared" si="433"/>
        <v>0</v>
      </c>
    </row>
    <row r="5296" spans="20:30" ht="15">
      <c r="T5296" s="110">
        <f t="shared" si="429"/>
        <v>0</v>
      </c>
      <c r="AA5296" s="83">
        <f t="shared" si="431"/>
        <v>1</v>
      </c>
      <c r="AB5296" s="83">
        <f t="shared" si="432"/>
        <v>0</v>
      </c>
      <c r="AC5296" s="84">
        <f t="shared" si="430"/>
        <v>0</v>
      </c>
      <c r="AD5296" s="84">
        <f t="shared" si="433"/>
        <v>0</v>
      </c>
    </row>
    <row r="5297" spans="20:30" ht="15">
      <c r="T5297" s="110">
        <f t="shared" si="429"/>
        <v>0</v>
      </c>
      <c r="AA5297" s="83">
        <f t="shared" si="431"/>
        <v>1</v>
      </c>
      <c r="AB5297" s="83">
        <f t="shared" si="432"/>
        <v>0</v>
      </c>
      <c r="AC5297" s="84">
        <f t="shared" si="430"/>
        <v>0</v>
      </c>
      <c r="AD5297" s="84">
        <f t="shared" si="433"/>
        <v>0</v>
      </c>
    </row>
    <row r="5298" spans="20:30" ht="15">
      <c r="T5298" s="110">
        <f t="shared" si="429"/>
        <v>0</v>
      </c>
      <c r="AA5298" s="83">
        <f t="shared" si="431"/>
        <v>1</v>
      </c>
      <c r="AB5298" s="83">
        <f t="shared" si="432"/>
        <v>0</v>
      </c>
      <c r="AC5298" s="84">
        <f t="shared" si="430"/>
        <v>0</v>
      </c>
      <c r="AD5298" s="84">
        <f t="shared" si="433"/>
        <v>0</v>
      </c>
    </row>
    <row r="5299" spans="20:30" ht="15">
      <c r="T5299" s="110">
        <f t="shared" si="429"/>
        <v>0</v>
      </c>
      <c r="AA5299" s="83">
        <f t="shared" si="431"/>
        <v>1</v>
      </c>
      <c r="AB5299" s="83">
        <f t="shared" si="432"/>
        <v>0</v>
      </c>
      <c r="AC5299" s="84">
        <f t="shared" si="430"/>
        <v>0</v>
      </c>
      <c r="AD5299" s="84">
        <f t="shared" si="433"/>
        <v>0</v>
      </c>
    </row>
    <row r="5300" spans="20:30" ht="15">
      <c r="T5300" s="110">
        <f t="shared" si="429"/>
        <v>0</v>
      </c>
      <c r="AA5300" s="83">
        <f t="shared" si="431"/>
        <v>1</v>
      </c>
      <c r="AB5300" s="83">
        <f t="shared" si="432"/>
        <v>0</v>
      </c>
      <c r="AC5300" s="84">
        <f t="shared" si="430"/>
        <v>0</v>
      </c>
      <c r="AD5300" s="84">
        <f t="shared" si="433"/>
        <v>0</v>
      </c>
    </row>
    <row r="5301" spans="20:30" ht="15">
      <c r="T5301" s="110">
        <f t="shared" si="429"/>
        <v>0</v>
      </c>
      <c r="AA5301" s="83">
        <f t="shared" si="431"/>
        <v>1</v>
      </c>
      <c r="AB5301" s="83">
        <f t="shared" si="432"/>
        <v>0</v>
      </c>
      <c r="AC5301" s="84">
        <f t="shared" si="430"/>
        <v>0</v>
      </c>
      <c r="AD5301" s="84">
        <f t="shared" si="433"/>
        <v>0</v>
      </c>
    </row>
    <row r="5302" spans="20:30" ht="15">
      <c r="T5302" s="110">
        <f t="shared" si="429"/>
        <v>0</v>
      </c>
      <c r="AA5302" s="83">
        <f t="shared" si="431"/>
        <v>1</v>
      </c>
      <c r="AB5302" s="83">
        <f t="shared" si="432"/>
        <v>0</v>
      </c>
      <c r="AC5302" s="84">
        <f t="shared" si="430"/>
        <v>0</v>
      </c>
      <c r="AD5302" s="84">
        <f t="shared" si="433"/>
        <v>0</v>
      </c>
    </row>
    <row r="5303" spans="20:30" ht="15">
      <c r="T5303" s="110">
        <f t="shared" si="429"/>
        <v>0</v>
      </c>
      <c r="AA5303" s="83">
        <f t="shared" si="431"/>
        <v>1</v>
      </c>
      <c r="AB5303" s="83">
        <f t="shared" si="432"/>
        <v>0</v>
      </c>
      <c r="AC5303" s="84">
        <f t="shared" si="430"/>
        <v>0</v>
      </c>
      <c r="AD5303" s="84">
        <f t="shared" si="433"/>
        <v>0</v>
      </c>
    </row>
    <row r="5304" spans="20:30" ht="15">
      <c r="T5304" s="110">
        <f t="shared" si="429"/>
        <v>0</v>
      </c>
      <c r="AA5304" s="83">
        <f t="shared" si="431"/>
        <v>1</v>
      </c>
      <c r="AB5304" s="83">
        <f t="shared" si="432"/>
        <v>0</v>
      </c>
      <c r="AC5304" s="84">
        <f t="shared" si="430"/>
        <v>0</v>
      </c>
      <c r="AD5304" s="84">
        <f t="shared" si="433"/>
        <v>0</v>
      </c>
    </row>
    <row r="5305" spans="20:30" ht="15">
      <c r="T5305" s="110">
        <f t="shared" si="429"/>
        <v>0</v>
      </c>
      <c r="AA5305" s="83">
        <f t="shared" si="431"/>
        <v>1</v>
      </c>
      <c r="AB5305" s="83">
        <f t="shared" si="432"/>
        <v>0</v>
      </c>
      <c r="AC5305" s="84">
        <f t="shared" si="430"/>
        <v>0</v>
      </c>
      <c r="AD5305" s="84">
        <f t="shared" si="433"/>
        <v>0</v>
      </c>
    </row>
    <row r="5306" spans="20:30" ht="15">
      <c r="T5306" s="110">
        <f t="shared" si="429"/>
        <v>0</v>
      </c>
      <c r="AA5306" s="83">
        <f t="shared" si="431"/>
        <v>1</v>
      </c>
      <c r="AB5306" s="83">
        <f t="shared" si="432"/>
        <v>0</v>
      </c>
      <c r="AC5306" s="84">
        <f t="shared" si="430"/>
        <v>0</v>
      </c>
      <c r="AD5306" s="84">
        <f t="shared" si="433"/>
        <v>0</v>
      </c>
    </row>
    <row r="5307" spans="20:30" ht="15">
      <c r="T5307" s="110">
        <f t="shared" si="429"/>
        <v>0</v>
      </c>
      <c r="AA5307" s="83">
        <f t="shared" si="431"/>
        <v>1</v>
      </c>
      <c r="AB5307" s="83">
        <f t="shared" si="432"/>
        <v>0</v>
      </c>
      <c r="AC5307" s="84">
        <f t="shared" si="430"/>
        <v>0</v>
      </c>
      <c r="AD5307" s="84">
        <f t="shared" si="433"/>
        <v>0</v>
      </c>
    </row>
    <row r="5308" spans="20:30" ht="15">
      <c r="T5308" s="110">
        <f t="shared" si="429"/>
        <v>0</v>
      </c>
      <c r="AA5308" s="83">
        <f t="shared" si="431"/>
        <v>1</v>
      </c>
      <c r="AB5308" s="83">
        <f t="shared" si="432"/>
        <v>0</v>
      </c>
      <c r="AC5308" s="84">
        <f t="shared" si="430"/>
        <v>0</v>
      </c>
      <c r="AD5308" s="84">
        <f t="shared" si="433"/>
        <v>0</v>
      </c>
    </row>
    <row r="5309" spans="20:30" ht="15">
      <c r="T5309" s="110">
        <f t="shared" si="429"/>
        <v>0</v>
      </c>
      <c r="AA5309" s="83">
        <f t="shared" si="431"/>
        <v>1</v>
      </c>
      <c r="AB5309" s="83">
        <f t="shared" si="432"/>
        <v>0</v>
      </c>
      <c r="AC5309" s="84">
        <f t="shared" si="430"/>
        <v>0</v>
      </c>
      <c r="AD5309" s="84">
        <f t="shared" si="433"/>
        <v>0</v>
      </c>
    </row>
    <row r="5310" spans="20:30" ht="15">
      <c r="T5310" s="110">
        <f t="shared" si="429"/>
        <v>0</v>
      </c>
      <c r="AA5310" s="83">
        <f t="shared" si="431"/>
        <v>1</v>
      </c>
      <c r="AB5310" s="83">
        <f t="shared" si="432"/>
        <v>0</v>
      </c>
      <c r="AC5310" s="84">
        <f t="shared" si="430"/>
        <v>0</v>
      </c>
      <c r="AD5310" s="84">
        <f t="shared" si="433"/>
        <v>0</v>
      </c>
    </row>
    <row r="5311" spans="20:30" ht="15">
      <c r="T5311" s="110">
        <f t="shared" si="429"/>
        <v>0</v>
      </c>
      <c r="AA5311" s="83">
        <f t="shared" si="431"/>
        <v>1</v>
      </c>
      <c r="AB5311" s="83">
        <f t="shared" si="432"/>
        <v>0</v>
      </c>
      <c r="AC5311" s="84">
        <f t="shared" si="430"/>
        <v>0</v>
      </c>
      <c r="AD5311" s="84">
        <f t="shared" si="433"/>
        <v>0</v>
      </c>
    </row>
    <row r="5312" spans="20:30" ht="15">
      <c r="T5312" s="110">
        <f t="shared" si="429"/>
        <v>0</v>
      </c>
      <c r="AA5312" s="83">
        <f t="shared" si="431"/>
        <v>1</v>
      </c>
      <c r="AB5312" s="83">
        <f t="shared" si="432"/>
        <v>0</v>
      </c>
      <c r="AC5312" s="84">
        <f t="shared" si="430"/>
        <v>0</v>
      </c>
      <c r="AD5312" s="84">
        <f t="shared" si="433"/>
        <v>0</v>
      </c>
    </row>
    <row r="5313" spans="20:30" ht="15">
      <c r="T5313" s="110">
        <f t="shared" si="429"/>
        <v>0</v>
      </c>
      <c r="AA5313" s="83">
        <f t="shared" si="431"/>
        <v>1</v>
      </c>
      <c r="AB5313" s="83">
        <f t="shared" si="432"/>
        <v>0</v>
      </c>
      <c r="AC5313" s="84">
        <f t="shared" si="430"/>
        <v>0</v>
      </c>
      <c r="AD5313" s="84">
        <f t="shared" si="433"/>
        <v>0</v>
      </c>
    </row>
    <row r="5314" spans="20:30" ht="15">
      <c r="T5314" s="110">
        <f t="shared" si="429"/>
        <v>0</v>
      </c>
      <c r="AA5314" s="83">
        <f t="shared" si="431"/>
        <v>1</v>
      </c>
      <c r="AB5314" s="83">
        <f t="shared" si="432"/>
        <v>0</v>
      </c>
      <c r="AC5314" s="84">
        <f t="shared" si="430"/>
        <v>0</v>
      </c>
      <c r="AD5314" s="84">
        <f t="shared" si="433"/>
        <v>0</v>
      </c>
    </row>
    <row r="5315" spans="20:30" ht="15">
      <c r="T5315" s="110">
        <f t="shared" si="429"/>
        <v>0</v>
      </c>
      <c r="AA5315" s="83">
        <f t="shared" si="431"/>
        <v>1</v>
      </c>
      <c r="AB5315" s="83">
        <f t="shared" si="432"/>
        <v>0</v>
      </c>
      <c r="AC5315" s="84">
        <f t="shared" si="430"/>
        <v>0</v>
      </c>
      <c r="AD5315" s="84">
        <f t="shared" si="433"/>
        <v>0</v>
      </c>
    </row>
    <row r="5316" spans="20:30" ht="15">
      <c r="T5316" s="110">
        <f t="shared" si="429"/>
        <v>0</v>
      </c>
      <c r="AA5316" s="83">
        <f t="shared" si="431"/>
        <v>1</v>
      </c>
      <c r="AB5316" s="83">
        <f t="shared" si="432"/>
        <v>0</v>
      </c>
      <c r="AC5316" s="84">
        <f t="shared" si="430"/>
        <v>0</v>
      </c>
      <c r="AD5316" s="84">
        <f t="shared" si="433"/>
        <v>0</v>
      </c>
    </row>
    <row r="5317" spans="20:30" ht="15">
      <c r="T5317" s="110">
        <f t="shared" si="429"/>
        <v>0</v>
      </c>
      <c r="AA5317" s="83">
        <f t="shared" si="431"/>
        <v>1</v>
      </c>
      <c r="AB5317" s="83">
        <f t="shared" si="432"/>
        <v>0</v>
      </c>
      <c r="AC5317" s="84">
        <f t="shared" si="430"/>
        <v>0</v>
      </c>
      <c r="AD5317" s="84">
        <f t="shared" si="433"/>
        <v>0</v>
      </c>
    </row>
    <row r="5318" spans="20:30" ht="15">
      <c r="T5318" s="110">
        <f t="shared" si="429"/>
        <v>0</v>
      </c>
      <c r="AA5318" s="83">
        <f t="shared" si="431"/>
        <v>1</v>
      </c>
      <c r="AB5318" s="83">
        <f t="shared" si="432"/>
        <v>0</v>
      </c>
      <c r="AC5318" s="84">
        <f t="shared" si="430"/>
        <v>0</v>
      </c>
      <c r="AD5318" s="84">
        <f t="shared" si="433"/>
        <v>0</v>
      </c>
    </row>
    <row r="5319" spans="20:30" ht="15">
      <c r="T5319" s="110">
        <f t="shared" si="429"/>
        <v>0</v>
      </c>
      <c r="AA5319" s="83">
        <f t="shared" si="431"/>
        <v>1</v>
      </c>
      <c r="AB5319" s="83">
        <f t="shared" si="432"/>
        <v>0</v>
      </c>
      <c r="AC5319" s="84">
        <f t="shared" si="430"/>
        <v>0</v>
      </c>
      <c r="AD5319" s="84">
        <f t="shared" si="433"/>
        <v>0</v>
      </c>
    </row>
    <row r="5320" spans="20:30" ht="15">
      <c r="T5320" s="110">
        <f t="shared" ref="T5320:T5383" si="434">S5320</f>
        <v>0</v>
      </c>
      <c r="AA5320" s="83">
        <f t="shared" si="431"/>
        <v>1</v>
      </c>
      <c r="AB5320" s="83">
        <f t="shared" si="432"/>
        <v>0</v>
      </c>
      <c r="AC5320" s="84">
        <f t="shared" si="430"/>
        <v>0</v>
      </c>
      <c r="AD5320" s="84">
        <f t="shared" si="433"/>
        <v>0</v>
      </c>
    </row>
    <row r="5321" spans="20:30" ht="15">
      <c r="T5321" s="110">
        <f t="shared" si="434"/>
        <v>0</v>
      </c>
      <c r="AA5321" s="83">
        <f t="shared" si="431"/>
        <v>1</v>
      </c>
      <c r="AB5321" s="83">
        <f t="shared" si="432"/>
        <v>0</v>
      </c>
      <c r="AC5321" s="84">
        <f t="shared" ref="AC5321:AC5384" si="435">T5321-0</f>
        <v>0</v>
      </c>
      <c r="AD5321" s="84">
        <f t="shared" si="433"/>
        <v>0</v>
      </c>
    </row>
    <row r="5322" spans="20:30" ht="15">
      <c r="T5322" s="110">
        <f t="shared" si="434"/>
        <v>0</v>
      </c>
      <c r="AA5322" s="83">
        <f t="shared" ref="AA5322:AA5385" si="436">MONTH(G5322)</f>
        <v>1</v>
      </c>
      <c r="AB5322" s="83">
        <f t="shared" ref="AB5322:AB5385" si="437">WEEKNUM(G5322,1)</f>
        <v>0</v>
      </c>
      <c r="AC5322" s="84">
        <f t="shared" si="435"/>
        <v>0</v>
      </c>
      <c r="AD5322" s="84">
        <f t="shared" ref="AD5322:AD5385" si="438">I5322-0</f>
        <v>0</v>
      </c>
    </row>
    <row r="5323" spans="20:30" ht="15">
      <c r="T5323" s="110">
        <f t="shared" si="434"/>
        <v>0</v>
      </c>
      <c r="AA5323" s="83">
        <f t="shared" si="436"/>
        <v>1</v>
      </c>
      <c r="AB5323" s="83">
        <f t="shared" si="437"/>
        <v>0</v>
      </c>
      <c r="AC5323" s="84">
        <f t="shared" si="435"/>
        <v>0</v>
      </c>
      <c r="AD5323" s="84">
        <f t="shared" si="438"/>
        <v>0</v>
      </c>
    </row>
    <row r="5324" spans="20:30" ht="15">
      <c r="T5324" s="110">
        <f t="shared" si="434"/>
        <v>0</v>
      </c>
      <c r="AA5324" s="83">
        <f t="shared" si="436"/>
        <v>1</v>
      </c>
      <c r="AB5324" s="83">
        <f t="shared" si="437"/>
        <v>0</v>
      </c>
      <c r="AC5324" s="84">
        <f t="shared" si="435"/>
        <v>0</v>
      </c>
      <c r="AD5324" s="84">
        <f t="shared" si="438"/>
        <v>0</v>
      </c>
    </row>
    <row r="5325" spans="20:30" ht="15">
      <c r="T5325" s="110">
        <f t="shared" si="434"/>
        <v>0</v>
      </c>
      <c r="AA5325" s="83">
        <f t="shared" si="436"/>
        <v>1</v>
      </c>
      <c r="AB5325" s="83">
        <f t="shared" si="437"/>
        <v>0</v>
      </c>
      <c r="AC5325" s="84">
        <f t="shared" si="435"/>
        <v>0</v>
      </c>
      <c r="AD5325" s="84">
        <f t="shared" si="438"/>
        <v>0</v>
      </c>
    </row>
    <row r="5326" spans="20:30" ht="15">
      <c r="T5326" s="110">
        <f t="shared" si="434"/>
        <v>0</v>
      </c>
      <c r="AA5326" s="83">
        <f t="shared" si="436"/>
        <v>1</v>
      </c>
      <c r="AB5326" s="83">
        <f t="shared" si="437"/>
        <v>0</v>
      </c>
      <c r="AC5326" s="84">
        <f t="shared" si="435"/>
        <v>0</v>
      </c>
      <c r="AD5326" s="84">
        <f t="shared" si="438"/>
        <v>0</v>
      </c>
    </row>
    <row r="5327" spans="20:30" ht="15">
      <c r="T5327" s="110">
        <f t="shared" si="434"/>
        <v>0</v>
      </c>
      <c r="AA5327" s="83">
        <f t="shared" si="436"/>
        <v>1</v>
      </c>
      <c r="AB5327" s="83">
        <f t="shared" si="437"/>
        <v>0</v>
      </c>
      <c r="AC5327" s="84">
        <f t="shared" si="435"/>
        <v>0</v>
      </c>
      <c r="AD5327" s="84">
        <f t="shared" si="438"/>
        <v>0</v>
      </c>
    </row>
    <row r="5328" spans="20:30" ht="15">
      <c r="T5328" s="110">
        <f t="shared" si="434"/>
        <v>0</v>
      </c>
      <c r="AA5328" s="83">
        <f t="shared" si="436"/>
        <v>1</v>
      </c>
      <c r="AB5328" s="83">
        <f t="shared" si="437"/>
        <v>0</v>
      </c>
      <c r="AC5328" s="84">
        <f t="shared" si="435"/>
        <v>0</v>
      </c>
      <c r="AD5328" s="84">
        <f t="shared" si="438"/>
        <v>0</v>
      </c>
    </row>
    <row r="5329" spans="20:30" ht="15">
      <c r="T5329" s="110">
        <f t="shared" si="434"/>
        <v>0</v>
      </c>
      <c r="AA5329" s="83">
        <f t="shared" si="436"/>
        <v>1</v>
      </c>
      <c r="AB5329" s="83">
        <f t="shared" si="437"/>
        <v>0</v>
      </c>
      <c r="AC5329" s="84">
        <f t="shared" si="435"/>
        <v>0</v>
      </c>
      <c r="AD5329" s="84">
        <f t="shared" si="438"/>
        <v>0</v>
      </c>
    </row>
    <row r="5330" spans="20:30" ht="15">
      <c r="T5330" s="110">
        <f t="shared" si="434"/>
        <v>0</v>
      </c>
      <c r="AA5330" s="83">
        <f t="shared" si="436"/>
        <v>1</v>
      </c>
      <c r="AB5330" s="83">
        <f t="shared" si="437"/>
        <v>0</v>
      </c>
      <c r="AC5330" s="84">
        <f t="shared" si="435"/>
        <v>0</v>
      </c>
      <c r="AD5330" s="84">
        <f t="shared" si="438"/>
        <v>0</v>
      </c>
    </row>
    <row r="5331" spans="20:30" ht="15">
      <c r="T5331" s="110">
        <f t="shared" si="434"/>
        <v>0</v>
      </c>
      <c r="AA5331" s="83">
        <f t="shared" si="436"/>
        <v>1</v>
      </c>
      <c r="AB5331" s="83">
        <f t="shared" si="437"/>
        <v>0</v>
      </c>
      <c r="AC5331" s="84">
        <f t="shared" si="435"/>
        <v>0</v>
      </c>
      <c r="AD5331" s="84">
        <f t="shared" si="438"/>
        <v>0</v>
      </c>
    </row>
    <row r="5332" spans="20:30" ht="15">
      <c r="T5332" s="110">
        <f t="shared" si="434"/>
        <v>0</v>
      </c>
      <c r="AA5332" s="83">
        <f t="shared" si="436"/>
        <v>1</v>
      </c>
      <c r="AB5332" s="83">
        <f t="shared" si="437"/>
        <v>0</v>
      </c>
      <c r="AC5332" s="84">
        <f t="shared" si="435"/>
        <v>0</v>
      </c>
      <c r="AD5332" s="84">
        <f t="shared" si="438"/>
        <v>0</v>
      </c>
    </row>
    <row r="5333" spans="20:30" ht="15">
      <c r="T5333" s="110">
        <f t="shared" si="434"/>
        <v>0</v>
      </c>
      <c r="AA5333" s="83">
        <f t="shared" si="436"/>
        <v>1</v>
      </c>
      <c r="AB5333" s="83">
        <f t="shared" si="437"/>
        <v>0</v>
      </c>
      <c r="AC5333" s="84">
        <f t="shared" si="435"/>
        <v>0</v>
      </c>
      <c r="AD5333" s="84">
        <f t="shared" si="438"/>
        <v>0</v>
      </c>
    </row>
    <row r="5334" spans="20:30" ht="15">
      <c r="T5334" s="110">
        <f t="shared" si="434"/>
        <v>0</v>
      </c>
      <c r="AA5334" s="83">
        <f t="shared" si="436"/>
        <v>1</v>
      </c>
      <c r="AB5334" s="83">
        <f t="shared" si="437"/>
        <v>0</v>
      </c>
      <c r="AC5334" s="84">
        <f t="shared" si="435"/>
        <v>0</v>
      </c>
      <c r="AD5334" s="84">
        <f t="shared" si="438"/>
        <v>0</v>
      </c>
    </row>
    <row r="5335" spans="20:30" ht="15">
      <c r="T5335" s="110">
        <f t="shared" si="434"/>
        <v>0</v>
      </c>
      <c r="AA5335" s="83">
        <f t="shared" si="436"/>
        <v>1</v>
      </c>
      <c r="AB5335" s="83">
        <f t="shared" si="437"/>
        <v>0</v>
      </c>
      <c r="AC5335" s="84">
        <f t="shared" si="435"/>
        <v>0</v>
      </c>
      <c r="AD5335" s="84">
        <f t="shared" si="438"/>
        <v>0</v>
      </c>
    </row>
    <row r="5336" spans="20:30" ht="15">
      <c r="T5336" s="110">
        <f t="shared" si="434"/>
        <v>0</v>
      </c>
      <c r="AA5336" s="83">
        <f t="shared" si="436"/>
        <v>1</v>
      </c>
      <c r="AB5336" s="83">
        <f t="shared" si="437"/>
        <v>0</v>
      </c>
      <c r="AC5336" s="84">
        <f t="shared" si="435"/>
        <v>0</v>
      </c>
      <c r="AD5336" s="84">
        <f t="shared" si="438"/>
        <v>0</v>
      </c>
    </row>
    <row r="5337" spans="20:30" ht="15">
      <c r="T5337" s="110">
        <f t="shared" si="434"/>
        <v>0</v>
      </c>
      <c r="AA5337" s="83">
        <f t="shared" si="436"/>
        <v>1</v>
      </c>
      <c r="AB5337" s="83">
        <f t="shared" si="437"/>
        <v>0</v>
      </c>
      <c r="AC5337" s="84">
        <f t="shared" si="435"/>
        <v>0</v>
      </c>
      <c r="AD5337" s="84">
        <f t="shared" si="438"/>
        <v>0</v>
      </c>
    </row>
    <row r="5338" spans="20:30" ht="15">
      <c r="T5338" s="110">
        <f t="shared" si="434"/>
        <v>0</v>
      </c>
      <c r="AA5338" s="83">
        <f t="shared" si="436"/>
        <v>1</v>
      </c>
      <c r="AB5338" s="83">
        <f t="shared" si="437"/>
        <v>0</v>
      </c>
      <c r="AC5338" s="84">
        <f t="shared" si="435"/>
        <v>0</v>
      </c>
      <c r="AD5338" s="84">
        <f t="shared" si="438"/>
        <v>0</v>
      </c>
    </row>
    <row r="5339" spans="20:30" ht="15">
      <c r="T5339" s="110">
        <f t="shared" si="434"/>
        <v>0</v>
      </c>
      <c r="AA5339" s="83">
        <f t="shared" si="436"/>
        <v>1</v>
      </c>
      <c r="AB5339" s="83">
        <f t="shared" si="437"/>
        <v>0</v>
      </c>
      <c r="AC5339" s="84">
        <f t="shared" si="435"/>
        <v>0</v>
      </c>
      <c r="AD5339" s="84">
        <f t="shared" si="438"/>
        <v>0</v>
      </c>
    </row>
    <row r="5340" spans="20:30" ht="15">
      <c r="T5340" s="110">
        <f t="shared" si="434"/>
        <v>0</v>
      </c>
      <c r="AA5340" s="83">
        <f t="shared" si="436"/>
        <v>1</v>
      </c>
      <c r="AB5340" s="83">
        <f t="shared" si="437"/>
        <v>0</v>
      </c>
      <c r="AC5340" s="84">
        <f t="shared" si="435"/>
        <v>0</v>
      </c>
      <c r="AD5340" s="84">
        <f t="shared" si="438"/>
        <v>0</v>
      </c>
    </row>
    <row r="5341" spans="20:30" ht="15">
      <c r="T5341" s="110">
        <f t="shared" si="434"/>
        <v>0</v>
      </c>
      <c r="AA5341" s="83">
        <f t="shared" si="436"/>
        <v>1</v>
      </c>
      <c r="AB5341" s="83">
        <f t="shared" si="437"/>
        <v>0</v>
      </c>
      <c r="AC5341" s="84">
        <f t="shared" si="435"/>
        <v>0</v>
      </c>
      <c r="AD5341" s="84">
        <f t="shared" si="438"/>
        <v>0</v>
      </c>
    </row>
    <row r="5342" spans="20:30" ht="15">
      <c r="T5342" s="110">
        <f t="shared" si="434"/>
        <v>0</v>
      </c>
      <c r="AA5342" s="83">
        <f t="shared" si="436"/>
        <v>1</v>
      </c>
      <c r="AB5342" s="83">
        <f t="shared" si="437"/>
        <v>0</v>
      </c>
      <c r="AC5342" s="84">
        <f t="shared" si="435"/>
        <v>0</v>
      </c>
      <c r="AD5342" s="84">
        <f t="shared" si="438"/>
        <v>0</v>
      </c>
    </row>
    <row r="5343" spans="20:30" ht="15">
      <c r="T5343" s="110">
        <f t="shared" si="434"/>
        <v>0</v>
      </c>
      <c r="AA5343" s="83">
        <f t="shared" si="436"/>
        <v>1</v>
      </c>
      <c r="AB5343" s="83">
        <f t="shared" si="437"/>
        <v>0</v>
      </c>
      <c r="AC5343" s="84">
        <f t="shared" si="435"/>
        <v>0</v>
      </c>
      <c r="AD5343" s="84">
        <f t="shared" si="438"/>
        <v>0</v>
      </c>
    </row>
    <row r="5344" spans="20:30" ht="15">
      <c r="T5344" s="110">
        <f t="shared" si="434"/>
        <v>0</v>
      </c>
      <c r="AA5344" s="83">
        <f t="shared" si="436"/>
        <v>1</v>
      </c>
      <c r="AB5344" s="83">
        <f t="shared" si="437"/>
        <v>0</v>
      </c>
      <c r="AC5344" s="84">
        <f t="shared" si="435"/>
        <v>0</v>
      </c>
      <c r="AD5344" s="84">
        <f t="shared" si="438"/>
        <v>0</v>
      </c>
    </row>
    <row r="5345" spans="20:30" ht="15">
      <c r="T5345" s="110">
        <f t="shared" si="434"/>
        <v>0</v>
      </c>
      <c r="AA5345" s="83">
        <f t="shared" si="436"/>
        <v>1</v>
      </c>
      <c r="AB5345" s="83">
        <f t="shared" si="437"/>
        <v>0</v>
      </c>
      <c r="AC5345" s="84">
        <f t="shared" si="435"/>
        <v>0</v>
      </c>
      <c r="AD5345" s="84">
        <f t="shared" si="438"/>
        <v>0</v>
      </c>
    </row>
    <row r="5346" spans="20:30" ht="15">
      <c r="T5346" s="110">
        <f t="shared" si="434"/>
        <v>0</v>
      </c>
      <c r="AA5346" s="83">
        <f t="shared" si="436"/>
        <v>1</v>
      </c>
      <c r="AB5346" s="83">
        <f t="shared" si="437"/>
        <v>0</v>
      </c>
      <c r="AC5346" s="84">
        <f t="shared" si="435"/>
        <v>0</v>
      </c>
      <c r="AD5346" s="84">
        <f t="shared" si="438"/>
        <v>0</v>
      </c>
    </row>
    <row r="5347" spans="20:30" ht="15">
      <c r="T5347" s="110">
        <f t="shared" si="434"/>
        <v>0</v>
      </c>
      <c r="AA5347" s="83">
        <f t="shared" si="436"/>
        <v>1</v>
      </c>
      <c r="AB5347" s="83">
        <f t="shared" si="437"/>
        <v>0</v>
      </c>
      <c r="AC5347" s="84">
        <f t="shared" si="435"/>
        <v>0</v>
      </c>
      <c r="AD5347" s="84">
        <f t="shared" si="438"/>
        <v>0</v>
      </c>
    </row>
    <row r="5348" spans="20:30" ht="15">
      <c r="T5348" s="110">
        <f t="shared" si="434"/>
        <v>0</v>
      </c>
      <c r="AA5348" s="83">
        <f t="shared" si="436"/>
        <v>1</v>
      </c>
      <c r="AB5348" s="83">
        <f t="shared" si="437"/>
        <v>0</v>
      </c>
      <c r="AC5348" s="84">
        <f t="shared" si="435"/>
        <v>0</v>
      </c>
      <c r="AD5348" s="84">
        <f t="shared" si="438"/>
        <v>0</v>
      </c>
    </row>
    <row r="5349" spans="20:30" ht="15">
      <c r="T5349" s="110">
        <f t="shared" si="434"/>
        <v>0</v>
      </c>
      <c r="AA5349" s="83">
        <f t="shared" si="436"/>
        <v>1</v>
      </c>
      <c r="AB5349" s="83">
        <f t="shared" si="437"/>
        <v>0</v>
      </c>
      <c r="AC5349" s="84">
        <f t="shared" si="435"/>
        <v>0</v>
      </c>
      <c r="AD5349" s="84">
        <f t="shared" si="438"/>
        <v>0</v>
      </c>
    </row>
    <row r="5350" spans="20:30" ht="15">
      <c r="T5350" s="110">
        <f t="shared" si="434"/>
        <v>0</v>
      </c>
      <c r="AA5350" s="83">
        <f t="shared" si="436"/>
        <v>1</v>
      </c>
      <c r="AB5350" s="83">
        <f t="shared" si="437"/>
        <v>0</v>
      </c>
      <c r="AC5350" s="84">
        <f t="shared" si="435"/>
        <v>0</v>
      </c>
      <c r="AD5350" s="84">
        <f t="shared" si="438"/>
        <v>0</v>
      </c>
    </row>
    <row r="5351" spans="20:30" ht="15">
      <c r="T5351" s="110">
        <f t="shared" si="434"/>
        <v>0</v>
      </c>
      <c r="AA5351" s="83">
        <f t="shared" si="436"/>
        <v>1</v>
      </c>
      <c r="AB5351" s="83">
        <f t="shared" si="437"/>
        <v>0</v>
      </c>
      <c r="AC5351" s="84">
        <f t="shared" si="435"/>
        <v>0</v>
      </c>
      <c r="AD5351" s="84">
        <f t="shared" si="438"/>
        <v>0</v>
      </c>
    </row>
    <row r="5352" spans="20:30" ht="15">
      <c r="T5352" s="110">
        <f t="shared" si="434"/>
        <v>0</v>
      </c>
      <c r="AA5352" s="83">
        <f t="shared" si="436"/>
        <v>1</v>
      </c>
      <c r="AB5352" s="83">
        <f t="shared" si="437"/>
        <v>0</v>
      </c>
      <c r="AC5352" s="84">
        <f t="shared" si="435"/>
        <v>0</v>
      </c>
      <c r="AD5352" s="84">
        <f t="shared" si="438"/>
        <v>0</v>
      </c>
    </row>
    <row r="5353" spans="20:30" ht="15">
      <c r="T5353" s="110">
        <f t="shared" si="434"/>
        <v>0</v>
      </c>
      <c r="AA5353" s="83">
        <f t="shared" si="436"/>
        <v>1</v>
      </c>
      <c r="AB5353" s="83">
        <f t="shared" si="437"/>
        <v>0</v>
      </c>
      <c r="AC5353" s="84">
        <f t="shared" si="435"/>
        <v>0</v>
      </c>
      <c r="AD5353" s="84">
        <f t="shared" si="438"/>
        <v>0</v>
      </c>
    </row>
    <row r="5354" spans="20:30" ht="15">
      <c r="T5354" s="110">
        <f t="shared" si="434"/>
        <v>0</v>
      </c>
      <c r="AA5354" s="83">
        <f t="shared" si="436"/>
        <v>1</v>
      </c>
      <c r="AB5354" s="83">
        <f t="shared" si="437"/>
        <v>0</v>
      </c>
      <c r="AC5354" s="84">
        <f t="shared" si="435"/>
        <v>0</v>
      </c>
      <c r="AD5354" s="84">
        <f t="shared" si="438"/>
        <v>0</v>
      </c>
    </row>
    <row r="5355" spans="20:30" ht="15">
      <c r="T5355" s="110">
        <f t="shared" si="434"/>
        <v>0</v>
      </c>
      <c r="AA5355" s="83">
        <f t="shared" si="436"/>
        <v>1</v>
      </c>
      <c r="AB5355" s="83">
        <f t="shared" si="437"/>
        <v>0</v>
      </c>
      <c r="AC5355" s="84">
        <f t="shared" si="435"/>
        <v>0</v>
      </c>
      <c r="AD5355" s="84">
        <f t="shared" si="438"/>
        <v>0</v>
      </c>
    </row>
    <row r="5356" spans="20:30" ht="15">
      <c r="T5356" s="110">
        <f t="shared" si="434"/>
        <v>0</v>
      </c>
      <c r="AA5356" s="83">
        <f t="shared" si="436"/>
        <v>1</v>
      </c>
      <c r="AB5356" s="83">
        <f t="shared" si="437"/>
        <v>0</v>
      </c>
      <c r="AC5356" s="84">
        <f t="shared" si="435"/>
        <v>0</v>
      </c>
      <c r="AD5356" s="84">
        <f t="shared" si="438"/>
        <v>0</v>
      </c>
    </row>
    <row r="5357" spans="20:30" ht="15">
      <c r="T5357" s="110">
        <f t="shared" si="434"/>
        <v>0</v>
      </c>
      <c r="AA5357" s="83">
        <f t="shared" si="436"/>
        <v>1</v>
      </c>
      <c r="AB5357" s="83">
        <f t="shared" si="437"/>
        <v>0</v>
      </c>
      <c r="AC5357" s="84">
        <f t="shared" si="435"/>
        <v>0</v>
      </c>
      <c r="AD5357" s="84">
        <f t="shared" si="438"/>
        <v>0</v>
      </c>
    </row>
    <row r="5358" spans="20:30" ht="15">
      <c r="T5358" s="110">
        <f t="shared" si="434"/>
        <v>0</v>
      </c>
      <c r="AA5358" s="83">
        <f t="shared" si="436"/>
        <v>1</v>
      </c>
      <c r="AB5358" s="83">
        <f t="shared" si="437"/>
        <v>0</v>
      </c>
      <c r="AC5358" s="84">
        <f t="shared" si="435"/>
        <v>0</v>
      </c>
      <c r="AD5358" s="84">
        <f t="shared" si="438"/>
        <v>0</v>
      </c>
    </row>
    <row r="5359" spans="20:30" ht="15">
      <c r="T5359" s="110">
        <f t="shared" si="434"/>
        <v>0</v>
      </c>
      <c r="AA5359" s="83">
        <f t="shared" si="436"/>
        <v>1</v>
      </c>
      <c r="AB5359" s="83">
        <f t="shared" si="437"/>
        <v>0</v>
      </c>
      <c r="AC5359" s="84">
        <f t="shared" si="435"/>
        <v>0</v>
      </c>
      <c r="AD5359" s="84">
        <f t="shared" si="438"/>
        <v>0</v>
      </c>
    </row>
    <row r="5360" spans="20:30" ht="15">
      <c r="T5360" s="110">
        <f t="shared" si="434"/>
        <v>0</v>
      </c>
      <c r="AA5360" s="83">
        <f t="shared" si="436"/>
        <v>1</v>
      </c>
      <c r="AB5360" s="83">
        <f t="shared" si="437"/>
        <v>0</v>
      </c>
      <c r="AC5360" s="84">
        <f t="shared" si="435"/>
        <v>0</v>
      </c>
      <c r="AD5360" s="84">
        <f t="shared" si="438"/>
        <v>0</v>
      </c>
    </row>
    <row r="5361" spans="20:30" ht="15">
      <c r="T5361" s="110">
        <f t="shared" si="434"/>
        <v>0</v>
      </c>
      <c r="AA5361" s="83">
        <f t="shared" si="436"/>
        <v>1</v>
      </c>
      <c r="AB5361" s="83">
        <f t="shared" si="437"/>
        <v>0</v>
      </c>
      <c r="AC5361" s="84">
        <f t="shared" si="435"/>
        <v>0</v>
      </c>
      <c r="AD5361" s="84">
        <f t="shared" si="438"/>
        <v>0</v>
      </c>
    </row>
    <row r="5362" spans="20:30" ht="15">
      <c r="T5362" s="110">
        <f t="shared" si="434"/>
        <v>0</v>
      </c>
      <c r="AA5362" s="83">
        <f t="shared" si="436"/>
        <v>1</v>
      </c>
      <c r="AB5362" s="83">
        <f t="shared" si="437"/>
        <v>0</v>
      </c>
      <c r="AC5362" s="84">
        <f t="shared" si="435"/>
        <v>0</v>
      </c>
      <c r="AD5362" s="84">
        <f t="shared" si="438"/>
        <v>0</v>
      </c>
    </row>
    <row r="5363" spans="20:30" ht="15">
      <c r="T5363" s="110">
        <f t="shared" si="434"/>
        <v>0</v>
      </c>
      <c r="AA5363" s="83">
        <f t="shared" si="436"/>
        <v>1</v>
      </c>
      <c r="AB5363" s="83">
        <f t="shared" si="437"/>
        <v>0</v>
      </c>
      <c r="AC5363" s="84">
        <f t="shared" si="435"/>
        <v>0</v>
      </c>
      <c r="AD5363" s="84">
        <f t="shared" si="438"/>
        <v>0</v>
      </c>
    </row>
    <row r="5364" spans="20:30" ht="15">
      <c r="T5364" s="110">
        <f t="shared" si="434"/>
        <v>0</v>
      </c>
      <c r="AA5364" s="83">
        <f t="shared" si="436"/>
        <v>1</v>
      </c>
      <c r="AB5364" s="83">
        <f t="shared" si="437"/>
        <v>0</v>
      </c>
      <c r="AC5364" s="84">
        <f t="shared" si="435"/>
        <v>0</v>
      </c>
      <c r="AD5364" s="84">
        <f t="shared" si="438"/>
        <v>0</v>
      </c>
    </row>
    <row r="5365" spans="20:30" ht="15">
      <c r="T5365" s="110">
        <f t="shared" si="434"/>
        <v>0</v>
      </c>
      <c r="AA5365" s="83">
        <f t="shared" si="436"/>
        <v>1</v>
      </c>
      <c r="AB5365" s="83">
        <f t="shared" si="437"/>
        <v>0</v>
      </c>
      <c r="AC5365" s="84">
        <f t="shared" si="435"/>
        <v>0</v>
      </c>
      <c r="AD5365" s="84">
        <f t="shared" si="438"/>
        <v>0</v>
      </c>
    </row>
    <row r="5366" spans="20:30" ht="15">
      <c r="T5366" s="110">
        <f t="shared" si="434"/>
        <v>0</v>
      </c>
      <c r="AA5366" s="83">
        <f t="shared" si="436"/>
        <v>1</v>
      </c>
      <c r="AB5366" s="83">
        <f t="shared" si="437"/>
        <v>0</v>
      </c>
      <c r="AC5366" s="84">
        <f t="shared" si="435"/>
        <v>0</v>
      </c>
      <c r="AD5366" s="84">
        <f t="shared" si="438"/>
        <v>0</v>
      </c>
    </row>
    <row r="5367" spans="20:30" ht="15">
      <c r="T5367" s="110">
        <f t="shared" si="434"/>
        <v>0</v>
      </c>
      <c r="AA5367" s="83">
        <f t="shared" si="436"/>
        <v>1</v>
      </c>
      <c r="AB5367" s="83">
        <f t="shared" si="437"/>
        <v>0</v>
      </c>
      <c r="AC5367" s="84">
        <f t="shared" si="435"/>
        <v>0</v>
      </c>
      <c r="AD5367" s="84">
        <f t="shared" si="438"/>
        <v>0</v>
      </c>
    </row>
    <row r="5368" spans="20:30" ht="15">
      <c r="T5368" s="110">
        <f t="shared" si="434"/>
        <v>0</v>
      </c>
      <c r="AA5368" s="83">
        <f t="shared" si="436"/>
        <v>1</v>
      </c>
      <c r="AB5368" s="83">
        <f t="shared" si="437"/>
        <v>0</v>
      </c>
      <c r="AC5368" s="84">
        <f t="shared" si="435"/>
        <v>0</v>
      </c>
      <c r="AD5368" s="84">
        <f t="shared" si="438"/>
        <v>0</v>
      </c>
    </row>
    <row r="5369" spans="20:30" ht="15">
      <c r="T5369" s="110">
        <f t="shared" si="434"/>
        <v>0</v>
      </c>
      <c r="AA5369" s="83">
        <f t="shared" si="436"/>
        <v>1</v>
      </c>
      <c r="AB5369" s="83">
        <f t="shared" si="437"/>
        <v>0</v>
      </c>
      <c r="AC5369" s="84">
        <f t="shared" si="435"/>
        <v>0</v>
      </c>
      <c r="AD5369" s="84">
        <f t="shared" si="438"/>
        <v>0</v>
      </c>
    </row>
    <row r="5370" spans="20:30" ht="15">
      <c r="T5370" s="110">
        <f t="shared" si="434"/>
        <v>0</v>
      </c>
      <c r="AA5370" s="83">
        <f t="shared" si="436"/>
        <v>1</v>
      </c>
      <c r="AB5370" s="83">
        <f t="shared" si="437"/>
        <v>0</v>
      </c>
      <c r="AC5370" s="84">
        <f t="shared" si="435"/>
        <v>0</v>
      </c>
      <c r="AD5370" s="84">
        <f t="shared" si="438"/>
        <v>0</v>
      </c>
    </row>
    <row r="5371" spans="20:30" ht="15">
      <c r="T5371" s="110">
        <f t="shared" si="434"/>
        <v>0</v>
      </c>
      <c r="AA5371" s="83">
        <f t="shared" si="436"/>
        <v>1</v>
      </c>
      <c r="AB5371" s="83">
        <f t="shared" si="437"/>
        <v>0</v>
      </c>
      <c r="AC5371" s="84">
        <f t="shared" si="435"/>
        <v>0</v>
      </c>
      <c r="AD5371" s="84">
        <f t="shared" si="438"/>
        <v>0</v>
      </c>
    </row>
    <row r="5372" spans="20:30" ht="15">
      <c r="T5372" s="110">
        <f t="shared" si="434"/>
        <v>0</v>
      </c>
      <c r="AA5372" s="83">
        <f t="shared" si="436"/>
        <v>1</v>
      </c>
      <c r="AB5372" s="83">
        <f t="shared" si="437"/>
        <v>0</v>
      </c>
      <c r="AC5372" s="84">
        <f t="shared" si="435"/>
        <v>0</v>
      </c>
      <c r="AD5372" s="84">
        <f t="shared" si="438"/>
        <v>0</v>
      </c>
    </row>
    <row r="5373" spans="20:30" ht="15">
      <c r="T5373" s="110">
        <f t="shared" si="434"/>
        <v>0</v>
      </c>
      <c r="AA5373" s="83">
        <f t="shared" si="436"/>
        <v>1</v>
      </c>
      <c r="AB5373" s="83">
        <f t="shared" si="437"/>
        <v>0</v>
      </c>
      <c r="AC5373" s="84">
        <f t="shared" si="435"/>
        <v>0</v>
      </c>
      <c r="AD5373" s="84">
        <f t="shared" si="438"/>
        <v>0</v>
      </c>
    </row>
    <row r="5374" spans="20:30" ht="15">
      <c r="T5374" s="110">
        <f t="shared" si="434"/>
        <v>0</v>
      </c>
      <c r="AA5374" s="83">
        <f t="shared" si="436"/>
        <v>1</v>
      </c>
      <c r="AB5374" s="83">
        <f t="shared" si="437"/>
        <v>0</v>
      </c>
      <c r="AC5374" s="84">
        <f t="shared" si="435"/>
        <v>0</v>
      </c>
      <c r="AD5374" s="84">
        <f t="shared" si="438"/>
        <v>0</v>
      </c>
    </row>
    <row r="5375" spans="20:30" ht="15">
      <c r="T5375" s="110">
        <f t="shared" si="434"/>
        <v>0</v>
      </c>
      <c r="AA5375" s="83">
        <f t="shared" si="436"/>
        <v>1</v>
      </c>
      <c r="AB5375" s="83">
        <f t="shared" si="437"/>
        <v>0</v>
      </c>
      <c r="AC5375" s="84">
        <f t="shared" si="435"/>
        <v>0</v>
      </c>
      <c r="AD5375" s="84">
        <f t="shared" si="438"/>
        <v>0</v>
      </c>
    </row>
    <row r="5376" spans="20:30" ht="15">
      <c r="T5376" s="110">
        <f t="shared" si="434"/>
        <v>0</v>
      </c>
      <c r="AA5376" s="83">
        <f t="shared" si="436"/>
        <v>1</v>
      </c>
      <c r="AB5376" s="83">
        <f t="shared" si="437"/>
        <v>0</v>
      </c>
      <c r="AC5376" s="84">
        <f t="shared" si="435"/>
        <v>0</v>
      </c>
      <c r="AD5376" s="84">
        <f t="shared" si="438"/>
        <v>0</v>
      </c>
    </row>
    <row r="5377" spans="20:30" ht="15">
      <c r="T5377" s="110">
        <f t="shared" si="434"/>
        <v>0</v>
      </c>
      <c r="AA5377" s="83">
        <f t="shared" si="436"/>
        <v>1</v>
      </c>
      <c r="AB5377" s="83">
        <f t="shared" si="437"/>
        <v>0</v>
      </c>
      <c r="AC5377" s="84">
        <f t="shared" si="435"/>
        <v>0</v>
      </c>
      <c r="AD5377" s="84">
        <f t="shared" si="438"/>
        <v>0</v>
      </c>
    </row>
    <row r="5378" spans="20:30" ht="15">
      <c r="T5378" s="110">
        <f t="shared" si="434"/>
        <v>0</v>
      </c>
      <c r="AA5378" s="83">
        <f t="shared" si="436"/>
        <v>1</v>
      </c>
      <c r="AB5378" s="83">
        <f t="shared" si="437"/>
        <v>0</v>
      </c>
      <c r="AC5378" s="84">
        <f t="shared" si="435"/>
        <v>0</v>
      </c>
      <c r="AD5378" s="84">
        <f t="shared" si="438"/>
        <v>0</v>
      </c>
    </row>
    <row r="5379" spans="20:30" ht="15">
      <c r="T5379" s="110">
        <f t="shared" si="434"/>
        <v>0</v>
      </c>
      <c r="AA5379" s="83">
        <f t="shared" si="436"/>
        <v>1</v>
      </c>
      <c r="AB5379" s="83">
        <f t="shared" si="437"/>
        <v>0</v>
      </c>
      <c r="AC5379" s="84">
        <f t="shared" si="435"/>
        <v>0</v>
      </c>
      <c r="AD5379" s="84">
        <f t="shared" si="438"/>
        <v>0</v>
      </c>
    </row>
    <row r="5380" spans="20:30" ht="15">
      <c r="T5380" s="110">
        <f t="shared" si="434"/>
        <v>0</v>
      </c>
      <c r="AA5380" s="83">
        <f t="shared" si="436"/>
        <v>1</v>
      </c>
      <c r="AB5380" s="83">
        <f t="shared" si="437"/>
        <v>0</v>
      </c>
      <c r="AC5380" s="84">
        <f t="shared" si="435"/>
        <v>0</v>
      </c>
      <c r="AD5380" s="84">
        <f t="shared" si="438"/>
        <v>0</v>
      </c>
    </row>
    <row r="5381" spans="20:30" ht="15">
      <c r="T5381" s="110">
        <f t="shared" si="434"/>
        <v>0</v>
      </c>
      <c r="AA5381" s="83">
        <f t="shared" si="436"/>
        <v>1</v>
      </c>
      <c r="AB5381" s="83">
        <f t="shared" si="437"/>
        <v>0</v>
      </c>
      <c r="AC5381" s="84">
        <f t="shared" si="435"/>
        <v>0</v>
      </c>
      <c r="AD5381" s="84">
        <f t="shared" si="438"/>
        <v>0</v>
      </c>
    </row>
    <row r="5382" spans="20:30" ht="15">
      <c r="T5382" s="110">
        <f t="shared" si="434"/>
        <v>0</v>
      </c>
      <c r="AA5382" s="83">
        <f t="shared" si="436"/>
        <v>1</v>
      </c>
      <c r="AB5382" s="83">
        <f t="shared" si="437"/>
        <v>0</v>
      </c>
      <c r="AC5382" s="84">
        <f t="shared" si="435"/>
        <v>0</v>
      </c>
      <c r="AD5382" s="84">
        <f t="shared" si="438"/>
        <v>0</v>
      </c>
    </row>
    <row r="5383" spans="20:30" ht="15">
      <c r="T5383" s="110">
        <f t="shared" si="434"/>
        <v>0</v>
      </c>
      <c r="AA5383" s="83">
        <f t="shared" si="436"/>
        <v>1</v>
      </c>
      <c r="AB5383" s="83">
        <f t="shared" si="437"/>
        <v>0</v>
      </c>
      <c r="AC5383" s="84">
        <f t="shared" si="435"/>
        <v>0</v>
      </c>
      <c r="AD5383" s="84">
        <f t="shared" si="438"/>
        <v>0</v>
      </c>
    </row>
    <row r="5384" spans="20:30" ht="15">
      <c r="T5384" s="110">
        <f t="shared" ref="T5384:T5447" si="439">S5384</f>
        <v>0</v>
      </c>
      <c r="AA5384" s="83">
        <f t="shared" si="436"/>
        <v>1</v>
      </c>
      <c r="AB5384" s="83">
        <f t="shared" si="437"/>
        <v>0</v>
      </c>
      <c r="AC5384" s="84">
        <f t="shared" si="435"/>
        <v>0</v>
      </c>
      <c r="AD5384" s="84">
        <f t="shared" si="438"/>
        <v>0</v>
      </c>
    </row>
    <row r="5385" spans="20:30" ht="15">
      <c r="T5385" s="110">
        <f t="shared" si="439"/>
        <v>0</v>
      </c>
      <c r="AA5385" s="83">
        <f t="shared" si="436"/>
        <v>1</v>
      </c>
      <c r="AB5385" s="83">
        <f t="shared" si="437"/>
        <v>0</v>
      </c>
      <c r="AC5385" s="84">
        <f t="shared" ref="AC5385:AC5448" si="440">T5385-0</f>
        <v>0</v>
      </c>
      <c r="AD5385" s="84">
        <f t="shared" si="438"/>
        <v>0</v>
      </c>
    </row>
    <row r="5386" spans="20:30" ht="15">
      <c r="T5386" s="110">
        <f t="shared" si="439"/>
        <v>0</v>
      </c>
      <c r="AA5386" s="83">
        <f t="shared" ref="AA5386:AA5449" si="441">MONTH(G5386)</f>
        <v>1</v>
      </c>
      <c r="AB5386" s="83">
        <f t="shared" ref="AB5386:AB5449" si="442">WEEKNUM(G5386,1)</f>
        <v>0</v>
      </c>
      <c r="AC5386" s="84">
        <f t="shared" si="440"/>
        <v>0</v>
      </c>
      <c r="AD5386" s="84">
        <f t="shared" ref="AD5386:AD5449" si="443">I5386-0</f>
        <v>0</v>
      </c>
    </row>
    <row r="5387" spans="20:30" ht="15">
      <c r="T5387" s="110">
        <f t="shared" si="439"/>
        <v>0</v>
      </c>
      <c r="AA5387" s="83">
        <f t="shared" si="441"/>
        <v>1</v>
      </c>
      <c r="AB5387" s="83">
        <f t="shared" si="442"/>
        <v>0</v>
      </c>
      <c r="AC5387" s="84">
        <f t="shared" si="440"/>
        <v>0</v>
      </c>
      <c r="AD5387" s="84">
        <f t="shared" si="443"/>
        <v>0</v>
      </c>
    </row>
    <row r="5388" spans="20:30" ht="15">
      <c r="T5388" s="110">
        <f t="shared" si="439"/>
        <v>0</v>
      </c>
      <c r="AA5388" s="83">
        <f t="shared" si="441"/>
        <v>1</v>
      </c>
      <c r="AB5388" s="83">
        <f t="shared" si="442"/>
        <v>0</v>
      </c>
      <c r="AC5388" s="84">
        <f t="shared" si="440"/>
        <v>0</v>
      </c>
      <c r="AD5388" s="84">
        <f t="shared" si="443"/>
        <v>0</v>
      </c>
    </row>
    <row r="5389" spans="20:30" ht="15">
      <c r="T5389" s="110">
        <f t="shared" si="439"/>
        <v>0</v>
      </c>
      <c r="AA5389" s="83">
        <f t="shared" si="441"/>
        <v>1</v>
      </c>
      <c r="AB5389" s="83">
        <f t="shared" si="442"/>
        <v>0</v>
      </c>
      <c r="AC5389" s="84">
        <f t="shared" si="440"/>
        <v>0</v>
      </c>
      <c r="AD5389" s="84">
        <f t="shared" si="443"/>
        <v>0</v>
      </c>
    </row>
    <row r="5390" spans="20:30" ht="15">
      <c r="T5390" s="110">
        <f t="shared" si="439"/>
        <v>0</v>
      </c>
      <c r="AA5390" s="83">
        <f t="shared" si="441"/>
        <v>1</v>
      </c>
      <c r="AB5390" s="83">
        <f t="shared" si="442"/>
        <v>0</v>
      </c>
      <c r="AC5390" s="84">
        <f t="shared" si="440"/>
        <v>0</v>
      </c>
      <c r="AD5390" s="84">
        <f t="shared" si="443"/>
        <v>0</v>
      </c>
    </row>
    <row r="5391" spans="20:30" ht="15">
      <c r="T5391" s="110">
        <f t="shared" si="439"/>
        <v>0</v>
      </c>
      <c r="AA5391" s="83">
        <f t="shared" si="441"/>
        <v>1</v>
      </c>
      <c r="AB5391" s="83">
        <f t="shared" si="442"/>
        <v>0</v>
      </c>
      <c r="AC5391" s="84">
        <f t="shared" si="440"/>
        <v>0</v>
      </c>
      <c r="AD5391" s="84">
        <f t="shared" si="443"/>
        <v>0</v>
      </c>
    </row>
    <row r="5392" spans="20:30" ht="15">
      <c r="T5392" s="110">
        <f t="shared" si="439"/>
        <v>0</v>
      </c>
      <c r="AA5392" s="83">
        <f t="shared" si="441"/>
        <v>1</v>
      </c>
      <c r="AB5392" s="83">
        <f t="shared" si="442"/>
        <v>0</v>
      </c>
      <c r="AC5392" s="84">
        <f t="shared" si="440"/>
        <v>0</v>
      </c>
      <c r="AD5392" s="84">
        <f t="shared" si="443"/>
        <v>0</v>
      </c>
    </row>
    <row r="5393" spans="20:30" ht="15">
      <c r="T5393" s="110">
        <f t="shared" si="439"/>
        <v>0</v>
      </c>
      <c r="AA5393" s="83">
        <f t="shared" si="441"/>
        <v>1</v>
      </c>
      <c r="AB5393" s="83">
        <f t="shared" si="442"/>
        <v>0</v>
      </c>
      <c r="AC5393" s="84">
        <f t="shared" si="440"/>
        <v>0</v>
      </c>
      <c r="AD5393" s="84">
        <f t="shared" si="443"/>
        <v>0</v>
      </c>
    </row>
    <row r="5394" spans="20:30" ht="15">
      <c r="T5394" s="110">
        <f t="shared" si="439"/>
        <v>0</v>
      </c>
      <c r="AA5394" s="83">
        <f t="shared" si="441"/>
        <v>1</v>
      </c>
      <c r="AB5394" s="83">
        <f t="shared" si="442"/>
        <v>0</v>
      </c>
      <c r="AC5394" s="84">
        <f t="shared" si="440"/>
        <v>0</v>
      </c>
      <c r="AD5394" s="84">
        <f t="shared" si="443"/>
        <v>0</v>
      </c>
    </row>
    <row r="5395" spans="20:30" ht="15">
      <c r="T5395" s="110">
        <f t="shared" si="439"/>
        <v>0</v>
      </c>
      <c r="AA5395" s="83">
        <f t="shared" si="441"/>
        <v>1</v>
      </c>
      <c r="AB5395" s="83">
        <f t="shared" si="442"/>
        <v>0</v>
      </c>
      <c r="AC5395" s="84">
        <f t="shared" si="440"/>
        <v>0</v>
      </c>
      <c r="AD5395" s="84">
        <f t="shared" si="443"/>
        <v>0</v>
      </c>
    </row>
    <row r="5396" spans="20:30" ht="15">
      <c r="T5396" s="110">
        <f t="shared" si="439"/>
        <v>0</v>
      </c>
      <c r="AA5396" s="83">
        <f t="shared" si="441"/>
        <v>1</v>
      </c>
      <c r="AB5396" s="83">
        <f t="shared" si="442"/>
        <v>0</v>
      </c>
      <c r="AC5396" s="84">
        <f t="shared" si="440"/>
        <v>0</v>
      </c>
      <c r="AD5396" s="84">
        <f t="shared" si="443"/>
        <v>0</v>
      </c>
    </row>
    <row r="5397" spans="20:30" ht="15">
      <c r="T5397" s="110">
        <f t="shared" si="439"/>
        <v>0</v>
      </c>
      <c r="AA5397" s="83">
        <f t="shared" si="441"/>
        <v>1</v>
      </c>
      <c r="AB5397" s="83">
        <f t="shared" si="442"/>
        <v>0</v>
      </c>
      <c r="AC5397" s="84">
        <f t="shared" si="440"/>
        <v>0</v>
      </c>
      <c r="AD5397" s="84">
        <f t="shared" si="443"/>
        <v>0</v>
      </c>
    </row>
    <row r="5398" spans="20:30" ht="15">
      <c r="T5398" s="110">
        <f t="shared" si="439"/>
        <v>0</v>
      </c>
      <c r="AA5398" s="83">
        <f t="shared" si="441"/>
        <v>1</v>
      </c>
      <c r="AB5398" s="83">
        <f t="shared" si="442"/>
        <v>0</v>
      </c>
      <c r="AC5398" s="84">
        <f t="shared" si="440"/>
        <v>0</v>
      </c>
      <c r="AD5398" s="84">
        <f t="shared" si="443"/>
        <v>0</v>
      </c>
    </row>
    <row r="5399" spans="20:30" ht="15">
      <c r="T5399" s="110">
        <f t="shared" si="439"/>
        <v>0</v>
      </c>
      <c r="AA5399" s="83">
        <f t="shared" si="441"/>
        <v>1</v>
      </c>
      <c r="AB5399" s="83">
        <f t="shared" si="442"/>
        <v>0</v>
      </c>
      <c r="AC5399" s="84">
        <f t="shared" si="440"/>
        <v>0</v>
      </c>
      <c r="AD5399" s="84">
        <f t="shared" si="443"/>
        <v>0</v>
      </c>
    </row>
    <row r="5400" spans="20:30" ht="15">
      <c r="T5400" s="110">
        <f t="shared" si="439"/>
        <v>0</v>
      </c>
      <c r="AA5400" s="83">
        <f t="shared" si="441"/>
        <v>1</v>
      </c>
      <c r="AB5400" s="83">
        <f t="shared" si="442"/>
        <v>0</v>
      </c>
      <c r="AC5400" s="84">
        <f t="shared" si="440"/>
        <v>0</v>
      </c>
      <c r="AD5400" s="84">
        <f t="shared" si="443"/>
        <v>0</v>
      </c>
    </row>
    <row r="5401" spans="20:30" ht="15">
      <c r="T5401" s="110">
        <f t="shared" si="439"/>
        <v>0</v>
      </c>
      <c r="AA5401" s="83">
        <f t="shared" si="441"/>
        <v>1</v>
      </c>
      <c r="AB5401" s="83">
        <f t="shared" si="442"/>
        <v>0</v>
      </c>
      <c r="AC5401" s="84">
        <f t="shared" si="440"/>
        <v>0</v>
      </c>
      <c r="AD5401" s="84">
        <f t="shared" si="443"/>
        <v>0</v>
      </c>
    </row>
    <row r="5402" spans="20:30" ht="15">
      <c r="T5402" s="110">
        <f t="shared" si="439"/>
        <v>0</v>
      </c>
      <c r="AA5402" s="83">
        <f t="shared" si="441"/>
        <v>1</v>
      </c>
      <c r="AB5402" s="83">
        <f t="shared" si="442"/>
        <v>0</v>
      </c>
      <c r="AC5402" s="84">
        <f t="shared" si="440"/>
        <v>0</v>
      </c>
      <c r="AD5402" s="84">
        <f t="shared" si="443"/>
        <v>0</v>
      </c>
    </row>
    <row r="5403" spans="20:30" ht="15">
      <c r="T5403" s="110">
        <f t="shared" si="439"/>
        <v>0</v>
      </c>
      <c r="AA5403" s="83">
        <f t="shared" si="441"/>
        <v>1</v>
      </c>
      <c r="AB5403" s="83">
        <f t="shared" si="442"/>
        <v>0</v>
      </c>
      <c r="AC5403" s="84">
        <f t="shared" si="440"/>
        <v>0</v>
      </c>
      <c r="AD5403" s="84">
        <f t="shared" si="443"/>
        <v>0</v>
      </c>
    </row>
    <row r="5404" spans="20:30" ht="15">
      <c r="T5404" s="110">
        <f t="shared" si="439"/>
        <v>0</v>
      </c>
      <c r="AA5404" s="83">
        <f t="shared" si="441"/>
        <v>1</v>
      </c>
      <c r="AB5404" s="83">
        <f t="shared" si="442"/>
        <v>0</v>
      </c>
      <c r="AC5404" s="84">
        <f t="shared" si="440"/>
        <v>0</v>
      </c>
      <c r="AD5404" s="84">
        <f t="shared" si="443"/>
        <v>0</v>
      </c>
    </row>
    <row r="5405" spans="20:30" ht="15">
      <c r="T5405" s="110">
        <f t="shared" si="439"/>
        <v>0</v>
      </c>
      <c r="AA5405" s="83">
        <f t="shared" si="441"/>
        <v>1</v>
      </c>
      <c r="AB5405" s="83">
        <f t="shared" si="442"/>
        <v>0</v>
      </c>
      <c r="AC5405" s="84">
        <f t="shared" si="440"/>
        <v>0</v>
      </c>
      <c r="AD5405" s="84">
        <f t="shared" si="443"/>
        <v>0</v>
      </c>
    </row>
    <row r="5406" spans="20:30" ht="15">
      <c r="T5406" s="110">
        <f t="shared" si="439"/>
        <v>0</v>
      </c>
      <c r="AA5406" s="83">
        <f t="shared" si="441"/>
        <v>1</v>
      </c>
      <c r="AB5406" s="83">
        <f t="shared" si="442"/>
        <v>0</v>
      </c>
      <c r="AC5406" s="84">
        <f t="shared" si="440"/>
        <v>0</v>
      </c>
      <c r="AD5406" s="84">
        <f t="shared" si="443"/>
        <v>0</v>
      </c>
    </row>
    <row r="5407" spans="20:30" ht="15">
      <c r="T5407" s="110">
        <f t="shared" si="439"/>
        <v>0</v>
      </c>
      <c r="AA5407" s="83">
        <f t="shared" si="441"/>
        <v>1</v>
      </c>
      <c r="AB5407" s="83">
        <f t="shared" si="442"/>
        <v>0</v>
      </c>
      <c r="AC5407" s="84">
        <f t="shared" si="440"/>
        <v>0</v>
      </c>
      <c r="AD5407" s="84">
        <f t="shared" si="443"/>
        <v>0</v>
      </c>
    </row>
    <row r="5408" spans="20:30" ht="15">
      <c r="T5408" s="110">
        <f t="shared" si="439"/>
        <v>0</v>
      </c>
      <c r="AA5408" s="83">
        <f t="shared" si="441"/>
        <v>1</v>
      </c>
      <c r="AB5408" s="83">
        <f t="shared" si="442"/>
        <v>0</v>
      </c>
      <c r="AC5408" s="84">
        <f t="shared" si="440"/>
        <v>0</v>
      </c>
      <c r="AD5408" s="84">
        <f t="shared" si="443"/>
        <v>0</v>
      </c>
    </row>
    <row r="5409" spans="20:30" ht="15">
      <c r="T5409" s="110">
        <f t="shared" si="439"/>
        <v>0</v>
      </c>
      <c r="AA5409" s="83">
        <f t="shared" si="441"/>
        <v>1</v>
      </c>
      <c r="AB5409" s="83">
        <f t="shared" si="442"/>
        <v>0</v>
      </c>
      <c r="AC5409" s="84">
        <f t="shared" si="440"/>
        <v>0</v>
      </c>
      <c r="AD5409" s="84">
        <f t="shared" si="443"/>
        <v>0</v>
      </c>
    </row>
    <row r="5410" spans="20:30" ht="15">
      <c r="T5410" s="110">
        <f t="shared" si="439"/>
        <v>0</v>
      </c>
      <c r="AA5410" s="83">
        <f t="shared" si="441"/>
        <v>1</v>
      </c>
      <c r="AB5410" s="83">
        <f t="shared" si="442"/>
        <v>0</v>
      </c>
      <c r="AC5410" s="84">
        <f t="shared" si="440"/>
        <v>0</v>
      </c>
      <c r="AD5410" s="84">
        <f t="shared" si="443"/>
        <v>0</v>
      </c>
    </row>
    <row r="5411" spans="20:30" ht="15">
      <c r="T5411" s="110">
        <f t="shared" si="439"/>
        <v>0</v>
      </c>
      <c r="AA5411" s="83">
        <f t="shared" si="441"/>
        <v>1</v>
      </c>
      <c r="AB5411" s="83">
        <f t="shared" si="442"/>
        <v>0</v>
      </c>
      <c r="AC5411" s="84">
        <f t="shared" si="440"/>
        <v>0</v>
      </c>
      <c r="AD5411" s="84">
        <f t="shared" si="443"/>
        <v>0</v>
      </c>
    </row>
    <row r="5412" spans="20:30" ht="15">
      <c r="T5412" s="110">
        <f t="shared" si="439"/>
        <v>0</v>
      </c>
      <c r="AA5412" s="83">
        <f t="shared" si="441"/>
        <v>1</v>
      </c>
      <c r="AB5412" s="83">
        <f t="shared" si="442"/>
        <v>0</v>
      </c>
      <c r="AC5412" s="84">
        <f t="shared" si="440"/>
        <v>0</v>
      </c>
      <c r="AD5412" s="84">
        <f t="shared" si="443"/>
        <v>0</v>
      </c>
    </row>
    <row r="5413" spans="20:30" ht="15">
      <c r="T5413" s="110">
        <f t="shared" si="439"/>
        <v>0</v>
      </c>
      <c r="AA5413" s="83">
        <f t="shared" si="441"/>
        <v>1</v>
      </c>
      <c r="AB5413" s="83">
        <f t="shared" si="442"/>
        <v>0</v>
      </c>
      <c r="AC5413" s="84">
        <f t="shared" si="440"/>
        <v>0</v>
      </c>
      <c r="AD5413" s="84">
        <f t="shared" si="443"/>
        <v>0</v>
      </c>
    </row>
    <row r="5414" spans="20:30" ht="15">
      <c r="T5414" s="110">
        <f t="shared" si="439"/>
        <v>0</v>
      </c>
      <c r="AA5414" s="83">
        <f t="shared" si="441"/>
        <v>1</v>
      </c>
      <c r="AB5414" s="83">
        <f t="shared" si="442"/>
        <v>0</v>
      </c>
      <c r="AC5414" s="84">
        <f t="shared" si="440"/>
        <v>0</v>
      </c>
      <c r="AD5414" s="84">
        <f t="shared" si="443"/>
        <v>0</v>
      </c>
    </row>
    <row r="5415" spans="20:30" ht="15">
      <c r="T5415" s="110">
        <f t="shared" si="439"/>
        <v>0</v>
      </c>
      <c r="AA5415" s="83">
        <f t="shared" si="441"/>
        <v>1</v>
      </c>
      <c r="AB5415" s="83">
        <f t="shared" si="442"/>
        <v>0</v>
      </c>
      <c r="AC5415" s="84">
        <f t="shared" si="440"/>
        <v>0</v>
      </c>
      <c r="AD5415" s="84">
        <f t="shared" si="443"/>
        <v>0</v>
      </c>
    </row>
    <row r="5416" spans="20:30" ht="15">
      <c r="T5416" s="110">
        <f t="shared" si="439"/>
        <v>0</v>
      </c>
      <c r="AA5416" s="83">
        <f t="shared" si="441"/>
        <v>1</v>
      </c>
      <c r="AB5416" s="83">
        <f t="shared" si="442"/>
        <v>0</v>
      </c>
      <c r="AC5416" s="84">
        <f t="shared" si="440"/>
        <v>0</v>
      </c>
      <c r="AD5416" s="84">
        <f t="shared" si="443"/>
        <v>0</v>
      </c>
    </row>
    <row r="5417" spans="20:30" ht="15">
      <c r="T5417" s="110">
        <f t="shared" si="439"/>
        <v>0</v>
      </c>
      <c r="AA5417" s="83">
        <f t="shared" si="441"/>
        <v>1</v>
      </c>
      <c r="AB5417" s="83">
        <f t="shared" si="442"/>
        <v>0</v>
      </c>
      <c r="AC5417" s="84">
        <f t="shared" si="440"/>
        <v>0</v>
      </c>
      <c r="AD5417" s="84">
        <f t="shared" si="443"/>
        <v>0</v>
      </c>
    </row>
    <row r="5418" spans="20:30" ht="15">
      <c r="T5418" s="110">
        <f t="shared" si="439"/>
        <v>0</v>
      </c>
      <c r="AA5418" s="83">
        <f t="shared" si="441"/>
        <v>1</v>
      </c>
      <c r="AB5418" s="83">
        <f t="shared" si="442"/>
        <v>0</v>
      </c>
      <c r="AC5418" s="84">
        <f t="shared" si="440"/>
        <v>0</v>
      </c>
      <c r="AD5418" s="84">
        <f t="shared" si="443"/>
        <v>0</v>
      </c>
    </row>
    <row r="5419" spans="20:30" ht="15">
      <c r="T5419" s="110">
        <f t="shared" si="439"/>
        <v>0</v>
      </c>
      <c r="AA5419" s="83">
        <f t="shared" si="441"/>
        <v>1</v>
      </c>
      <c r="AB5419" s="83">
        <f t="shared" si="442"/>
        <v>0</v>
      </c>
      <c r="AC5419" s="84">
        <f t="shared" si="440"/>
        <v>0</v>
      </c>
      <c r="AD5419" s="84">
        <f t="shared" si="443"/>
        <v>0</v>
      </c>
    </row>
    <row r="5420" spans="20:30" ht="15">
      <c r="T5420" s="110">
        <f t="shared" si="439"/>
        <v>0</v>
      </c>
      <c r="AA5420" s="83">
        <f t="shared" si="441"/>
        <v>1</v>
      </c>
      <c r="AB5420" s="83">
        <f t="shared" si="442"/>
        <v>0</v>
      </c>
      <c r="AC5420" s="84">
        <f t="shared" si="440"/>
        <v>0</v>
      </c>
      <c r="AD5420" s="84">
        <f t="shared" si="443"/>
        <v>0</v>
      </c>
    </row>
    <row r="5421" spans="20:30" ht="15">
      <c r="T5421" s="110">
        <f t="shared" si="439"/>
        <v>0</v>
      </c>
      <c r="AA5421" s="83">
        <f t="shared" si="441"/>
        <v>1</v>
      </c>
      <c r="AB5421" s="83">
        <f t="shared" si="442"/>
        <v>0</v>
      </c>
      <c r="AC5421" s="84">
        <f t="shared" si="440"/>
        <v>0</v>
      </c>
      <c r="AD5421" s="84">
        <f t="shared" si="443"/>
        <v>0</v>
      </c>
    </row>
    <row r="5422" spans="20:30" ht="15">
      <c r="T5422" s="110">
        <f t="shared" si="439"/>
        <v>0</v>
      </c>
      <c r="AA5422" s="83">
        <f t="shared" si="441"/>
        <v>1</v>
      </c>
      <c r="AB5422" s="83">
        <f t="shared" si="442"/>
        <v>0</v>
      </c>
      <c r="AC5422" s="84">
        <f t="shared" si="440"/>
        <v>0</v>
      </c>
      <c r="AD5422" s="84">
        <f t="shared" si="443"/>
        <v>0</v>
      </c>
    </row>
    <row r="5423" spans="20:30" ht="15">
      <c r="T5423" s="110">
        <f t="shared" si="439"/>
        <v>0</v>
      </c>
      <c r="AA5423" s="83">
        <f t="shared" si="441"/>
        <v>1</v>
      </c>
      <c r="AB5423" s="83">
        <f t="shared" si="442"/>
        <v>0</v>
      </c>
      <c r="AC5423" s="84">
        <f t="shared" si="440"/>
        <v>0</v>
      </c>
      <c r="AD5423" s="84">
        <f t="shared" si="443"/>
        <v>0</v>
      </c>
    </row>
    <row r="5424" spans="20:30" ht="15">
      <c r="T5424" s="110">
        <f t="shared" si="439"/>
        <v>0</v>
      </c>
      <c r="AA5424" s="83">
        <f t="shared" si="441"/>
        <v>1</v>
      </c>
      <c r="AB5424" s="83">
        <f t="shared" si="442"/>
        <v>0</v>
      </c>
      <c r="AC5424" s="84">
        <f t="shared" si="440"/>
        <v>0</v>
      </c>
      <c r="AD5424" s="84">
        <f t="shared" si="443"/>
        <v>0</v>
      </c>
    </row>
    <row r="5425" spans="20:30" ht="15">
      <c r="T5425" s="110">
        <f t="shared" si="439"/>
        <v>0</v>
      </c>
      <c r="AA5425" s="83">
        <f t="shared" si="441"/>
        <v>1</v>
      </c>
      <c r="AB5425" s="83">
        <f t="shared" si="442"/>
        <v>0</v>
      </c>
      <c r="AC5425" s="84">
        <f t="shared" si="440"/>
        <v>0</v>
      </c>
      <c r="AD5425" s="84">
        <f t="shared" si="443"/>
        <v>0</v>
      </c>
    </row>
    <row r="5426" spans="20:30" ht="15">
      <c r="T5426" s="110">
        <f t="shared" si="439"/>
        <v>0</v>
      </c>
      <c r="AA5426" s="83">
        <f t="shared" si="441"/>
        <v>1</v>
      </c>
      <c r="AB5426" s="83">
        <f t="shared" si="442"/>
        <v>0</v>
      </c>
      <c r="AC5426" s="84">
        <f t="shared" si="440"/>
        <v>0</v>
      </c>
      <c r="AD5426" s="84">
        <f t="shared" si="443"/>
        <v>0</v>
      </c>
    </row>
    <row r="5427" spans="20:30" ht="15">
      <c r="T5427" s="110">
        <f t="shared" si="439"/>
        <v>0</v>
      </c>
      <c r="AA5427" s="83">
        <f t="shared" si="441"/>
        <v>1</v>
      </c>
      <c r="AB5427" s="83">
        <f t="shared" si="442"/>
        <v>0</v>
      </c>
      <c r="AC5427" s="84">
        <f t="shared" si="440"/>
        <v>0</v>
      </c>
      <c r="AD5427" s="84">
        <f t="shared" si="443"/>
        <v>0</v>
      </c>
    </row>
    <row r="5428" spans="20:30" ht="15">
      <c r="T5428" s="110">
        <f t="shared" si="439"/>
        <v>0</v>
      </c>
      <c r="AA5428" s="83">
        <f t="shared" si="441"/>
        <v>1</v>
      </c>
      <c r="AB5428" s="83">
        <f t="shared" si="442"/>
        <v>0</v>
      </c>
      <c r="AC5428" s="84">
        <f t="shared" si="440"/>
        <v>0</v>
      </c>
      <c r="AD5428" s="84">
        <f t="shared" si="443"/>
        <v>0</v>
      </c>
    </row>
    <row r="5429" spans="20:30" ht="15">
      <c r="T5429" s="110">
        <f t="shared" si="439"/>
        <v>0</v>
      </c>
      <c r="AA5429" s="83">
        <f t="shared" si="441"/>
        <v>1</v>
      </c>
      <c r="AB5429" s="83">
        <f t="shared" si="442"/>
        <v>0</v>
      </c>
      <c r="AC5429" s="84">
        <f t="shared" si="440"/>
        <v>0</v>
      </c>
      <c r="AD5429" s="84">
        <f t="shared" si="443"/>
        <v>0</v>
      </c>
    </row>
    <row r="5430" spans="20:30" ht="15">
      <c r="T5430" s="110">
        <f t="shared" si="439"/>
        <v>0</v>
      </c>
      <c r="AA5430" s="83">
        <f t="shared" si="441"/>
        <v>1</v>
      </c>
      <c r="AB5430" s="83">
        <f t="shared" si="442"/>
        <v>0</v>
      </c>
      <c r="AC5430" s="84">
        <f t="shared" si="440"/>
        <v>0</v>
      </c>
      <c r="AD5430" s="84">
        <f t="shared" si="443"/>
        <v>0</v>
      </c>
    </row>
    <row r="5431" spans="20:30" ht="15">
      <c r="T5431" s="110">
        <f t="shared" si="439"/>
        <v>0</v>
      </c>
      <c r="AA5431" s="83">
        <f t="shared" si="441"/>
        <v>1</v>
      </c>
      <c r="AB5431" s="83">
        <f t="shared" si="442"/>
        <v>0</v>
      </c>
      <c r="AC5431" s="84">
        <f t="shared" si="440"/>
        <v>0</v>
      </c>
      <c r="AD5431" s="84">
        <f t="shared" si="443"/>
        <v>0</v>
      </c>
    </row>
    <row r="5432" spans="20:30" ht="15">
      <c r="T5432" s="110">
        <f t="shared" si="439"/>
        <v>0</v>
      </c>
      <c r="AA5432" s="83">
        <f t="shared" si="441"/>
        <v>1</v>
      </c>
      <c r="AB5432" s="83">
        <f t="shared" si="442"/>
        <v>0</v>
      </c>
      <c r="AC5432" s="84">
        <f t="shared" si="440"/>
        <v>0</v>
      </c>
      <c r="AD5432" s="84">
        <f t="shared" si="443"/>
        <v>0</v>
      </c>
    </row>
    <row r="5433" spans="20:30" ht="15">
      <c r="T5433" s="110">
        <f t="shared" si="439"/>
        <v>0</v>
      </c>
      <c r="AA5433" s="83">
        <f t="shared" si="441"/>
        <v>1</v>
      </c>
      <c r="AB5433" s="83">
        <f t="shared" si="442"/>
        <v>0</v>
      </c>
      <c r="AC5433" s="84">
        <f t="shared" si="440"/>
        <v>0</v>
      </c>
      <c r="AD5433" s="84">
        <f t="shared" si="443"/>
        <v>0</v>
      </c>
    </row>
    <row r="5434" spans="20:30" ht="15">
      <c r="T5434" s="110">
        <f t="shared" si="439"/>
        <v>0</v>
      </c>
      <c r="AA5434" s="83">
        <f t="shared" si="441"/>
        <v>1</v>
      </c>
      <c r="AB5434" s="83">
        <f t="shared" si="442"/>
        <v>0</v>
      </c>
      <c r="AC5434" s="84">
        <f t="shared" si="440"/>
        <v>0</v>
      </c>
      <c r="AD5434" s="84">
        <f t="shared" si="443"/>
        <v>0</v>
      </c>
    </row>
    <row r="5435" spans="20:30" ht="15">
      <c r="T5435" s="110">
        <f t="shared" si="439"/>
        <v>0</v>
      </c>
      <c r="AA5435" s="83">
        <f t="shared" si="441"/>
        <v>1</v>
      </c>
      <c r="AB5435" s="83">
        <f t="shared" si="442"/>
        <v>0</v>
      </c>
      <c r="AC5435" s="84">
        <f t="shared" si="440"/>
        <v>0</v>
      </c>
      <c r="AD5435" s="84">
        <f t="shared" si="443"/>
        <v>0</v>
      </c>
    </row>
    <row r="5436" spans="20:30" ht="15">
      <c r="T5436" s="110">
        <f t="shared" si="439"/>
        <v>0</v>
      </c>
      <c r="AA5436" s="83">
        <f t="shared" si="441"/>
        <v>1</v>
      </c>
      <c r="AB5436" s="83">
        <f t="shared" si="442"/>
        <v>0</v>
      </c>
      <c r="AC5436" s="84">
        <f t="shared" si="440"/>
        <v>0</v>
      </c>
      <c r="AD5436" s="84">
        <f t="shared" si="443"/>
        <v>0</v>
      </c>
    </row>
    <row r="5437" spans="20:30" ht="15">
      <c r="T5437" s="110">
        <f t="shared" si="439"/>
        <v>0</v>
      </c>
      <c r="AA5437" s="83">
        <f t="shared" si="441"/>
        <v>1</v>
      </c>
      <c r="AB5437" s="83">
        <f t="shared" si="442"/>
        <v>0</v>
      </c>
      <c r="AC5437" s="84">
        <f t="shared" si="440"/>
        <v>0</v>
      </c>
      <c r="AD5437" s="84">
        <f t="shared" si="443"/>
        <v>0</v>
      </c>
    </row>
    <row r="5438" spans="20:30" ht="15">
      <c r="T5438" s="110">
        <f t="shared" si="439"/>
        <v>0</v>
      </c>
      <c r="AA5438" s="83">
        <f t="shared" si="441"/>
        <v>1</v>
      </c>
      <c r="AB5438" s="83">
        <f t="shared" si="442"/>
        <v>0</v>
      </c>
      <c r="AC5438" s="84">
        <f t="shared" si="440"/>
        <v>0</v>
      </c>
      <c r="AD5438" s="84">
        <f t="shared" si="443"/>
        <v>0</v>
      </c>
    </row>
    <row r="5439" spans="20:30" ht="15">
      <c r="T5439" s="110">
        <f t="shared" si="439"/>
        <v>0</v>
      </c>
      <c r="AA5439" s="83">
        <f t="shared" si="441"/>
        <v>1</v>
      </c>
      <c r="AB5439" s="83">
        <f t="shared" si="442"/>
        <v>0</v>
      </c>
      <c r="AC5439" s="84">
        <f t="shared" si="440"/>
        <v>0</v>
      </c>
      <c r="AD5439" s="84">
        <f t="shared" si="443"/>
        <v>0</v>
      </c>
    </row>
    <row r="5440" spans="20:30" ht="15">
      <c r="T5440" s="110">
        <f t="shared" si="439"/>
        <v>0</v>
      </c>
      <c r="AA5440" s="83">
        <f t="shared" si="441"/>
        <v>1</v>
      </c>
      <c r="AB5440" s="83">
        <f t="shared" si="442"/>
        <v>0</v>
      </c>
      <c r="AC5440" s="84">
        <f t="shared" si="440"/>
        <v>0</v>
      </c>
      <c r="AD5440" s="84">
        <f t="shared" si="443"/>
        <v>0</v>
      </c>
    </row>
    <row r="5441" spans="20:30" ht="15">
      <c r="T5441" s="110">
        <f t="shared" si="439"/>
        <v>0</v>
      </c>
      <c r="AA5441" s="83">
        <f t="shared" si="441"/>
        <v>1</v>
      </c>
      <c r="AB5441" s="83">
        <f t="shared" si="442"/>
        <v>0</v>
      </c>
      <c r="AC5441" s="84">
        <f t="shared" si="440"/>
        <v>0</v>
      </c>
      <c r="AD5441" s="84">
        <f t="shared" si="443"/>
        <v>0</v>
      </c>
    </row>
    <row r="5442" spans="20:30" ht="15">
      <c r="T5442" s="110">
        <f t="shared" si="439"/>
        <v>0</v>
      </c>
      <c r="AA5442" s="83">
        <f t="shared" si="441"/>
        <v>1</v>
      </c>
      <c r="AB5442" s="83">
        <f t="shared" si="442"/>
        <v>0</v>
      </c>
      <c r="AC5442" s="84">
        <f t="shared" si="440"/>
        <v>0</v>
      </c>
      <c r="AD5442" s="84">
        <f t="shared" si="443"/>
        <v>0</v>
      </c>
    </row>
    <row r="5443" spans="20:30" ht="15">
      <c r="T5443" s="110">
        <f t="shared" si="439"/>
        <v>0</v>
      </c>
      <c r="AA5443" s="83">
        <f t="shared" si="441"/>
        <v>1</v>
      </c>
      <c r="AB5443" s="83">
        <f t="shared" si="442"/>
        <v>0</v>
      </c>
      <c r="AC5443" s="84">
        <f t="shared" si="440"/>
        <v>0</v>
      </c>
      <c r="AD5443" s="84">
        <f t="shared" si="443"/>
        <v>0</v>
      </c>
    </row>
    <row r="5444" spans="20:30" ht="15">
      <c r="T5444" s="110">
        <f t="shared" si="439"/>
        <v>0</v>
      </c>
      <c r="AA5444" s="83">
        <f t="shared" si="441"/>
        <v>1</v>
      </c>
      <c r="AB5444" s="83">
        <f t="shared" si="442"/>
        <v>0</v>
      </c>
      <c r="AC5444" s="84">
        <f t="shared" si="440"/>
        <v>0</v>
      </c>
      <c r="AD5444" s="84">
        <f t="shared" si="443"/>
        <v>0</v>
      </c>
    </row>
    <row r="5445" spans="20:30" ht="15">
      <c r="T5445" s="110">
        <f t="shared" si="439"/>
        <v>0</v>
      </c>
      <c r="AA5445" s="83">
        <f t="shared" si="441"/>
        <v>1</v>
      </c>
      <c r="AB5445" s="83">
        <f t="shared" si="442"/>
        <v>0</v>
      </c>
      <c r="AC5445" s="84">
        <f t="shared" si="440"/>
        <v>0</v>
      </c>
      <c r="AD5445" s="84">
        <f t="shared" si="443"/>
        <v>0</v>
      </c>
    </row>
    <row r="5446" spans="20:30" ht="15">
      <c r="T5446" s="110">
        <f t="shared" si="439"/>
        <v>0</v>
      </c>
      <c r="AA5446" s="83">
        <f t="shared" si="441"/>
        <v>1</v>
      </c>
      <c r="AB5446" s="83">
        <f t="shared" si="442"/>
        <v>0</v>
      </c>
      <c r="AC5446" s="84">
        <f t="shared" si="440"/>
        <v>0</v>
      </c>
      <c r="AD5446" s="84">
        <f t="shared" si="443"/>
        <v>0</v>
      </c>
    </row>
    <row r="5447" spans="20:30" ht="15">
      <c r="T5447" s="110">
        <f t="shared" si="439"/>
        <v>0</v>
      </c>
      <c r="AA5447" s="83">
        <f t="shared" si="441"/>
        <v>1</v>
      </c>
      <c r="AB5447" s="83">
        <f t="shared" si="442"/>
        <v>0</v>
      </c>
      <c r="AC5447" s="84">
        <f t="shared" si="440"/>
        <v>0</v>
      </c>
      <c r="AD5447" s="84">
        <f t="shared" si="443"/>
        <v>0</v>
      </c>
    </row>
    <row r="5448" spans="20:30" ht="15">
      <c r="T5448" s="110">
        <f t="shared" ref="T5448:T5511" si="444">S5448</f>
        <v>0</v>
      </c>
      <c r="AA5448" s="83">
        <f t="shared" si="441"/>
        <v>1</v>
      </c>
      <c r="AB5448" s="83">
        <f t="shared" si="442"/>
        <v>0</v>
      </c>
      <c r="AC5448" s="84">
        <f t="shared" si="440"/>
        <v>0</v>
      </c>
      <c r="AD5448" s="84">
        <f t="shared" si="443"/>
        <v>0</v>
      </c>
    </row>
    <row r="5449" spans="20:30" ht="15">
      <c r="T5449" s="110">
        <f t="shared" si="444"/>
        <v>0</v>
      </c>
      <c r="AA5449" s="83">
        <f t="shared" si="441"/>
        <v>1</v>
      </c>
      <c r="AB5449" s="83">
        <f t="shared" si="442"/>
        <v>0</v>
      </c>
      <c r="AC5449" s="84">
        <f t="shared" ref="AC5449:AC5512" si="445">T5449-0</f>
        <v>0</v>
      </c>
      <c r="AD5449" s="84">
        <f t="shared" si="443"/>
        <v>0</v>
      </c>
    </row>
    <row r="5450" spans="20:30" ht="15">
      <c r="T5450" s="110">
        <f t="shared" si="444"/>
        <v>0</v>
      </c>
      <c r="AA5450" s="83">
        <f t="shared" ref="AA5450:AA5513" si="446">MONTH(G5450)</f>
        <v>1</v>
      </c>
      <c r="AB5450" s="83">
        <f t="shared" ref="AB5450:AB5513" si="447">WEEKNUM(G5450,1)</f>
        <v>0</v>
      </c>
      <c r="AC5450" s="84">
        <f t="shared" si="445"/>
        <v>0</v>
      </c>
      <c r="AD5450" s="84">
        <f t="shared" ref="AD5450:AD5513" si="448">I5450-0</f>
        <v>0</v>
      </c>
    </row>
    <row r="5451" spans="20:30" ht="15">
      <c r="T5451" s="110">
        <f t="shared" si="444"/>
        <v>0</v>
      </c>
      <c r="AA5451" s="83">
        <f t="shared" si="446"/>
        <v>1</v>
      </c>
      <c r="AB5451" s="83">
        <f t="shared" si="447"/>
        <v>0</v>
      </c>
      <c r="AC5451" s="84">
        <f t="shared" si="445"/>
        <v>0</v>
      </c>
      <c r="AD5451" s="84">
        <f t="shared" si="448"/>
        <v>0</v>
      </c>
    </row>
    <row r="5452" spans="20:30" ht="15">
      <c r="T5452" s="110">
        <f t="shared" si="444"/>
        <v>0</v>
      </c>
      <c r="AA5452" s="83">
        <f t="shared" si="446"/>
        <v>1</v>
      </c>
      <c r="AB5452" s="83">
        <f t="shared" si="447"/>
        <v>0</v>
      </c>
      <c r="AC5452" s="84">
        <f t="shared" si="445"/>
        <v>0</v>
      </c>
      <c r="AD5452" s="84">
        <f t="shared" si="448"/>
        <v>0</v>
      </c>
    </row>
    <row r="5453" spans="20:30" ht="15">
      <c r="T5453" s="110">
        <f t="shared" si="444"/>
        <v>0</v>
      </c>
      <c r="AA5453" s="83">
        <f t="shared" si="446"/>
        <v>1</v>
      </c>
      <c r="AB5453" s="83">
        <f t="shared" si="447"/>
        <v>0</v>
      </c>
      <c r="AC5453" s="84">
        <f t="shared" si="445"/>
        <v>0</v>
      </c>
      <c r="AD5453" s="84">
        <f t="shared" si="448"/>
        <v>0</v>
      </c>
    </row>
    <row r="5454" spans="20:30" ht="15">
      <c r="T5454" s="110">
        <f t="shared" si="444"/>
        <v>0</v>
      </c>
      <c r="AA5454" s="83">
        <f t="shared" si="446"/>
        <v>1</v>
      </c>
      <c r="AB5454" s="83">
        <f t="shared" si="447"/>
        <v>0</v>
      </c>
      <c r="AC5454" s="84">
        <f t="shared" si="445"/>
        <v>0</v>
      </c>
      <c r="AD5454" s="84">
        <f t="shared" si="448"/>
        <v>0</v>
      </c>
    </row>
    <row r="5455" spans="20:30" ht="15">
      <c r="T5455" s="110">
        <f t="shared" si="444"/>
        <v>0</v>
      </c>
      <c r="AA5455" s="83">
        <f t="shared" si="446"/>
        <v>1</v>
      </c>
      <c r="AB5455" s="83">
        <f t="shared" si="447"/>
        <v>0</v>
      </c>
      <c r="AC5455" s="84">
        <f t="shared" si="445"/>
        <v>0</v>
      </c>
      <c r="AD5455" s="84">
        <f t="shared" si="448"/>
        <v>0</v>
      </c>
    </row>
    <row r="5456" spans="20:30" ht="15">
      <c r="T5456" s="110">
        <f t="shared" si="444"/>
        <v>0</v>
      </c>
      <c r="AA5456" s="83">
        <f t="shared" si="446"/>
        <v>1</v>
      </c>
      <c r="AB5456" s="83">
        <f t="shared" si="447"/>
        <v>0</v>
      </c>
      <c r="AC5456" s="84">
        <f t="shared" si="445"/>
        <v>0</v>
      </c>
      <c r="AD5456" s="84">
        <f t="shared" si="448"/>
        <v>0</v>
      </c>
    </row>
    <row r="5457" spans="20:30" ht="15">
      <c r="T5457" s="110">
        <f t="shared" si="444"/>
        <v>0</v>
      </c>
      <c r="AA5457" s="83">
        <f t="shared" si="446"/>
        <v>1</v>
      </c>
      <c r="AB5457" s="83">
        <f t="shared" si="447"/>
        <v>0</v>
      </c>
      <c r="AC5457" s="84">
        <f t="shared" si="445"/>
        <v>0</v>
      </c>
      <c r="AD5457" s="84">
        <f t="shared" si="448"/>
        <v>0</v>
      </c>
    </row>
    <row r="5458" spans="20:30" ht="15">
      <c r="T5458" s="110">
        <f t="shared" si="444"/>
        <v>0</v>
      </c>
      <c r="AA5458" s="83">
        <f t="shared" si="446"/>
        <v>1</v>
      </c>
      <c r="AB5458" s="83">
        <f t="shared" si="447"/>
        <v>0</v>
      </c>
      <c r="AC5458" s="84">
        <f t="shared" si="445"/>
        <v>0</v>
      </c>
      <c r="AD5458" s="84">
        <f t="shared" si="448"/>
        <v>0</v>
      </c>
    </row>
    <row r="5459" spans="20:30" ht="15">
      <c r="T5459" s="110">
        <f t="shared" si="444"/>
        <v>0</v>
      </c>
      <c r="AA5459" s="83">
        <f t="shared" si="446"/>
        <v>1</v>
      </c>
      <c r="AB5459" s="83">
        <f t="shared" si="447"/>
        <v>0</v>
      </c>
      <c r="AC5459" s="84">
        <f t="shared" si="445"/>
        <v>0</v>
      </c>
      <c r="AD5459" s="84">
        <f t="shared" si="448"/>
        <v>0</v>
      </c>
    </row>
    <row r="5460" spans="20:30" ht="15">
      <c r="T5460" s="110">
        <f t="shared" si="444"/>
        <v>0</v>
      </c>
      <c r="AA5460" s="83">
        <f t="shared" si="446"/>
        <v>1</v>
      </c>
      <c r="AB5460" s="83">
        <f t="shared" si="447"/>
        <v>0</v>
      </c>
      <c r="AC5460" s="84">
        <f t="shared" si="445"/>
        <v>0</v>
      </c>
      <c r="AD5460" s="84">
        <f t="shared" si="448"/>
        <v>0</v>
      </c>
    </row>
    <row r="5461" spans="20:30" ht="15">
      <c r="T5461" s="110">
        <f t="shared" si="444"/>
        <v>0</v>
      </c>
      <c r="AA5461" s="83">
        <f t="shared" si="446"/>
        <v>1</v>
      </c>
      <c r="AB5461" s="83">
        <f t="shared" si="447"/>
        <v>0</v>
      </c>
      <c r="AC5461" s="84">
        <f t="shared" si="445"/>
        <v>0</v>
      </c>
      <c r="AD5461" s="84">
        <f t="shared" si="448"/>
        <v>0</v>
      </c>
    </row>
    <row r="5462" spans="20:30" ht="15">
      <c r="T5462" s="110">
        <f t="shared" si="444"/>
        <v>0</v>
      </c>
      <c r="AA5462" s="83">
        <f t="shared" si="446"/>
        <v>1</v>
      </c>
      <c r="AB5462" s="83">
        <f t="shared" si="447"/>
        <v>0</v>
      </c>
      <c r="AC5462" s="84">
        <f t="shared" si="445"/>
        <v>0</v>
      </c>
      <c r="AD5462" s="84">
        <f t="shared" si="448"/>
        <v>0</v>
      </c>
    </row>
    <row r="5463" spans="20:30" ht="15">
      <c r="T5463" s="110">
        <f t="shared" si="444"/>
        <v>0</v>
      </c>
      <c r="AA5463" s="83">
        <f t="shared" si="446"/>
        <v>1</v>
      </c>
      <c r="AB5463" s="83">
        <f t="shared" si="447"/>
        <v>0</v>
      </c>
      <c r="AC5463" s="84">
        <f t="shared" si="445"/>
        <v>0</v>
      </c>
      <c r="AD5463" s="84">
        <f t="shared" si="448"/>
        <v>0</v>
      </c>
    </row>
    <row r="5464" spans="20:30" ht="15">
      <c r="T5464" s="110">
        <f t="shared" si="444"/>
        <v>0</v>
      </c>
      <c r="AA5464" s="83">
        <f t="shared" si="446"/>
        <v>1</v>
      </c>
      <c r="AB5464" s="83">
        <f t="shared" si="447"/>
        <v>0</v>
      </c>
      <c r="AC5464" s="84">
        <f t="shared" si="445"/>
        <v>0</v>
      </c>
      <c r="AD5464" s="84">
        <f t="shared" si="448"/>
        <v>0</v>
      </c>
    </row>
    <row r="5465" spans="20:30" ht="15">
      <c r="T5465" s="110">
        <f t="shared" si="444"/>
        <v>0</v>
      </c>
      <c r="AA5465" s="83">
        <f t="shared" si="446"/>
        <v>1</v>
      </c>
      <c r="AB5465" s="83">
        <f t="shared" si="447"/>
        <v>0</v>
      </c>
      <c r="AC5465" s="84">
        <f t="shared" si="445"/>
        <v>0</v>
      </c>
      <c r="AD5465" s="84">
        <f t="shared" si="448"/>
        <v>0</v>
      </c>
    </row>
    <row r="5466" spans="20:30" ht="15">
      <c r="T5466" s="110">
        <f t="shared" si="444"/>
        <v>0</v>
      </c>
      <c r="AA5466" s="83">
        <f t="shared" si="446"/>
        <v>1</v>
      </c>
      <c r="AB5466" s="83">
        <f t="shared" si="447"/>
        <v>0</v>
      </c>
      <c r="AC5466" s="84">
        <f t="shared" si="445"/>
        <v>0</v>
      </c>
      <c r="AD5466" s="84">
        <f t="shared" si="448"/>
        <v>0</v>
      </c>
    </row>
    <row r="5467" spans="20:30" ht="15">
      <c r="T5467" s="110">
        <f t="shared" si="444"/>
        <v>0</v>
      </c>
      <c r="AA5467" s="83">
        <f t="shared" si="446"/>
        <v>1</v>
      </c>
      <c r="AB5467" s="83">
        <f t="shared" si="447"/>
        <v>0</v>
      </c>
      <c r="AC5467" s="84">
        <f t="shared" si="445"/>
        <v>0</v>
      </c>
      <c r="AD5467" s="84">
        <f t="shared" si="448"/>
        <v>0</v>
      </c>
    </row>
    <row r="5468" spans="20:30" ht="15">
      <c r="T5468" s="110">
        <f t="shared" si="444"/>
        <v>0</v>
      </c>
      <c r="AA5468" s="83">
        <f t="shared" si="446"/>
        <v>1</v>
      </c>
      <c r="AB5468" s="83">
        <f t="shared" si="447"/>
        <v>0</v>
      </c>
      <c r="AC5468" s="84">
        <f t="shared" si="445"/>
        <v>0</v>
      </c>
      <c r="AD5468" s="84">
        <f t="shared" si="448"/>
        <v>0</v>
      </c>
    </row>
    <row r="5469" spans="20:30" ht="15">
      <c r="T5469" s="110">
        <f t="shared" si="444"/>
        <v>0</v>
      </c>
      <c r="AA5469" s="83">
        <f t="shared" si="446"/>
        <v>1</v>
      </c>
      <c r="AB5469" s="83">
        <f t="shared" si="447"/>
        <v>0</v>
      </c>
      <c r="AC5469" s="84">
        <f t="shared" si="445"/>
        <v>0</v>
      </c>
      <c r="AD5469" s="84">
        <f t="shared" si="448"/>
        <v>0</v>
      </c>
    </row>
    <row r="5470" spans="20:30" ht="15">
      <c r="T5470" s="110">
        <f t="shared" si="444"/>
        <v>0</v>
      </c>
      <c r="AA5470" s="83">
        <f t="shared" si="446"/>
        <v>1</v>
      </c>
      <c r="AB5470" s="83">
        <f t="shared" si="447"/>
        <v>0</v>
      </c>
      <c r="AC5470" s="84">
        <f t="shared" si="445"/>
        <v>0</v>
      </c>
      <c r="AD5470" s="84">
        <f t="shared" si="448"/>
        <v>0</v>
      </c>
    </row>
    <row r="5471" spans="20:30" ht="15">
      <c r="T5471" s="110">
        <f t="shared" si="444"/>
        <v>0</v>
      </c>
      <c r="AA5471" s="83">
        <f t="shared" si="446"/>
        <v>1</v>
      </c>
      <c r="AB5471" s="83">
        <f t="shared" si="447"/>
        <v>0</v>
      </c>
      <c r="AC5471" s="84">
        <f t="shared" si="445"/>
        <v>0</v>
      </c>
      <c r="AD5471" s="84">
        <f t="shared" si="448"/>
        <v>0</v>
      </c>
    </row>
    <row r="5472" spans="20:30" ht="15">
      <c r="T5472" s="110">
        <f t="shared" si="444"/>
        <v>0</v>
      </c>
      <c r="AA5472" s="83">
        <f t="shared" si="446"/>
        <v>1</v>
      </c>
      <c r="AB5472" s="83">
        <f t="shared" si="447"/>
        <v>0</v>
      </c>
      <c r="AC5472" s="84">
        <f t="shared" si="445"/>
        <v>0</v>
      </c>
      <c r="AD5472" s="84">
        <f t="shared" si="448"/>
        <v>0</v>
      </c>
    </row>
    <row r="5473" spans="20:30" ht="15">
      <c r="T5473" s="110">
        <f t="shared" si="444"/>
        <v>0</v>
      </c>
      <c r="AA5473" s="83">
        <f t="shared" si="446"/>
        <v>1</v>
      </c>
      <c r="AB5473" s="83">
        <f t="shared" si="447"/>
        <v>0</v>
      </c>
      <c r="AC5473" s="84">
        <f t="shared" si="445"/>
        <v>0</v>
      </c>
      <c r="AD5473" s="84">
        <f t="shared" si="448"/>
        <v>0</v>
      </c>
    </row>
    <row r="5474" spans="20:30" ht="15">
      <c r="T5474" s="110">
        <f t="shared" si="444"/>
        <v>0</v>
      </c>
      <c r="AA5474" s="83">
        <f t="shared" si="446"/>
        <v>1</v>
      </c>
      <c r="AB5474" s="83">
        <f t="shared" si="447"/>
        <v>0</v>
      </c>
      <c r="AC5474" s="84">
        <f t="shared" si="445"/>
        <v>0</v>
      </c>
      <c r="AD5474" s="84">
        <f t="shared" si="448"/>
        <v>0</v>
      </c>
    </row>
    <row r="5475" spans="20:30" ht="15">
      <c r="T5475" s="110">
        <f t="shared" si="444"/>
        <v>0</v>
      </c>
      <c r="AA5475" s="83">
        <f t="shared" si="446"/>
        <v>1</v>
      </c>
      <c r="AB5475" s="83">
        <f t="shared" si="447"/>
        <v>0</v>
      </c>
      <c r="AC5475" s="84">
        <f t="shared" si="445"/>
        <v>0</v>
      </c>
      <c r="AD5475" s="84">
        <f t="shared" si="448"/>
        <v>0</v>
      </c>
    </row>
    <row r="5476" spans="20:30" ht="15">
      <c r="T5476" s="110">
        <f t="shared" si="444"/>
        <v>0</v>
      </c>
      <c r="AA5476" s="83">
        <f t="shared" si="446"/>
        <v>1</v>
      </c>
      <c r="AB5476" s="83">
        <f t="shared" si="447"/>
        <v>0</v>
      </c>
      <c r="AC5476" s="84">
        <f t="shared" si="445"/>
        <v>0</v>
      </c>
      <c r="AD5476" s="84">
        <f t="shared" si="448"/>
        <v>0</v>
      </c>
    </row>
    <row r="5477" spans="20:30" ht="15">
      <c r="T5477" s="110">
        <f t="shared" si="444"/>
        <v>0</v>
      </c>
      <c r="AA5477" s="83">
        <f t="shared" si="446"/>
        <v>1</v>
      </c>
      <c r="AB5477" s="83">
        <f t="shared" si="447"/>
        <v>0</v>
      </c>
      <c r="AC5477" s="84">
        <f t="shared" si="445"/>
        <v>0</v>
      </c>
      <c r="AD5477" s="84">
        <f t="shared" si="448"/>
        <v>0</v>
      </c>
    </row>
    <row r="5478" spans="20:30" ht="15">
      <c r="T5478" s="110">
        <f t="shared" si="444"/>
        <v>0</v>
      </c>
      <c r="AA5478" s="83">
        <f t="shared" si="446"/>
        <v>1</v>
      </c>
      <c r="AB5478" s="83">
        <f t="shared" si="447"/>
        <v>0</v>
      </c>
      <c r="AC5478" s="84">
        <f t="shared" si="445"/>
        <v>0</v>
      </c>
      <c r="AD5478" s="84">
        <f t="shared" si="448"/>
        <v>0</v>
      </c>
    </row>
    <row r="5479" spans="20:30" ht="15">
      <c r="T5479" s="110">
        <f t="shared" si="444"/>
        <v>0</v>
      </c>
      <c r="AA5479" s="83">
        <f t="shared" si="446"/>
        <v>1</v>
      </c>
      <c r="AB5479" s="83">
        <f t="shared" si="447"/>
        <v>0</v>
      </c>
      <c r="AC5479" s="84">
        <f t="shared" si="445"/>
        <v>0</v>
      </c>
      <c r="AD5479" s="84">
        <f t="shared" si="448"/>
        <v>0</v>
      </c>
    </row>
    <row r="5480" spans="20:30" ht="15">
      <c r="T5480" s="110">
        <f t="shared" si="444"/>
        <v>0</v>
      </c>
      <c r="AA5480" s="83">
        <f t="shared" si="446"/>
        <v>1</v>
      </c>
      <c r="AB5480" s="83">
        <f t="shared" si="447"/>
        <v>0</v>
      </c>
      <c r="AC5480" s="84">
        <f t="shared" si="445"/>
        <v>0</v>
      </c>
      <c r="AD5480" s="84">
        <f t="shared" si="448"/>
        <v>0</v>
      </c>
    </row>
    <row r="5481" spans="20:30" ht="15">
      <c r="T5481" s="110">
        <f t="shared" si="444"/>
        <v>0</v>
      </c>
      <c r="AA5481" s="83">
        <f t="shared" si="446"/>
        <v>1</v>
      </c>
      <c r="AB5481" s="83">
        <f t="shared" si="447"/>
        <v>0</v>
      </c>
      <c r="AC5481" s="84">
        <f t="shared" si="445"/>
        <v>0</v>
      </c>
      <c r="AD5481" s="84">
        <f t="shared" si="448"/>
        <v>0</v>
      </c>
    </row>
    <row r="5482" spans="20:30" ht="15">
      <c r="T5482" s="110">
        <f t="shared" si="444"/>
        <v>0</v>
      </c>
      <c r="AA5482" s="83">
        <f t="shared" si="446"/>
        <v>1</v>
      </c>
      <c r="AB5482" s="83">
        <f t="shared" si="447"/>
        <v>0</v>
      </c>
      <c r="AC5482" s="84">
        <f t="shared" si="445"/>
        <v>0</v>
      </c>
      <c r="AD5482" s="84">
        <f t="shared" si="448"/>
        <v>0</v>
      </c>
    </row>
    <row r="5483" spans="20:30" ht="15">
      <c r="T5483" s="110">
        <f t="shared" si="444"/>
        <v>0</v>
      </c>
      <c r="AA5483" s="83">
        <f t="shared" si="446"/>
        <v>1</v>
      </c>
      <c r="AB5483" s="83">
        <f t="shared" si="447"/>
        <v>0</v>
      </c>
      <c r="AC5483" s="84">
        <f t="shared" si="445"/>
        <v>0</v>
      </c>
      <c r="AD5483" s="84">
        <f t="shared" si="448"/>
        <v>0</v>
      </c>
    </row>
    <row r="5484" spans="20:30" ht="15">
      <c r="T5484" s="110">
        <f t="shared" si="444"/>
        <v>0</v>
      </c>
      <c r="AA5484" s="83">
        <f t="shared" si="446"/>
        <v>1</v>
      </c>
      <c r="AB5484" s="83">
        <f t="shared" si="447"/>
        <v>0</v>
      </c>
      <c r="AC5484" s="84">
        <f t="shared" si="445"/>
        <v>0</v>
      </c>
      <c r="AD5484" s="84">
        <f t="shared" si="448"/>
        <v>0</v>
      </c>
    </row>
    <row r="5485" spans="20:30" ht="15">
      <c r="T5485" s="110">
        <f t="shared" si="444"/>
        <v>0</v>
      </c>
      <c r="AA5485" s="83">
        <f t="shared" si="446"/>
        <v>1</v>
      </c>
      <c r="AB5485" s="83">
        <f t="shared" si="447"/>
        <v>0</v>
      </c>
      <c r="AC5485" s="84">
        <f t="shared" si="445"/>
        <v>0</v>
      </c>
      <c r="AD5485" s="84">
        <f t="shared" si="448"/>
        <v>0</v>
      </c>
    </row>
    <row r="5486" spans="20:30" ht="15">
      <c r="T5486" s="110">
        <f t="shared" si="444"/>
        <v>0</v>
      </c>
      <c r="AA5486" s="83">
        <f t="shared" si="446"/>
        <v>1</v>
      </c>
      <c r="AB5486" s="83">
        <f t="shared" si="447"/>
        <v>0</v>
      </c>
      <c r="AC5486" s="84">
        <f t="shared" si="445"/>
        <v>0</v>
      </c>
      <c r="AD5486" s="84">
        <f t="shared" si="448"/>
        <v>0</v>
      </c>
    </row>
    <row r="5487" spans="20:30" ht="15">
      <c r="T5487" s="110">
        <f t="shared" si="444"/>
        <v>0</v>
      </c>
      <c r="AA5487" s="83">
        <f t="shared" si="446"/>
        <v>1</v>
      </c>
      <c r="AB5487" s="83">
        <f t="shared" si="447"/>
        <v>0</v>
      </c>
      <c r="AC5487" s="84">
        <f t="shared" si="445"/>
        <v>0</v>
      </c>
      <c r="AD5487" s="84">
        <f t="shared" si="448"/>
        <v>0</v>
      </c>
    </row>
    <row r="5488" spans="20:30" ht="15">
      <c r="T5488" s="110">
        <f t="shared" si="444"/>
        <v>0</v>
      </c>
      <c r="AA5488" s="83">
        <f t="shared" si="446"/>
        <v>1</v>
      </c>
      <c r="AB5488" s="83">
        <f t="shared" si="447"/>
        <v>0</v>
      </c>
      <c r="AC5488" s="84">
        <f t="shared" si="445"/>
        <v>0</v>
      </c>
      <c r="AD5488" s="84">
        <f t="shared" si="448"/>
        <v>0</v>
      </c>
    </row>
    <row r="5489" spans="20:30" ht="15">
      <c r="T5489" s="110">
        <f t="shared" si="444"/>
        <v>0</v>
      </c>
      <c r="AA5489" s="83">
        <f t="shared" si="446"/>
        <v>1</v>
      </c>
      <c r="AB5489" s="83">
        <f t="shared" si="447"/>
        <v>0</v>
      </c>
      <c r="AC5489" s="84">
        <f t="shared" si="445"/>
        <v>0</v>
      </c>
      <c r="AD5489" s="84">
        <f t="shared" si="448"/>
        <v>0</v>
      </c>
    </row>
    <row r="5490" spans="20:30" ht="15">
      <c r="T5490" s="110">
        <f t="shared" si="444"/>
        <v>0</v>
      </c>
      <c r="AA5490" s="83">
        <f t="shared" si="446"/>
        <v>1</v>
      </c>
      <c r="AB5490" s="83">
        <f t="shared" si="447"/>
        <v>0</v>
      </c>
      <c r="AC5490" s="84">
        <f t="shared" si="445"/>
        <v>0</v>
      </c>
      <c r="AD5490" s="84">
        <f t="shared" si="448"/>
        <v>0</v>
      </c>
    </row>
    <row r="5491" spans="20:30" ht="15">
      <c r="T5491" s="110">
        <f t="shared" si="444"/>
        <v>0</v>
      </c>
      <c r="AA5491" s="83">
        <f t="shared" si="446"/>
        <v>1</v>
      </c>
      <c r="AB5491" s="83">
        <f t="shared" si="447"/>
        <v>0</v>
      </c>
      <c r="AC5491" s="84">
        <f t="shared" si="445"/>
        <v>0</v>
      </c>
      <c r="AD5491" s="84">
        <f t="shared" si="448"/>
        <v>0</v>
      </c>
    </row>
    <row r="5492" spans="20:30" ht="15">
      <c r="T5492" s="110">
        <f t="shared" si="444"/>
        <v>0</v>
      </c>
      <c r="AA5492" s="83">
        <f t="shared" si="446"/>
        <v>1</v>
      </c>
      <c r="AB5492" s="83">
        <f t="shared" si="447"/>
        <v>0</v>
      </c>
      <c r="AC5492" s="84">
        <f t="shared" si="445"/>
        <v>0</v>
      </c>
      <c r="AD5492" s="84">
        <f t="shared" si="448"/>
        <v>0</v>
      </c>
    </row>
    <row r="5493" spans="20:30" ht="15">
      <c r="T5493" s="110">
        <f t="shared" si="444"/>
        <v>0</v>
      </c>
      <c r="AA5493" s="83">
        <f t="shared" si="446"/>
        <v>1</v>
      </c>
      <c r="AB5493" s="83">
        <f t="shared" si="447"/>
        <v>0</v>
      </c>
      <c r="AC5493" s="84">
        <f t="shared" si="445"/>
        <v>0</v>
      </c>
      <c r="AD5493" s="84">
        <f t="shared" si="448"/>
        <v>0</v>
      </c>
    </row>
    <row r="5494" spans="20:30" ht="15">
      <c r="T5494" s="110">
        <f t="shared" si="444"/>
        <v>0</v>
      </c>
      <c r="AA5494" s="83">
        <f t="shared" si="446"/>
        <v>1</v>
      </c>
      <c r="AB5494" s="83">
        <f t="shared" si="447"/>
        <v>0</v>
      </c>
      <c r="AC5494" s="84">
        <f t="shared" si="445"/>
        <v>0</v>
      </c>
      <c r="AD5494" s="84">
        <f t="shared" si="448"/>
        <v>0</v>
      </c>
    </row>
    <row r="5495" spans="20:30" ht="15">
      <c r="T5495" s="110">
        <f t="shared" si="444"/>
        <v>0</v>
      </c>
      <c r="AA5495" s="83">
        <f t="shared" si="446"/>
        <v>1</v>
      </c>
      <c r="AB5495" s="83">
        <f t="shared" si="447"/>
        <v>0</v>
      </c>
      <c r="AC5495" s="84">
        <f t="shared" si="445"/>
        <v>0</v>
      </c>
      <c r="AD5495" s="84">
        <f t="shared" si="448"/>
        <v>0</v>
      </c>
    </row>
    <row r="5496" spans="20:30" ht="15">
      <c r="T5496" s="110">
        <f t="shared" si="444"/>
        <v>0</v>
      </c>
      <c r="AA5496" s="83">
        <f t="shared" si="446"/>
        <v>1</v>
      </c>
      <c r="AB5496" s="83">
        <f t="shared" si="447"/>
        <v>0</v>
      </c>
      <c r="AC5496" s="84">
        <f t="shared" si="445"/>
        <v>0</v>
      </c>
      <c r="AD5496" s="84">
        <f t="shared" si="448"/>
        <v>0</v>
      </c>
    </row>
    <row r="5497" spans="20:30" ht="15">
      <c r="T5497" s="110">
        <f t="shared" si="444"/>
        <v>0</v>
      </c>
      <c r="AA5497" s="83">
        <f t="shared" si="446"/>
        <v>1</v>
      </c>
      <c r="AB5497" s="83">
        <f t="shared" si="447"/>
        <v>0</v>
      </c>
      <c r="AC5497" s="84">
        <f t="shared" si="445"/>
        <v>0</v>
      </c>
      <c r="AD5497" s="84">
        <f t="shared" si="448"/>
        <v>0</v>
      </c>
    </row>
    <row r="5498" spans="20:30" ht="15">
      <c r="T5498" s="110">
        <f t="shared" si="444"/>
        <v>0</v>
      </c>
      <c r="AA5498" s="83">
        <f t="shared" si="446"/>
        <v>1</v>
      </c>
      <c r="AB5498" s="83">
        <f t="shared" si="447"/>
        <v>0</v>
      </c>
      <c r="AC5498" s="84">
        <f t="shared" si="445"/>
        <v>0</v>
      </c>
      <c r="AD5498" s="84">
        <f t="shared" si="448"/>
        <v>0</v>
      </c>
    </row>
    <row r="5499" spans="20:30" ht="15">
      <c r="T5499" s="110">
        <f t="shared" si="444"/>
        <v>0</v>
      </c>
      <c r="AA5499" s="83">
        <f t="shared" si="446"/>
        <v>1</v>
      </c>
      <c r="AB5499" s="83">
        <f t="shared" si="447"/>
        <v>0</v>
      </c>
      <c r="AC5499" s="84">
        <f t="shared" si="445"/>
        <v>0</v>
      </c>
      <c r="AD5499" s="84">
        <f t="shared" si="448"/>
        <v>0</v>
      </c>
    </row>
    <row r="5500" spans="20:30" ht="15">
      <c r="T5500" s="110">
        <f t="shared" si="444"/>
        <v>0</v>
      </c>
      <c r="AA5500" s="83">
        <f t="shared" si="446"/>
        <v>1</v>
      </c>
      <c r="AB5500" s="83">
        <f t="shared" si="447"/>
        <v>0</v>
      </c>
      <c r="AC5500" s="84">
        <f t="shared" si="445"/>
        <v>0</v>
      </c>
      <c r="AD5500" s="84">
        <f t="shared" si="448"/>
        <v>0</v>
      </c>
    </row>
    <row r="5501" spans="20:30" ht="15">
      <c r="T5501" s="110">
        <f t="shared" si="444"/>
        <v>0</v>
      </c>
      <c r="AA5501" s="83">
        <f t="shared" si="446"/>
        <v>1</v>
      </c>
      <c r="AB5501" s="83">
        <f t="shared" si="447"/>
        <v>0</v>
      </c>
      <c r="AC5501" s="84">
        <f t="shared" si="445"/>
        <v>0</v>
      </c>
      <c r="AD5501" s="84">
        <f t="shared" si="448"/>
        <v>0</v>
      </c>
    </row>
    <row r="5502" spans="20:30" ht="15">
      <c r="T5502" s="110">
        <f t="shared" si="444"/>
        <v>0</v>
      </c>
      <c r="AA5502" s="83">
        <f t="shared" si="446"/>
        <v>1</v>
      </c>
      <c r="AB5502" s="83">
        <f t="shared" si="447"/>
        <v>0</v>
      </c>
      <c r="AC5502" s="84">
        <f t="shared" si="445"/>
        <v>0</v>
      </c>
      <c r="AD5502" s="84">
        <f t="shared" si="448"/>
        <v>0</v>
      </c>
    </row>
    <row r="5503" spans="20:30" ht="15">
      <c r="T5503" s="110">
        <f t="shared" si="444"/>
        <v>0</v>
      </c>
      <c r="AA5503" s="83">
        <f t="shared" si="446"/>
        <v>1</v>
      </c>
      <c r="AB5503" s="83">
        <f t="shared" si="447"/>
        <v>0</v>
      </c>
      <c r="AC5503" s="84">
        <f t="shared" si="445"/>
        <v>0</v>
      </c>
      <c r="AD5503" s="84">
        <f t="shared" si="448"/>
        <v>0</v>
      </c>
    </row>
    <row r="5504" spans="20:30" ht="15">
      <c r="T5504" s="110">
        <f t="shared" si="444"/>
        <v>0</v>
      </c>
      <c r="AA5504" s="83">
        <f t="shared" si="446"/>
        <v>1</v>
      </c>
      <c r="AB5504" s="83">
        <f t="shared" si="447"/>
        <v>0</v>
      </c>
      <c r="AC5504" s="84">
        <f t="shared" si="445"/>
        <v>0</v>
      </c>
      <c r="AD5504" s="84">
        <f t="shared" si="448"/>
        <v>0</v>
      </c>
    </row>
    <row r="5505" spans="20:30" ht="15">
      <c r="T5505" s="110">
        <f t="shared" si="444"/>
        <v>0</v>
      </c>
      <c r="AA5505" s="83">
        <f t="shared" si="446"/>
        <v>1</v>
      </c>
      <c r="AB5505" s="83">
        <f t="shared" si="447"/>
        <v>0</v>
      </c>
      <c r="AC5505" s="84">
        <f t="shared" si="445"/>
        <v>0</v>
      </c>
      <c r="AD5505" s="84">
        <f t="shared" si="448"/>
        <v>0</v>
      </c>
    </row>
    <row r="5506" spans="20:30" ht="15">
      <c r="T5506" s="110">
        <f t="shared" si="444"/>
        <v>0</v>
      </c>
      <c r="AA5506" s="83">
        <f t="shared" si="446"/>
        <v>1</v>
      </c>
      <c r="AB5506" s="83">
        <f t="shared" si="447"/>
        <v>0</v>
      </c>
      <c r="AC5506" s="84">
        <f t="shared" si="445"/>
        <v>0</v>
      </c>
      <c r="AD5506" s="84">
        <f t="shared" si="448"/>
        <v>0</v>
      </c>
    </row>
    <row r="5507" spans="20:30" ht="15">
      <c r="T5507" s="110">
        <f t="shared" si="444"/>
        <v>0</v>
      </c>
      <c r="AA5507" s="83">
        <f t="shared" si="446"/>
        <v>1</v>
      </c>
      <c r="AB5507" s="83">
        <f t="shared" si="447"/>
        <v>0</v>
      </c>
      <c r="AC5507" s="84">
        <f t="shared" si="445"/>
        <v>0</v>
      </c>
      <c r="AD5507" s="84">
        <f t="shared" si="448"/>
        <v>0</v>
      </c>
    </row>
    <row r="5508" spans="20:30" ht="15">
      <c r="T5508" s="110">
        <f t="shared" si="444"/>
        <v>0</v>
      </c>
      <c r="AA5508" s="83">
        <f t="shared" si="446"/>
        <v>1</v>
      </c>
      <c r="AB5508" s="83">
        <f t="shared" si="447"/>
        <v>0</v>
      </c>
      <c r="AC5508" s="84">
        <f t="shared" si="445"/>
        <v>0</v>
      </c>
      <c r="AD5508" s="84">
        <f t="shared" si="448"/>
        <v>0</v>
      </c>
    </row>
    <row r="5509" spans="20:30" ht="15">
      <c r="T5509" s="110">
        <f t="shared" si="444"/>
        <v>0</v>
      </c>
      <c r="AA5509" s="83">
        <f t="shared" si="446"/>
        <v>1</v>
      </c>
      <c r="AB5509" s="83">
        <f t="shared" si="447"/>
        <v>0</v>
      </c>
      <c r="AC5509" s="84">
        <f t="shared" si="445"/>
        <v>0</v>
      </c>
      <c r="AD5509" s="84">
        <f t="shared" si="448"/>
        <v>0</v>
      </c>
    </row>
    <row r="5510" spans="20:30" ht="15">
      <c r="T5510" s="110">
        <f t="shared" si="444"/>
        <v>0</v>
      </c>
      <c r="AA5510" s="83">
        <f t="shared" si="446"/>
        <v>1</v>
      </c>
      <c r="AB5510" s="83">
        <f t="shared" si="447"/>
        <v>0</v>
      </c>
      <c r="AC5510" s="84">
        <f t="shared" si="445"/>
        <v>0</v>
      </c>
      <c r="AD5510" s="84">
        <f t="shared" si="448"/>
        <v>0</v>
      </c>
    </row>
    <row r="5511" spans="20:30" ht="15">
      <c r="T5511" s="110">
        <f t="shared" si="444"/>
        <v>0</v>
      </c>
      <c r="AA5511" s="83">
        <f t="shared" si="446"/>
        <v>1</v>
      </c>
      <c r="AB5511" s="83">
        <f t="shared" si="447"/>
        <v>0</v>
      </c>
      <c r="AC5511" s="84">
        <f t="shared" si="445"/>
        <v>0</v>
      </c>
      <c r="AD5511" s="84">
        <f t="shared" si="448"/>
        <v>0</v>
      </c>
    </row>
    <row r="5512" spans="20:30" ht="15">
      <c r="T5512" s="110">
        <f t="shared" ref="T5512:T5575" si="449">S5512</f>
        <v>0</v>
      </c>
      <c r="AA5512" s="83">
        <f t="shared" si="446"/>
        <v>1</v>
      </c>
      <c r="AB5512" s="83">
        <f t="shared" si="447"/>
        <v>0</v>
      </c>
      <c r="AC5512" s="84">
        <f t="shared" si="445"/>
        <v>0</v>
      </c>
      <c r="AD5512" s="84">
        <f t="shared" si="448"/>
        <v>0</v>
      </c>
    </row>
    <row r="5513" spans="20:30" ht="15">
      <c r="T5513" s="110">
        <f t="shared" si="449"/>
        <v>0</v>
      </c>
      <c r="AA5513" s="83">
        <f t="shared" si="446"/>
        <v>1</v>
      </c>
      <c r="AB5513" s="83">
        <f t="shared" si="447"/>
        <v>0</v>
      </c>
      <c r="AC5513" s="84">
        <f t="shared" ref="AC5513:AC5576" si="450">T5513-0</f>
        <v>0</v>
      </c>
      <c r="AD5513" s="84">
        <f t="shared" si="448"/>
        <v>0</v>
      </c>
    </row>
    <row r="5514" spans="20:30" ht="15">
      <c r="T5514" s="110">
        <f t="shared" si="449"/>
        <v>0</v>
      </c>
      <c r="AA5514" s="83">
        <f t="shared" ref="AA5514:AA5577" si="451">MONTH(G5514)</f>
        <v>1</v>
      </c>
      <c r="AB5514" s="83">
        <f t="shared" ref="AB5514:AB5577" si="452">WEEKNUM(G5514,1)</f>
        <v>0</v>
      </c>
      <c r="AC5514" s="84">
        <f t="shared" si="450"/>
        <v>0</v>
      </c>
      <c r="AD5514" s="84">
        <f t="shared" ref="AD5514:AD5577" si="453">I5514-0</f>
        <v>0</v>
      </c>
    </row>
    <row r="5515" spans="20:30" ht="15">
      <c r="T5515" s="110">
        <f t="shared" si="449"/>
        <v>0</v>
      </c>
      <c r="AA5515" s="83">
        <f t="shared" si="451"/>
        <v>1</v>
      </c>
      <c r="AB5515" s="83">
        <f t="shared" si="452"/>
        <v>0</v>
      </c>
      <c r="AC5515" s="84">
        <f t="shared" si="450"/>
        <v>0</v>
      </c>
      <c r="AD5515" s="84">
        <f t="shared" si="453"/>
        <v>0</v>
      </c>
    </row>
    <row r="5516" spans="20:30" ht="15">
      <c r="T5516" s="110">
        <f t="shared" si="449"/>
        <v>0</v>
      </c>
      <c r="AA5516" s="83">
        <f t="shared" si="451"/>
        <v>1</v>
      </c>
      <c r="AB5516" s="83">
        <f t="shared" si="452"/>
        <v>0</v>
      </c>
      <c r="AC5516" s="84">
        <f t="shared" si="450"/>
        <v>0</v>
      </c>
      <c r="AD5516" s="84">
        <f t="shared" si="453"/>
        <v>0</v>
      </c>
    </row>
    <row r="5517" spans="20:30" ht="15">
      <c r="T5517" s="110">
        <f t="shared" si="449"/>
        <v>0</v>
      </c>
      <c r="AA5517" s="83">
        <f t="shared" si="451"/>
        <v>1</v>
      </c>
      <c r="AB5517" s="83">
        <f t="shared" si="452"/>
        <v>0</v>
      </c>
      <c r="AC5517" s="84">
        <f t="shared" si="450"/>
        <v>0</v>
      </c>
      <c r="AD5517" s="84">
        <f t="shared" si="453"/>
        <v>0</v>
      </c>
    </row>
    <row r="5518" spans="20:30" ht="15">
      <c r="T5518" s="110">
        <f t="shared" si="449"/>
        <v>0</v>
      </c>
      <c r="AA5518" s="83">
        <f t="shared" si="451"/>
        <v>1</v>
      </c>
      <c r="AB5518" s="83">
        <f t="shared" si="452"/>
        <v>0</v>
      </c>
      <c r="AC5518" s="84">
        <f t="shared" si="450"/>
        <v>0</v>
      </c>
      <c r="AD5518" s="84">
        <f t="shared" si="453"/>
        <v>0</v>
      </c>
    </row>
    <row r="5519" spans="20:30" ht="15">
      <c r="T5519" s="110">
        <f t="shared" si="449"/>
        <v>0</v>
      </c>
      <c r="AA5519" s="83">
        <f t="shared" si="451"/>
        <v>1</v>
      </c>
      <c r="AB5519" s="83">
        <f t="shared" si="452"/>
        <v>0</v>
      </c>
      <c r="AC5519" s="84">
        <f t="shared" si="450"/>
        <v>0</v>
      </c>
      <c r="AD5519" s="84">
        <f t="shared" si="453"/>
        <v>0</v>
      </c>
    </row>
    <row r="5520" spans="20:30" ht="15">
      <c r="T5520" s="110">
        <f t="shared" si="449"/>
        <v>0</v>
      </c>
      <c r="AA5520" s="83">
        <f t="shared" si="451"/>
        <v>1</v>
      </c>
      <c r="AB5520" s="83">
        <f t="shared" si="452"/>
        <v>0</v>
      </c>
      <c r="AC5520" s="84">
        <f t="shared" si="450"/>
        <v>0</v>
      </c>
      <c r="AD5520" s="84">
        <f t="shared" si="453"/>
        <v>0</v>
      </c>
    </row>
    <row r="5521" spans="20:30" ht="15">
      <c r="T5521" s="110">
        <f t="shared" si="449"/>
        <v>0</v>
      </c>
      <c r="AA5521" s="83">
        <f t="shared" si="451"/>
        <v>1</v>
      </c>
      <c r="AB5521" s="83">
        <f t="shared" si="452"/>
        <v>0</v>
      </c>
      <c r="AC5521" s="84">
        <f t="shared" si="450"/>
        <v>0</v>
      </c>
      <c r="AD5521" s="84">
        <f t="shared" si="453"/>
        <v>0</v>
      </c>
    </row>
    <row r="5522" spans="20:30" ht="15">
      <c r="T5522" s="110">
        <f t="shared" si="449"/>
        <v>0</v>
      </c>
      <c r="AA5522" s="83">
        <f t="shared" si="451"/>
        <v>1</v>
      </c>
      <c r="AB5522" s="83">
        <f t="shared" si="452"/>
        <v>0</v>
      </c>
      <c r="AC5522" s="84">
        <f t="shared" si="450"/>
        <v>0</v>
      </c>
      <c r="AD5522" s="84">
        <f t="shared" si="453"/>
        <v>0</v>
      </c>
    </row>
    <row r="5523" spans="20:30" ht="15">
      <c r="T5523" s="110">
        <f t="shared" si="449"/>
        <v>0</v>
      </c>
      <c r="AA5523" s="83">
        <f t="shared" si="451"/>
        <v>1</v>
      </c>
      <c r="AB5523" s="83">
        <f t="shared" si="452"/>
        <v>0</v>
      </c>
      <c r="AC5523" s="84">
        <f t="shared" si="450"/>
        <v>0</v>
      </c>
      <c r="AD5523" s="84">
        <f t="shared" si="453"/>
        <v>0</v>
      </c>
    </row>
    <row r="5524" spans="20:30" ht="15">
      <c r="T5524" s="110">
        <f t="shared" si="449"/>
        <v>0</v>
      </c>
      <c r="AA5524" s="83">
        <f t="shared" si="451"/>
        <v>1</v>
      </c>
      <c r="AB5524" s="83">
        <f t="shared" si="452"/>
        <v>0</v>
      </c>
      <c r="AC5524" s="84">
        <f t="shared" si="450"/>
        <v>0</v>
      </c>
      <c r="AD5524" s="84">
        <f t="shared" si="453"/>
        <v>0</v>
      </c>
    </row>
    <row r="5525" spans="20:30" ht="15">
      <c r="T5525" s="110">
        <f t="shared" si="449"/>
        <v>0</v>
      </c>
      <c r="AA5525" s="83">
        <f t="shared" si="451"/>
        <v>1</v>
      </c>
      <c r="AB5525" s="83">
        <f t="shared" si="452"/>
        <v>0</v>
      </c>
      <c r="AC5525" s="84">
        <f t="shared" si="450"/>
        <v>0</v>
      </c>
      <c r="AD5525" s="84">
        <f t="shared" si="453"/>
        <v>0</v>
      </c>
    </row>
    <row r="5526" spans="20:30" ht="15">
      <c r="T5526" s="110">
        <f t="shared" si="449"/>
        <v>0</v>
      </c>
      <c r="AA5526" s="83">
        <f t="shared" si="451"/>
        <v>1</v>
      </c>
      <c r="AB5526" s="83">
        <f t="shared" si="452"/>
        <v>0</v>
      </c>
      <c r="AC5526" s="84">
        <f t="shared" si="450"/>
        <v>0</v>
      </c>
      <c r="AD5526" s="84">
        <f t="shared" si="453"/>
        <v>0</v>
      </c>
    </row>
    <row r="5527" spans="20:30" ht="15">
      <c r="T5527" s="110">
        <f t="shared" si="449"/>
        <v>0</v>
      </c>
      <c r="AA5527" s="83">
        <f t="shared" si="451"/>
        <v>1</v>
      </c>
      <c r="AB5527" s="83">
        <f t="shared" si="452"/>
        <v>0</v>
      </c>
      <c r="AC5527" s="84">
        <f t="shared" si="450"/>
        <v>0</v>
      </c>
      <c r="AD5527" s="84">
        <f t="shared" si="453"/>
        <v>0</v>
      </c>
    </row>
    <row r="5528" spans="20:30" ht="15">
      <c r="T5528" s="110">
        <f t="shared" si="449"/>
        <v>0</v>
      </c>
      <c r="AA5528" s="83">
        <f t="shared" si="451"/>
        <v>1</v>
      </c>
      <c r="AB5528" s="83">
        <f t="shared" si="452"/>
        <v>0</v>
      </c>
      <c r="AC5528" s="84">
        <f t="shared" si="450"/>
        <v>0</v>
      </c>
      <c r="AD5528" s="84">
        <f t="shared" si="453"/>
        <v>0</v>
      </c>
    </row>
    <row r="5529" spans="20:30" ht="15">
      <c r="T5529" s="110">
        <f t="shared" si="449"/>
        <v>0</v>
      </c>
      <c r="AA5529" s="83">
        <f t="shared" si="451"/>
        <v>1</v>
      </c>
      <c r="AB5529" s="83">
        <f t="shared" si="452"/>
        <v>0</v>
      </c>
      <c r="AC5529" s="84">
        <f t="shared" si="450"/>
        <v>0</v>
      </c>
      <c r="AD5529" s="84">
        <f t="shared" si="453"/>
        <v>0</v>
      </c>
    </row>
    <row r="5530" spans="20:30" ht="15">
      <c r="T5530" s="110">
        <f t="shared" si="449"/>
        <v>0</v>
      </c>
      <c r="AA5530" s="83">
        <f t="shared" si="451"/>
        <v>1</v>
      </c>
      <c r="AB5530" s="83">
        <f t="shared" si="452"/>
        <v>0</v>
      </c>
      <c r="AC5530" s="84">
        <f t="shared" si="450"/>
        <v>0</v>
      </c>
      <c r="AD5530" s="84">
        <f t="shared" si="453"/>
        <v>0</v>
      </c>
    </row>
    <row r="5531" spans="20:30" ht="15">
      <c r="T5531" s="110">
        <f t="shared" si="449"/>
        <v>0</v>
      </c>
      <c r="AA5531" s="83">
        <f t="shared" si="451"/>
        <v>1</v>
      </c>
      <c r="AB5531" s="83">
        <f t="shared" si="452"/>
        <v>0</v>
      </c>
      <c r="AC5531" s="84">
        <f t="shared" si="450"/>
        <v>0</v>
      </c>
      <c r="AD5531" s="84">
        <f t="shared" si="453"/>
        <v>0</v>
      </c>
    </row>
    <row r="5532" spans="20:30" ht="15">
      <c r="T5532" s="110">
        <f t="shared" si="449"/>
        <v>0</v>
      </c>
      <c r="AA5532" s="83">
        <f t="shared" si="451"/>
        <v>1</v>
      </c>
      <c r="AB5532" s="83">
        <f t="shared" si="452"/>
        <v>0</v>
      </c>
      <c r="AC5532" s="84">
        <f t="shared" si="450"/>
        <v>0</v>
      </c>
      <c r="AD5532" s="84">
        <f t="shared" si="453"/>
        <v>0</v>
      </c>
    </row>
    <row r="5533" spans="20:30" ht="15">
      <c r="T5533" s="110">
        <f t="shared" si="449"/>
        <v>0</v>
      </c>
      <c r="AA5533" s="83">
        <f t="shared" si="451"/>
        <v>1</v>
      </c>
      <c r="AB5533" s="83">
        <f t="shared" si="452"/>
        <v>0</v>
      </c>
      <c r="AC5533" s="84">
        <f t="shared" si="450"/>
        <v>0</v>
      </c>
      <c r="AD5533" s="84">
        <f t="shared" si="453"/>
        <v>0</v>
      </c>
    </row>
    <row r="5534" spans="20:30" ht="15">
      <c r="T5534" s="110">
        <f t="shared" si="449"/>
        <v>0</v>
      </c>
      <c r="AA5534" s="83">
        <f t="shared" si="451"/>
        <v>1</v>
      </c>
      <c r="AB5534" s="83">
        <f t="shared" si="452"/>
        <v>0</v>
      </c>
      <c r="AC5534" s="84">
        <f t="shared" si="450"/>
        <v>0</v>
      </c>
      <c r="AD5534" s="84">
        <f t="shared" si="453"/>
        <v>0</v>
      </c>
    </row>
    <row r="5535" spans="20:30" ht="15">
      <c r="T5535" s="110">
        <f t="shared" si="449"/>
        <v>0</v>
      </c>
      <c r="AA5535" s="83">
        <f t="shared" si="451"/>
        <v>1</v>
      </c>
      <c r="AB5535" s="83">
        <f t="shared" si="452"/>
        <v>0</v>
      </c>
      <c r="AC5535" s="84">
        <f t="shared" si="450"/>
        <v>0</v>
      </c>
      <c r="AD5535" s="84">
        <f t="shared" si="453"/>
        <v>0</v>
      </c>
    </row>
    <row r="5536" spans="20:30" ht="15">
      <c r="T5536" s="110">
        <f t="shared" si="449"/>
        <v>0</v>
      </c>
      <c r="AA5536" s="83">
        <f t="shared" si="451"/>
        <v>1</v>
      </c>
      <c r="AB5536" s="83">
        <f t="shared" si="452"/>
        <v>0</v>
      </c>
      <c r="AC5536" s="84">
        <f t="shared" si="450"/>
        <v>0</v>
      </c>
      <c r="AD5536" s="84">
        <f t="shared" si="453"/>
        <v>0</v>
      </c>
    </row>
    <row r="5537" spans="20:30" ht="15">
      <c r="T5537" s="110">
        <f t="shared" si="449"/>
        <v>0</v>
      </c>
      <c r="AA5537" s="83">
        <f t="shared" si="451"/>
        <v>1</v>
      </c>
      <c r="AB5537" s="83">
        <f t="shared" si="452"/>
        <v>0</v>
      </c>
      <c r="AC5537" s="84">
        <f t="shared" si="450"/>
        <v>0</v>
      </c>
      <c r="AD5537" s="84">
        <f t="shared" si="453"/>
        <v>0</v>
      </c>
    </row>
    <row r="5538" spans="20:30" ht="15">
      <c r="T5538" s="110">
        <f t="shared" si="449"/>
        <v>0</v>
      </c>
      <c r="AA5538" s="83">
        <f t="shared" si="451"/>
        <v>1</v>
      </c>
      <c r="AB5538" s="83">
        <f t="shared" si="452"/>
        <v>0</v>
      </c>
      <c r="AC5538" s="84">
        <f t="shared" si="450"/>
        <v>0</v>
      </c>
      <c r="AD5538" s="84">
        <f t="shared" si="453"/>
        <v>0</v>
      </c>
    </row>
    <row r="5539" spans="20:30" ht="15">
      <c r="T5539" s="110">
        <f t="shared" si="449"/>
        <v>0</v>
      </c>
      <c r="AA5539" s="83">
        <f t="shared" si="451"/>
        <v>1</v>
      </c>
      <c r="AB5539" s="83">
        <f t="shared" si="452"/>
        <v>0</v>
      </c>
      <c r="AC5539" s="84">
        <f t="shared" si="450"/>
        <v>0</v>
      </c>
      <c r="AD5539" s="84">
        <f t="shared" si="453"/>
        <v>0</v>
      </c>
    </row>
    <row r="5540" spans="20:30" ht="15">
      <c r="T5540" s="110">
        <f t="shared" si="449"/>
        <v>0</v>
      </c>
      <c r="AA5540" s="83">
        <f t="shared" si="451"/>
        <v>1</v>
      </c>
      <c r="AB5540" s="83">
        <f t="shared" si="452"/>
        <v>0</v>
      </c>
      <c r="AC5540" s="84">
        <f t="shared" si="450"/>
        <v>0</v>
      </c>
      <c r="AD5540" s="84">
        <f t="shared" si="453"/>
        <v>0</v>
      </c>
    </row>
    <row r="5541" spans="20:30" ht="15">
      <c r="T5541" s="110">
        <f t="shared" si="449"/>
        <v>0</v>
      </c>
      <c r="AA5541" s="83">
        <f t="shared" si="451"/>
        <v>1</v>
      </c>
      <c r="AB5541" s="83">
        <f t="shared" si="452"/>
        <v>0</v>
      </c>
      <c r="AC5541" s="84">
        <f t="shared" si="450"/>
        <v>0</v>
      </c>
      <c r="AD5541" s="84">
        <f t="shared" si="453"/>
        <v>0</v>
      </c>
    </row>
    <row r="5542" spans="20:30" ht="15">
      <c r="T5542" s="110">
        <f t="shared" si="449"/>
        <v>0</v>
      </c>
      <c r="AA5542" s="83">
        <f t="shared" si="451"/>
        <v>1</v>
      </c>
      <c r="AB5542" s="83">
        <f t="shared" si="452"/>
        <v>0</v>
      </c>
      <c r="AC5542" s="84">
        <f t="shared" si="450"/>
        <v>0</v>
      </c>
      <c r="AD5542" s="84">
        <f t="shared" si="453"/>
        <v>0</v>
      </c>
    </row>
    <row r="5543" spans="20:30" ht="15">
      <c r="T5543" s="110">
        <f t="shared" si="449"/>
        <v>0</v>
      </c>
      <c r="AA5543" s="83">
        <f t="shared" si="451"/>
        <v>1</v>
      </c>
      <c r="AB5543" s="83">
        <f t="shared" si="452"/>
        <v>0</v>
      </c>
      <c r="AC5543" s="84">
        <f t="shared" si="450"/>
        <v>0</v>
      </c>
      <c r="AD5543" s="84">
        <f t="shared" si="453"/>
        <v>0</v>
      </c>
    </row>
    <row r="5544" spans="20:30" ht="15">
      <c r="T5544" s="110">
        <f t="shared" si="449"/>
        <v>0</v>
      </c>
      <c r="AA5544" s="83">
        <f t="shared" si="451"/>
        <v>1</v>
      </c>
      <c r="AB5544" s="83">
        <f t="shared" si="452"/>
        <v>0</v>
      </c>
      <c r="AC5544" s="84">
        <f t="shared" si="450"/>
        <v>0</v>
      </c>
      <c r="AD5544" s="84">
        <f t="shared" si="453"/>
        <v>0</v>
      </c>
    </row>
    <row r="5545" spans="20:30" ht="15">
      <c r="T5545" s="110">
        <f t="shared" si="449"/>
        <v>0</v>
      </c>
      <c r="AA5545" s="83">
        <f t="shared" si="451"/>
        <v>1</v>
      </c>
      <c r="AB5545" s="83">
        <f t="shared" si="452"/>
        <v>0</v>
      </c>
      <c r="AC5545" s="84">
        <f t="shared" si="450"/>
        <v>0</v>
      </c>
      <c r="AD5545" s="84">
        <f t="shared" si="453"/>
        <v>0</v>
      </c>
    </row>
    <row r="5546" spans="20:30" ht="15">
      <c r="T5546" s="110">
        <f t="shared" si="449"/>
        <v>0</v>
      </c>
      <c r="AA5546" s="83">
        <f t="shared" si="451"/>
        <v>1</v>
      </c>
      <c r="AB5546" s="83">
        <f t="shared" si="452"/>
        <v>0</v>
      </c>
      <c r="AC5546" s="84">
        <f t="shared" si="450"/>
        <v>0</v>
      </c>
      <c r="AD5546" s="84">
        <f t="shared" si="453"/>
        <v>0</v>
      </c>
    </row>
    <row r="5547" spans="20:30" ht="15">
      <c r="T5547" s="110">
        <f t="shared" si="449"/>
        <v>0</v>
      </c>
      <c r="AA5547" s="83">
        <f t="shared" si="451"/>
        <v>1</v>
      </c>
      <c r="AB5547" s="83">
        <f t="shared" si="452"/>
        <v>0</v>
      </c>
      <c r="AC5547" s="84">
        <f t="shared" si="450"/>
        <v>0</v>
      </c>
      <c r="AD5547" s="84">
        <f t="shared" si="453"/>
        <v>0</v>
      </c>
    </row>
    <row r="5548" spans="20:30" ht="15">
      <c r="T5548" s="110">
        <f t="shared" si="449"/>
        <v>0</v>
      </c>
      <c r="AA5548" s="83">
        <f t="shared" si="451"/>
        <v>1</v>
      </c>
      <c r="AB5548" s="83">
        <f t="shared" si="452"/>
        <v>0</v>
      </c>
      <c r="AC5548" s="84">
        <f t="shared" si="450"/>
        <v>0</v>
      </c>
      <c r="AD5548" s="84">
        <f t="shared" si="453"/>
        <v>0</v>
      </c>
    </row>
    <row r="5549" spans="20:30" ht="15">
      <c r="T5549" s="110">
        <f t="shared" si="449"/>
        <v>0</v>
      </c>
      <c r="AA5549" s="83">
        <f t="shared" si="451"/>
        <v>1</v>
      </c>
      <c r="AB5549" s="83">
        <f t="shared" si="452"/>
        <v>0</v>
      </c>
      <c r="AC5549" s="84">
        <f t="shared" si="450"/>
        <v>0</v>
      </c>
      <c r="AD5549" s="84">
        <f t="shared" si="453"/>
        <v>0</v>
      </c>
    </row>
    <row r="5550" spans="20:30" ht="15">
      <c r="T5550" s="110">
        <f t="shared" si="449"/>
        <v>0</v>
      </c>
      <c r="AA5550" s="83">
        <f t="shared" si="451"/>
        <v>1</v>
      </c>
      <c r="AB5550" s="83">
        <f t="shared" si="452"/>
        <v>0</v>
      </c>
      <c r="AC5550" s="84">
        <f t="shared" si="450"/>
        <v>0</v>
      </c>
      <c r="AD5550" s="84">
        <f t="shared" si="453"/>
        <v>0</v>
      </c>
    </row>
    <row r="5551" spans="20:30" ht="15">
      <c r="T5551" s="110">
        <f t="shared" si="449"/>
        <v>0</v>
      </c>
      <c r="AA5551" s="83">
        <f t="shared" si="451"/>
        <v>1</v>
      </c>
      <c r="AB5551" s="83">
        <f t="shared" si="452"/>
        <v>0</v>
      </c>
      <c r="AC5551" s="84">
        <f t="shared" si="450"/>
        <v>0</v>
      </c>
      <c r="AD5551" s="84">
        <f t="shared" si="453"/>
        <v>0</v>
      </c>
    </row>
    <row r="5552" spans="20:30" ht="15">
      <c r="T5552" s="110">
        <f t="shared" si="449"/>
        <v>0</v>
      </c>
      <c r="AA5552" s="83">
        <f t="shared" si="451"/>
        <v>1</v>
      </c>
      <c r="AB5552" s="83">
        <f t="shared" si="452"/>
        <v>0</v>
      </c>
      <c r="AC5552" s="84">
        <f t="shared" si="450"/>
        <v>0</v>
      </c>
      <c r="AD5552" s="84">
        <f t="shared" si="453"/>
        <v>0</v>
      </c>
    </row>
    <row r="5553" spans="20:30" ht="15">
      <c r="T5553" s="110">
        <f t="shared" si="449"/>
        <v>0</v>
      </c>
      <c r="AA5553" s="83">
        <f t="shared" si="451"/>
        <v>1</v>
      </c>
      <c r="AB5553" s="83">
        <f t="shared" si="452"/>
        <v>0</v>
      </c>
      <c r="AC5553" s="84">
        <f t="shared" si="450"/>
        <v>0</v>
      </c>
      <c r="AD5553" s="84">
        <f t="shared" si="453"/>
        <v>0</v>
      </c>
    </row>
    <row r="5554" spans="20:30" ht="15">
      <c r="T5554" s="110">
        <f t="shared" si="449"/>
        <v>0</v>
      </c>
      <c r="AA5554" s="83">
        <f t="shared" si="451"/>
        <v>1</v>
      </c>
      <c r="AB5554" s="83">
        <f t="shared" si="452"/>
        <v>0</v>
      </c>
      <c r="AC5554" s="84">
        <f t="shared" si="450"/>
        <v>0</v>
      </c>
      <c r="AD5554" s="84">
        <f t="shared" si="453"/>
        <v>0</v>
      </c>
    </row>
    <row r="5555" spans="20:30" ht="15">
      <c r="T5555" s="110">
        <f t="shared" si="449"/>
        <v>0</v>
      </c>
      <c r="AA5555" s="83">
        <f t="shared" si="451"/>
        <v>1</v>
      </c>
      <c r="AB5555" s="83">
        <f t="shared" si="452"/>
        <v>0</v>
      </c>
      <c r="AC5555" s="84">
        <f t="shared" si="450"/>
        <v>0</v>
      </c>
      <c r="AD5555" s="84">
        <f t="shared" si="453"/>
        <v>0</v>
      </c>
    </row>
    <row r="5556" spans="20:30" ht="15">
      <c r="T5556" s="110">
        <f t="shared" si="449"/>
        <v>0</v>
      </c>
      <c r="AA5556" s="83">
        <f t="shared" si="451"/>
        <v>1</v>
      </c>
      <c r="AB5556" s="83">
        <f t="shared" si="452"/>
        <v>0</v>
      </c>
      <c r="AC5556" s="84">
        <f t="shared" si="450"/>
        <v>0</v>
      </c>
      <c r="AD5556" s="84">
        <f t="shared" si="453"/>
        <v>0</v>
      </c>
    </row>
    <row r="5557" spans="20:30" ht="15">
      <c r="T5557" s="110">
        <f t="shared" si="449"/>
        <v>0</v>
      </c>
      <c r="AA5557" s="83">
        <f t="shared" si="451"/>
        <v>1</v>
      </c>
      <c r="AB5557" s="83">
        <f t="shared" si="452"/>
        <v>0</v>
      </c>
      <c r="AC5557" s="84">
        <f t="shared" si="450"/>
        <v>0</v>
      </c>
      <c r="AD5557" s="84">
        <f t="shared" si="453"/>
        <v>0</v>
      </c>
    </row>
    <row r="5558" spans="20:30" ht="15">
      <c r="T5558" s="110">
        <f t="shared" si="449"/>
        <v>0</v>
      </c>
      <c r="AA5558" s="83">
        <f t="shared" si="451"/>
        <v>1</v>
      </c>
      <c r="AB5558" s="83">
        <f t="shared" si="452"/>
        <v>0</v>
      </c>
      <c r="AC5558" s="84">
        <f t="shared" si="450"/>
        <v>0</v>
      </c>
      <c r="AD5558" s="84">
        <f t="shared" si="453"/>
        <v>0</v>
      </c>
    </row>
    <row r="5559" spans="20:30" ht="15">
      <c r="T5559" s="110">
        <f t="shared" si="449"/>
        <v>0</v>
      </c>
      <c r="AA5559" s="83">
        <f t="shared" si="451"/>
        <v>1</v>
      </c>
      <c r="AB5559" s="83">
        <f t="shared" si="452"/>
        <v>0</v>
      </c>
      <c r="AC5559" s="84">
        <f t="shared" si="450"/>
        <v>0</v>
      </c>
      <c r="AD5559" s="84">
        <f t="shared" si="453"/>
        <v>0</v>
      </c>
    </row>
    <row r="5560" spans="20:30" ht="15">
      <c r="T5560" s="110">
        <f t="shared" si="449"/>
        <v>0</v>
      </c>
      <c r="AA5560" s="83">
        <f t="shared" si="451"/>
        <v>1</v>
      </c>
      <c r="AB5560" s="83">
        <f t="shared" si="452"/>
        <v>0</v>
      </c>
      <c r="AC5560" s="84">
        <f t="shared" si="450"/>
        <v>0</v>
      </c>
      <c r="AD5560" s="84">
        <f t="shared" si="453"/>
        <v>0</v>
      </c>
    </row>
    <row r="5561" spans="20:30" ht="15">
      <c r="T5561" s="110">
        <f t="shared" si="449"/>
        <v>0</v>
      </c>
      <c r="AA5561" s="83">
        <f t="shared" si="451"/>
        <v>1</v>
      </c>
      <c r="AB5561" s="83">
        <f t="shared" si="452"/>
        <v>0</v>
      </c>
      <c r="AC5561" s="84">
        <f t="shared" si="450"/>
        <v>0</v>
      </c>
      <c r="AD5561" s="84">
        <f t="shared" si="453"/>
        <v>0</v>
      </c>
    </row>
    <row r="5562" spans="20:30" ht="15">
      <c r="T5562" s="110">
        <f t="shared" si="449"/>
        <v>0</v>
      </c>
      <c r="AA5562" s="83">
        <f t="shared" si="451"/>
        <v>1</v>
      </c>
      <c r="AB5562" s="83">
        <f t="shared" si="452"/>
        <v>0</v>
      </c>
      <c r="AC5562" s="84">
        <f t="shared" si="450"/>
        <v>0</v>
      </c>
      <c r="AD5562" s="84">
        <f t="shared" si="453"/>
        <v>0</v>
      </c>
    </row>
    <row r="5563" spans="20:30" ht="15">
      <c r="T5563" s="110">
        <f t="shared" si="449"/>
        <v>0</v>
      </c>
      <c r="AA5563" s="83">
        <f t="shared" si="451"/>
        <v>1</v>
      </c>
      <c r="AB5563" s="83">
        <f t="shared" si="452"/>
        <v>0</v>
      </c>
      <c r="AC5563" s="84">
        <f t="shared" si="450"/>
        <v>0</v>
      </c>
      <c r="AD5563" s="84">
        <f t="shared" si="453"/>
        <v>0</v>
      </c>
    </row>
    <row r="5564" spans="20:30" ht="15">
      <c r="T5564" s="110">
        <f t="shared" si="449"/>
        <v>0</v>
      </c>
      <c r="AA5564" s="83">
        <f t="shared" si="451"/>
        <v>1</v>
      </c>
      <c r="AB5564" s="83">
        <f t="shared" si="452"/>
        <v>0</v>
      </c>
      <c r="AC5564" s="84">
        <f t="shared" si="450"/>
        <v>0</v>
      </c>
      <c r="AD5564" s="84">
        <f t="shared" si="453"/>
        <v>0</v>
      </c>
    </row>
    <row r="5565" spans="20:30" ht="15">
      <c r="T5565" s="110">
        <f t="shared" si="449"/>
        <v>0</v>
      </c>
      <c r="AA5565" s="83">
        <f t="shared" si="451"/>
        <v>1</v>
      </c>
      <c r="AB5565" s="83">
        <f t="shared" si="452"/>
        <v>0</v>
      </c>
      <c r="AC5565" s="84">
        <f t="shared" si="450"/>
        <v>0</v>
      </c>
      <c r="AD5565" s="84">
        <f t="shared" si="453"/>
        <v>0</v>
      </c>
    </row>
    <row r="5566" spans="20:30" ht="15">
      <c r="T5566" s="110">
        <f t="shared" si="449"/>
        <v>0</v>
      </c>
      <c r="AA5566" s="83">
        <f t="shared" si="451"/>
        <v>1</v>
      </c>
      <c r="AB5566" s="83">
        <f t="shared" si="452"/>
        <v>0</v>
      </c>
      <c r="AC5566" s="84">
        <f t="shared" si="450"/>
        <v>0</v>
      </c>
      <c r="AD5566" s="84">
        <f t="shared" si="453"/>
        <v>0</v>
      </c>
    </row>
    <row r="5567" spans="20:30" ht="15">
      <c r="T5567" s="110">
        <f t="shared" si="449"/>
        <v>0</v>
      </c>
      <c r="AA5567" s="83">
        <f t="shared" si="451"/>
        <v>1</v>
      </c>
      <c r="AB5567" s="83">
        <f t="shared" si="452"/>
        <v>0</v>
      </c>
      <c r="AC5567" s="84">
        <f t="shared" si="450"/>
        <v>0</v>
      </c>
      <c r="AD5567" s="84">
        <f t="shared" si="453"/>
        <v>0</v>
      </c>
    </row>
    <row r="5568" spans="20:30" ht="15">
      <c r="T5568" s="110">
        <f t="shared" si="449"/>
        <v>0</v>
      </c>
      <c r="AA5568" s="83">
        <f t="shared" si="451"/>
        <v>1</v>
      </c>
      <c r="AB5568" s="83">
        <f t="shared" si="452"/>
        <v>0</v>
      </c>
      <c r="AC5568" s="84">
        <f t="shared" si="450"/>
        <v>0</v>
      </c>
      <c r="AD5568" s="84">
        <f t="shared" si="453"/>
        <v>0</v>
      </c>
    </row>
    <row r="5569" spans="20:30" ht="15">
      <c r="T5569" s="110">
        <f t="shared" si="449"/>
        <v>0</v>
      </c>
      <c r="AA5569" s="83">
        <f t="shared" si="451"/>
        <v>1</v>
      </c>
      <c r="AB5569" s="83">
        <f t="shared" si="452"/>
        <v>0</v>
      </c>
      <c r="AC5569" s="84">
        <f t="shared" si="450"/>
        <v>0</v>
      </c>
      <c r="AD5569" s="84">
        <f t="shared" si="453"/>
        <v>0</v>
      </c>
    </row>
    <row r="5570" spans="20:30" ht="15">
      <c r="T5570" s="110">
        <f t="shared" si="449"/>
        <v>0</v>
      </c>
      <c r="AA5570" s="83">
        <f t="shared" si="451"/>
        <v>1</v>
      </c>
      <c r="AB5570" s="83">
        <f t="shared" si="452"/>
        <v>0</v>
      </c>
      <c r="AC5570" s="84">
        <f t="shared" si="450"/>
        <v>0</v>
      </c>
      <c r="AD5570" s="84">
        <f t="shared" si="453"/>
        <v>0</v>
      </c>
    </row>
    <row r="5571" spans="20:30" ht="15">
      <c r="T5571" s="110">
        <f t="shared" si="449"/>
        <v>0</v>
      </c>
      <c r="AA5571" s="83">
        <f t="shared" si="451"/>
        <v>1</v>
      </c>
      <c r="AB5571" s="83">
        <f t="shared" si="452"/>
        <v>0</v>
      </c>
      <c r="AC5571" s="84">
        <f t="shared" si="450"/>
        <v>0</v>
      </c>
      <c r="AD5571" s="84">
        <f t="shared" si="453"/>
        <v>0</v>
      </c>
    </row>
    <row r="5572" spans="20:30" ht="15">
      <c r="T5572" s="110">
        <f t="shared" si="449"/>
        <v>0</v>
      </c>
      <c r="AA5572" s="83">
        <f t="shared" si="451"/>
        <v>1</v>
      </c>
      <c r="AB5572" s="83">
        <f t="shared" si="452"/>
        <v>0</v>
      </c>
      <c r="AC5572" s="84">
        <f t="shared" si="450"/>
        <v>0</v>
      </c>
      <c r="AD5572" s="84">
        <f t="shared" si="453"/>
        <v>0</v>
      </c>
    </row>
    <row r="5573" spans="20:30" ht="15">
      <c r="T5573" s="110">
        <f t="shared" si="449"/>
        <v>0</v>
      </c>
      <c r="AA5573" s="83">
        <f t="shared" si="451"/>
        <v>1</v>
      </c>
      <c r="AB5573" s="83">
        <f t="shared" si="452"/>
        <v>0</v>
      </c>
      <c r="AC5573" s="84">
        <f t="shared" si="450"/>
        <v>0</v>
      </c>
      <c r="AD5573" s="84">
        <f t="shared" si="453"/>
        <v>0</v>
      </c>
    </row>
    <row r="5574" spans="20:30" ht="15">
      <c r="T5574" s="110">
        <f t="shared" si="449"/>
        <v>0</v>
      </c>
      <c r="AA5574" s="83">
        <f t="shared" si="451"/>
        <v>1</v>
      </c>
      <c r="AB5574" s="83">
        <f t="shared" si="452"/>
        <v>0</v>
      </c>
      <c r="AC5574" s="84">
        <f t="shared" si="450"/>
        <v>0</v>
      </c>
      <c r="AD5574" s="84">
        <f t="shared" si="453"/>
        <v>0</v>
      </c>
    </row>
    <row r="5575" spans="20:30" ht="15">
      <c r="T5575" s="110">
        <f t="shared" si="449"/>
        <v>0</v>
      </c>
      <c r="AA5575" s="83">
        <f t="shared" si="451"/>
        <v>1</v>
      </c>
      <c r="AB5575" s="83">
        <f t="shared" si="452"/>
        <v>0</v>
      </c>
      <c r="AC5575" s="84">
        <f t="shared" si="450"/>
        <v>0</v>
      </c>
      <c r="AD5575" s="84">
        <f t="shared" si="453"/>
        <v>0</v>
      </c>
    </row>
    <row r="5576" spans="20:30" ht="15">
      <c r="T5576" s="110">
        <f t="shared" ref="T5576:T5639" si="454">S5576</f>
        <v>0</v>
      </c>
      <c r="AA5576" s="83">
        <f t="shared" si="451"/>
        <v>1</v>
      </c>
      <c r="AB5576" s="83">
        <f t="shared" si="452"/>
        <v>0</v>
      </c>
      <c r="AC5576" s="84">
        <f t="shared" si="450"/>
        <v>0</v>
      </c>
      <c r="AD5576" s="84">
        <f t="shared" si="453"/>
        <v>0</v>
      </c>
    </row>
    <row r="5577" spans="20:30" ht="15">
      <c r="T5577" s="110">
        <f t="shared" si="454"/>
        <v>0</v>
      </c>
      <c r="AA5577" s="83">
        <f t="shared" si="451"/>
        <v>1</v>
      </c>
      <c r="AB5577" s="83">
        <f t="shared" si="452"/>
        <v>0</v>
      </c>
      <c r="AC5577" s="84">
        <f t="shared" ref="AC5577:AC5640" si="455">T5577-0</f>
        <v>0</v>
      </c>
      <c r="AD5577" s="84">
        <f t="shared" si="453"/>
        <v>0</v>
      </c>
    </row>
    <row r="5578" spans="20:30" ht="15">
      <c r="T5578" s="110">
        <f t="shared" si="454"/>
        <v>0</v>
      </c>
      <c r="AA5578" s="83">
        <f t="shared" ref="AA5578:AA5641" si="456">MONTH(G5578)</f>
        <v>1</v>
      </c>
      <c r="AB5578" s="83">
        <f t="shared" ref="AB5578:AB5641" si="457">WEEKNUM(G5578,1)</f>
        <v>0</v>
      </c>
      <c r="AC5578" s="84">
        <f t="shared" si="455"/>
        <v>0</v>
      </c>
      <c r="AD5578" s="84">
        <f t="shared" ref="AD5578:AD5641" si="458">I5578-0</f>
        <v>0</v>
      </c>
    </row>
    <row r="5579" spans="20:30" ht="15">
      <c r="T5579" s="110">
        <f t="shared" si="454"/>
        <v>0</v>
      </c>
      <c r="AA5579" s="83">
        <f t="shared" si="456"/>
        <v>1</v>
      </c>
      <c r="AB5579" s="83">
        <f t="shared" si="457"/>
        <v>0</v>
      </c>
      <c r="AC5579" s="84">
        <f t="shared" si="455"/>
        <v>0</v>
      </c>
      <c r="AD5579" s="84">
        <f t="shared" si="458"/>
        <v>0</v>
      </c>
    </row>
    <row r="5580" spans="20:30" ht="15">
      <c r="T5580" s="110">
        <f t="shared" si="454"/>
        <v>0</v>
      </c>
      <c r="AA5580" s="83">
        <f t="shared" si="456"/>
        <v>1</v>
      </c>
      <c r="AB5580" s="83">
        <f t="shared" si="457"/>
        <v>0</v>
      </c>
      <c r="AC5580" s="84">
        <f t="shared" si="455"/>
        <v>0</v>
      </c>
      <c r="AD5580" s="84">
        <f t="shared" si="458"/>
        <v>0</v>
      </c>
    </row>
    <row r="5581" spans="20:30" ht="15">
      <c r="T5581" s="110">
        <f t="shared" si="454"/>
        <v>0</v>
      </c>
      <c r="AA5581" s="83">
        <f t="shared" si="456"/>
        <v>1</v>
      </c>
      <c r="AB5581" s="83">
        <f t="shared" si="457"/>
        <v>0</v>
      </c>
      <c r="AC5581" s="84">
        <f t="shared" si="455"/>
        <v>0</v>
      </c>
      <c r="AD5581" s="84">
        <f t="shared" si="458"/>
        <v>0</v>
      </c>
    </row>
    <row r="5582" spans="20:30" ht="15">
      <c r="T5582" s="110">
        <f t="shared" si="454"/>
        <v>0</v>
      </c>
      <c r="AA5582" s="83">
        <f t="shared" si="456"/>
        <v>1</v>
      </c>
      <c r="AB5582" s="83">
        <f t="shared" si="457"/>
        <v>0</v>
      </c>
      <c r="AC5582" s="84">
        <f t="shared" si="455"/>
        <v>0</v>
      </c>
      <c r="AD5582" s="84">
        <f t="shared" si="458"/>
        <v>0</v>
      </c>
    </row>
    <row r="5583" spans="20:30" ht="15">
      <c r="T5583" s="110">
        <f t="shared" si="454"/>
        <v>0</v>
      </c>
      <c r="AA5583" s="83">
        <f t="shared" si="456"/>
        <v>1</v>
      </c>
      <c r="AB5583" s="83">
        <f t="shared" si="457"/>
        <v>0</v>
      </c>
      <c r="AC5583" s="84">
        <f t="shared" si="455"/>
        <v>0</v>
      </c>
      <c r="AD5583" s="84">
        <f t="shared" si="458"/>
        <v>0</v>
      </c>
    </row>
    <row r="5584" spans="20:30" ht="15">
      <c r="T5584" s="110">
        <f t="shared" si="454"/>
        <v>0</v>
      </c>
      <c r="AA5584" s="83">
        <f t="shared" si="456"/>
        <v>1</v>
      </c>
      <c r="AB5584" s="83">
        <f t="shared" si="457"/>
        <v>0</v>
      </c>
      <c r="AC5584" s="84">
        <f t="shared" si="455"/>
        <v>0</v>
      </c>
      <c r="AD5584" s="84">
        <f t="shared" si="458"/>
        <v>0</v>
      </c>
    </row>
    <row r="5585" spans="20:30" ht="15">
      <c r="T5585" s="110">
        <f t="shared" si="454"/>
        <v>0</v>
      </c>
      <c r="AA5585" s="83">
        <f t="shared" si="456"/>
        <v>1</v>
      </c>
      <c r="AB5585" s="83">
        <f t="shared" si="457"/>
        <v>0</v>
      </c>
      <c r="AC5585" s="84">
        <f t="shared" si="455"/>
        <v>0</v>
      </c>
      <c r="AD5585" s="84">
        <f t="shared" si="458"/>
        <v>0</v>
      </c>
    </row>
    <row r="5586" spans="20:30" ht="15">
      <c r="T5586" s="110">
        <f t="shared" si="454"/>
        <v>0</v>
      </c>
      <c r="AA5586" s="83">
        <f t="shared" si="456"/>
        <v>1</v>
      </c>
      <c r="AB5586" s="83">
        <f t="shared" si="457"/>
        <v>0</v>
      </c>
      <c r="AC5586" s="84">
        <f t="shared" si="455"/>
        <v>0</v>
      </c>
      <c r="AD5586" s="84">
        <f t="shared" si="458"/>
        <v>0</v>
      </c>
    </row>
    <row r="5587" spans="20:30" ht="15">
      <c r="T5587" s="110">
        <f t="shared" si="454"/>
        <v>0</v>
      </c>
      <c r="AA5587" s="83">
        <f t="shared" si="456"/>
        <v>1</v>
      </c>
      <c r="AB5587" s="83">
        <f t="shared" si="457"/>
        <v>0</v>
      </c>
      <c r="AC5587" s="84">
        <f t="shared" si="455"/>
        <v>0</v>
      </c>
      <c r="AD5587" s="84">
        <f t="shared" si="458"/>
        <v>0</v>
      </c>
    </row>
    <row r="5588" spans="20:30" ht="15">
      <c r="T5588" s="110">
        <f t="shared" si="454"/>
        <v>0</v>
      </c>
      <c r="AA5588" s="83">
        <f t="shared" si="456"/>
        <v>1</v>
      </c>
      <c r="AB5588" s="83">
        <f t="shared" si="457"/>
        <v>0</v>
      </c>
      <c r="AC5588" s="84">
        <f t="shared" si="455"/>
        <v>0</v>
      </c>
      <c r="AD5588" s="84">
        <f t="shared" si="458"/>
        <v>0</v>
      </c>
    </row>
    <row r="5589" spans="20:30" ht="15">
      <c r="T5589" s="110">
        <f t="shared" si="454"/>
        <v>0</v>
      </c>
      <c r="AA5589" s="83">
        <f t="shared" si="456"/>
        <v>1</v>
      </c>
      <c r="AB5589" s="83">
        <f t="shared" si="457"/>
        <v>0</v>
      </c>
      <c r="AC5589" s="84">
        <f t="shared" si="455"/>
        <v>0</v>
      </c>
      <c r="AD5589" s="84">
        <f t="shared" si="458"/>
        <v>0</v>
      </c>
    </row>
    <row r="5590" spans="20:30" ht="15">
      <c r="T5590" s="110">
        <f t="shared" si="454"/>
        <v>0</v>
      </c>
      <c r="AA5590" s="83">
        <f t="shared" si="456"/>
        <v>1</v>
      </c>
      <c r="AB5590" s="83">
        <f t="shared" si="457"/>
        <v>0</v>
      </c>
      <c r="AC5590" s="84">
        <f t="shared" si="455"/>
        <v>0</v>
      </c>
      <c r="AD5590" s="84">
        <f t="shared" si="458"/>
        <v>0</v>
      </c>
    </row>
    <row r="5591" spans="20:30" ht="15">
      <c r="T5591" s="110">
        <f t="shared" si="454"/>
        <v>0</v>
      </c>
      <c r="AA5591" s="83">
        <f t="shared" si="456"/>
        <v>1</v>
      </c>
      <c r="AB5591" s="83">
        <f t="shared" si="457"/>
        <v>0</v>
      </c>
      <c r="AC5591" s="84">
        <f t="shared" si="455"/>
        <v>0</v>
      </c>
      <c r="AD5591" s="84">
        <f t="shared" si="458"/>
        <v>0</v>
      </c>
    </row>
    <row r="5592" spans="20:30" ht="15">
      <c r="T5592" s="110">
        <f t="shared" si="454"/>
        <v>0</v>
      </c>
      <c r="AA5592" s="83">
        <f t="shared" si="456"/>
        <v>1</v>
      </c>
      <c r="AB5592" s="83">
        <f t="shared" si="457"/>
        <v>0</v>
      </c>
      <c r="AC5592" s="84">
        <f t="shared" si="455"/>
        <v>0</v>
      </c>
      <c r="AD5592" s="84">
        <f t="shared" si="458"/>
        <v>0</v>
      </c>
    </row>
    <row r="5593" spans="20:30" ht="15">
      <c r="T5593" s="110">
        <f t="shared" si="454"/>
        <v>0</v>
      </c>
      <c r="AA5593" s="83">
        <f t="shared" si="456"/>
        <v>1</v>
      </c>
      <c r="AB5593" s="83">
        <f t="shared" si="457"/>
        <v>0</v>
      </c>
      <c r="AC5593" s="84">
        <f t="shared" si="455"/>
        <v>0</v>
      </c>
      <c r="AD5593" s="84">
        <f t="shared" si="458"/>
        <v>0</v>
      </c>
    </row>
    <row r="5594" spans="20:30" ht="15">
      <c r="T5594" s="110">
        <f t="shared" si="454"/>
        <v>0</v>
      </c>
      <c r="AA5594" s="83">
        <f t="shared" si="456"/>
        <v>1</v>
      </c>
      <c r="AB5594" s="83">
        <f t="shared" si="457"/>
        <v>0</v>
      </c>
      <c r="AC5594" s="84">
        <f t="shared" si="455"/>
        <v>0</v>
      </c>
      <c r="AD5594" s="84">
        <f t="shared" si="458"/>
        <v>0</v>
      </c>
    </row>
    <row r="5595" spans="20:30" ht="15">
      <c r="T5595" s="110">
        <f t="shared" si="454"/>
        <v>0</v>
      </c>
      <c r="AA5595" s="83">
        <f t="shared" si="456"/>
        <v>1</v>
      </c>
      <c r="AB5595" s="83">
        <f t="shared" si="457"/>
        <v>0</v>
      </c>
      <c r="AC5595" s="84">
        <f t="shared" si="455"/>
        <v>0</v>
      </c>
      <c r="AD5595" s="84">
        <f t="shared" si="458"/>
        <v>0</v>
      </c>
    </row>
    <row r="5596" spans="20:30" ht="15">
      <c r="T5596" s="110">
        <f t="shared" si="454"/>
        <v>0</v>
      </c>
      <c r="AA5596" s="83">
        <f t="shared" si="456"/>
        <v>1</v>
      </c>
      <c r="AB5596" s="83">
        <f t="shared" si="457"/>
        <v>0</v>
      </c>
      <c r="AC5596" s="84">
        <f t="shared" si="455"/>
        <v>0</v>
      </c>
      <c r="AD5596" s="84">
        <f t="shared" si="458"/>
        <v>0</v>
      </c>
    </row>
    <row r="5597" spans="20:30" ht="15">
      <c r="T5597" s="110">
        <f t="shared" si="454"/>
        <v>0</v>
      </c>
      <c r="AA5597" s="83">
        <f t="shared" si="456"/>
        <v>1</v>
      </c>
      <c r="AB5597" s="83">
        <f t="shared" si="457"/>
        <v>0</v>
      </c>
      <c r="AC5597" s="84">
        <f t="shared" si="455"/>
        <v>0</v>
      </c>
      <c r="AD5597" s="84">
        <f t="shared" si="458"/>
        <v>0</v>
      </c>
    </row>
    <row r="5598" spans="20:30" ht="15">
      <c r="T5598" s="110">
        <f t="shared" si="454"/>
        <v>0</v>
      </c>
      <c r="AA5598" s="83">
        <f t="shared" si="456"/>
        <v>1</v>
      </c>
      <c r="AB5598" s="83">
        <f t="shared" si="457"/>
        <v>0</v>
      </c>
      <c r="AC5598" s="84">
        <f t="shared" si="455"/>
        <v>0</v>
      </c>
      <c r="AD5598" s="84">
        <f t="shared" si="458"/>
        <v>0</v>
      </c>
    </row>
    <row r="5599" spans="20:30" ht="15">
      <c r="T5599" s="110">
        <f t="shared" si="454"/>
        <v>0</v>
      </c>
      <c r="AA5599" s="83">
        <f t="shared" si="456"/>
        <v>1</v>
      </c>
      <c r="AB5599" s="83">
        <f t="shared" si="457"/>
        <v>0</v>
      </c>
      <c r="AC5599" s="84">
        <f t="shared" si="455"/>
        <v>0</v>
      </c>
      <c r="AD5599" s="84">
        <f t="shared" si="458"/>
        <v>0</v>
      </c>
    </row>
    <row r="5600" spans="20:30" ht="15">
      <c r="T5600" s="110">
        <f t="shared" si="454"/>
        <v>0</v>
      </c>
      <c r="AA5600" s="83">
        <f t="shared" si="456"/>
        <v>1</v>
      </c>
      <c r="AB5600" s="83">
        <f t="shared" si="457"/>
        <v>0</v>
      </c>
      <c r="AC5600" s="84">
        <f t="shared" si="455"/>
        <v>0</v>
      </c>
      <c r="AD5600" s="84">
        <f t="shared" si="458"/>
        <v>0</v>
      </c>
    </row>
    <row r="5601" spans="20:30" ht="15">
      <c r="T5601" s="110">
        <f t="shared" si="454"/>
        <v>0</v>
      </c>
      <c r="AA5601" s="83">
        <f t="shared" si="456"/>
        <v>1</v>
      </c>
      <c r="AB5601" s="83">
        <f t="shared" si="457"/>
        <v>0</v>
      </c>
      <c r="AC5601" s="84">
        <f t="shared" si="455"/>
        <v>0</v>
      </c>
      <c r="AD5601" s="84">
        <f t="shared" si="458"/>
        <v>0</v>
      </c>
    </row>
    <row r="5602" spans="20:30" ht="15">
      <c r="T5602" s="110">
        <f t="shared" si="454"/>
        <v>0</v>
      </c>
      <c r="AA5602" s="83">
        <f t="shared" si="456"/>
        <v>1</v>
      </c>
      <c r="AB5602" s="83">
        <f t="shared" si="457"/>
        <v>0</v>
      </c>
      <c r="AC5602" s="84">
        <f t="shared" si="455"/>
        <v>0</v>
      </c>
      <c r="AD5602" s="84">
        <f t="shared" si="458"/>
        <v>0</v>
      </c>
    </row>
    <row r="5603" spans="20:30" ht="15">
      <c r="T5603" s="110">
        <f t="shared" si="454"/>
        <v>0</v>
      </c>
      <c r="AA5603" s="83">
        <f t="shared" si="456"/>
        <v>1</v>
      </c>
      <c r="AB5603" s="83">
        <f t="shared" si="457"/>
        <v>0</v>
      </c>
      <c r="AC5603" s="84">
        <f t="shared" si="455"/>
        <v>0</v>
      </c>
      <c r="AD5603" s="84">
        <f t="shared" si="458"/>
        <v>0</v>
      </c>
    </row>
    <row r="5604" spans="20:30" ht="15">
      <c r="T5604" s="110">
        <f t="shared" si="454"/>
        <v>0</v>
      </c>
      <c r="AA5604" s="83">
        <f t="shared" si="456"/>
        <v>1</v>
      </c>
      <c r="AB5604" s="83">
        <f t="shared" si="457"/>
        <v>0</v>
      </c>
      <c r="AC5604" s="84">
        <f t="shared" si="455"/>
        <v>0</v>
      </c>
      <c r="AD5604" s="84">
        <f t="shared" si="458"/>
        <v>0</v>
      </c>
    </row>
    <row r="5605" spans="20:30" ht="15">
      <c r="T5605" s="110">
        <f t="shared" si="454"/>
        <v>0</v>
      </c>
      <c r="AA5605" s="83">
        <f t="shared" si="456"/>
        <v>1</v>
      </c>
      <c r="AB5605" s="83">
        <f t="shared" si="457"/>
        <v>0</v>
      </c>
      <c r="AC5605" s="84">
        <f t="shared" si="455"/>
        <v>0</v>
      </c>
      <c r="AD5605" s="84">
        <f t="shared" si="458"/>
        <v>0</v>
      </c>
    </row>
    <row r="5606" spans="20:30" ht="15">
      <c r="T5606" s="110">
        <f t="shared" si="454"/>
        <v>0</v>
      </c>
      <c r="AA5606" s="83">
        <f t="shared" si="456"/>
        <v>1</v>
      </c>
      <c r="AB5606" s="83">
        <f t="shared" si="457"/>
        <v>0</v>
      </c>
      <c r="AC5606" s="84">
        <f t="shared" si="455"/>
        <v>0</v>
      </c>
      <c r="AD5606" s="84">
        <f t="shared" si="458"/>
        <v>0</v>
      </c>
    </row>
    <row r="5607" spans="20:30" ht="15">
      <c r="T5607" s="110">
        <f t="shared" si="454"/>
        <v>0</v>
      </c>
      <c r="AA5607" s="83">
        <f t="shared" si="456"/>
        <v>1</v>
      </c>
      <c r="AB5607" s="83">
        <f t="shared" si="457"/>
        <v>0</v>
      </c>
      <c r="AC5607" s="84">
        <f t="shared" si="455"/>
        <v>0</v>
      </c>
      <c r="AD5607" s="84">
        <f t="shared" si="458"/>
        <v>0</v>
      </c>
    </row>
    <row r="5608" spans="20:30" ht="15">
      <c r="T5608" s="110">
        <f t="shared" si="454"/>
        <v>0</v>
      </c>
      <c r="AA5608" s="83">
        <f t="shared" si="456"/>
        <v>1</v>
      </c>
      <c r="AB5608" s="83">
        <f t="shared" si="457"/>
        <v>0</v>
      </c>
      <c r="AC5608" s="84">
        <f t="shared" si="455"/>
        <v>0</v>
      </c>
      <c r="AD5608" s="84">
        <f t="shared" si="458"/>
        <v>0</v>
      </c>
    </row>
    <row r="5609" spans="20:30" ht="15">
      <c r="T5609" s="110">
        <f t="shared" si="454"/>
        <v>0</v>
      </c>
      <c r="AA5609" s="83">
        <f t="shared" si="456"/>
        <v>1</v>
      </c>
      <c r="AB5609" s="83">
        <f t="shared" si="457"/>
        <v>0</v>
      </c>
      <c r="AC5609" s="84">
        <f t="shared" si="455"/>
        <v>0</v>
      </c>
      <c r="AD5609" s="84">
        <f t="shared" si="458"/>
        <v>0</v>
      </c>
    </row>
    <row r="5610" spans="20:30" ht="15">
      <c r="T5610" s="110">
        <f t="shared" si="454"/>
        <v>0</v>
      </c>
      <c r="AA5610" s="83">
        <f t="shared" si="456"/>
        <v>1</v>
      </c>
      <c r="AB5610" s="83">
        <f t="shared" si="457"/>
        <v>0</v>
      </c>
      <c r="AC5610" s="84">
        <f t="shared" si="455"/>
        <v>0</v>
      </c>
      <c r="AD5610" s="84">
        <f t="shared" si="458"/>
        <v>0</v>
      </c>
    </row>
    <row r="5611" spans="20:30" ht="15">
      <c r="T5611" s="110">
        <f t="shared" si="454"/>
        <v>0</v>
      </c>
      <c r="AA5611" s="83">
        <f t="shared" si="456"/>
        <v>1</v>
      </c>
      <c r="AB5611" s="83">
        <f t="shared" si="457"/>
        <v>0</v>
      </c>
      <c r="AC5611" s="84">
        <f t="shared" si="455"/>
        <v>0</v>
      </c>
      <c r="AD5611" s="84">
        <f t="shared" si="458"/>
        <v>0</v>
      </c>
    </row>
    <row r="5612" spans="20:30" ht="15">
      <c r="T5612" s="110">
        <f t="shared" si="454"/>
        <v>0</v>
      </c>
      <c r="AA5612" s="83">
        <f t="shared" si="456"/>
        <v>1</v>
      </c>
      <c r="AB5612" s="83">
        <f t="shared" si="457"/>
        <v>0</v>
      </c>
      <c r="AC5612" s="84">
        <f t="shared" si="455"/>
        <v>0</v>
      </c>
      <c r="AD5612" s="84">
        <f t="shared" si="458"/>
        <v>0</v>
      </c>
    </row>
    <row r="5613" spans="20:30" ht="15">
      <c r="T5613" s="110">
        <f t="shared" si="454"/>
        <v>0</v>
      </c>
      <c r="AA5613" s="83">
        <f t="shared" si="456"/>
        <v>1</v>
      </c>
      <c r="AB5613" s="83">
        <f t="shared" si="457"/>
        <v>0</v>
      </c>
      <c r="AC5613" s="84">
        <f t="shared" si="455"/>
        <v>0</v>
      </c>
      <c r="AD5613" s="84">
        <f t="shared" si="458"/>
        <v>0</v>
      </c>
    </row>
    <row r="5614" spans="20:30" ht="15">
      <c r="T5614" s="110">
        <f t="shared" si="454"/>
        <v>0</v>
      </c>
      <c r="AA5614" s="83">
        <f t="shared" si="456"/>
        <v>1</v>
      </c>
      <c r="AB5614" s="83">
        <f t="shared" si="457"/>
        <v>0</v>
      </c>
      <c r="AC5614" s="84">
        <f t="shared" si="455"/>
        <v>0</v>
      </c>
      <c r="AD5614" s="84">
        <f t="shared" si="458"/>
        <v>0</v>
      </c>
    </row>
    <row r="5615" spans="20:30" ht="15">
      <c r="T5615" s="110">
        <f t="shared" si="454"/>
        <v>0</v>
      </c>
      <c r="AA5615" s="83">
        <f t="shared" si="456"/>
        <v>1</v>
      </c>
      <c r="AB5615" s="83">
        <f t="shared" si="457"/>
        <v>0</v>
      </c>
      <c r="AC5615" s="84">
        <f t="shared" si="455"/>
        <v>0</v>
      </c>
      <c r="AD5615" s="84">
        <f t="shared" si="458"/>
        <v>0</v>
      </c>
    </row>
    <row r="5616" spans="20:30" ht="15">
      <c r="T5616" s="110">
        <f t="shared" si="454"/>
        <v>0</v>
      </c>
      <c r="AA5616" s="83">
        <f t="shared" si="456"/>
        <v>1</v>
      </c>
      <c r="AB5616" s="83">
        <f t="shared" si="457"/>
        <v>0</v>
      </c>
      <c r="AC5616" s="84">
        <f t="shared" si="455"/>
        <v>0</v>
      </c>
      <c r="AD5616" s="84">
        <f t="shared" si="458"/>
        <v>0</v>
      </c>
    </row>
    <row r="5617" spans="20:30" ht="15">
      <c r="T5617" s="110">
        <f t="shared" si="454"/>
        <v>0</v>
      </c>
      <c r="AA5617" s="83">
        <f t="shared" si="456"/>
        <v>1</v>
      </c>
      <c r="AB5617" s="83">
        <f t="shared" si="457"/>
        <v>0</v>
      </c>
      <c r="AC5617" s="84">
        <f t="shared" si="455"/>
        <v>0</v>
      </c>
      <c r="AD5617" s="84">
        <f t="shared" si="458"/>
        <v>0</v>
      </c>
    </row>
    <row r="5618" spans="20:30" ht="15">
      <c r="T5618" s="110">
        <f t="shared" si="454"/>
        <v>0</v>
      </c>
      <c r="AA5618" s="83">
        <f t="shared" si="456"/>
        <v>1</v>
      </c>
      <c r="AB5618" s="83">
        <f t="shared" si="457"/>
        <v>0</v>
      </c>
      <c r="AC5618" s="84">
        <f t="shared" si="455"/>
        <v>0</v>
      </c>
      <c r="AD5618" s="84">
        <f t="shared" si="458"/>
        <v>0</v>
      </c>
    </row>
    <row r="5619" spans="20:30" ht="15">
      <c r="T5619" s="110">
        <f t="shared" si="454"/>
        <v>0</v>
      </c>
      <c r="AA5619" s="83">
        <f t="shared" si="456"/>
        <v>1</v>
      </c>
      <c r="AB5619" s="83">
        <f t="shared" si="457"/>
        <v>0</v>
      </c>
      <c r="AC5619" s="84">
        <f t="shared" si="455"/>
        <v>0</v>
      </c>
      <c r="AD5619" s="84">
        <f t="shared" si="458"/>
        <v>0</v>
      </c>
    </row>
    <row r="5620" spans="20:30" ht="15">
      <c r="T5620" s="110">
        <f t="shared" si="454"/>
        <v>0</v>
      </c>
      <c r="AA5620" s="83">
        <f t="shared" si="456"/>
        <v>1</v>
      </c>
      <c r="AB5620" s="83">
        <f t="shared" si="457"/>
        <v>0</v>
      </c>
      <c r="AC5620" s="84">
        <f t="shared" si="455"/>
        <v>0</v>
      </c>
      <c r="AD5620" s="84">
        <f t="shared" si="458"/>
        <v>0</v>
      </c>
    </row>
    <row r="5621" spans="20:30" ht="15">
      <c r="T5621" s="110">
        <f t="shared" si="454"/>
        <v>0</v>
      </c>
      <c r="AA5621" s="83">
        <f t="shared" si="456"/>
        <v>1</v>
      </c>
      <c r="AB5621" s="83">
        <f t="shared" si="457"/>
        <v>0</v>
      </c>
      <c r="AC5621" s="84">
        <f t="shared" si="455"/>
        <v>0</v>
      </c>
      <c r="AD5621" s="84">
        <f t="shared" si="458"/>
        <v>0</v>
      </c>
    </row>
    <row r="5622" spans="20:30" ht="15">
      <c r="T5622" s="110">
        <f t="shared" si="454"/>
        <v>0</v>
      </c>
      <c r="AA5622" s="83">
        <f t="shared" si="456"/>
        <v>1</v>
      </c>
      <c r="AB5622" s="83">
        <f t="shared" si="457"/>
        <v>0</v>
      </c>
      <c r="AC5622" s="84">
        <f t="shared" si="455"/>
        <v>0</v>
      </c>
      <c r="AD5622" s="84">
        <f t="shared" si="458"/>
        <v>0</v>
      </c>
    </row>
    <row r="5623" spans="20:30" ht="15">
      <c r="T5623" s="110">
        <f t="shared" si="454"/>
        <v>0</v>
      </c>
      <c r="AA5623" s="83">
        <f t="shared" si="456"/>
        <v>1</v>
      </c>
      <c r="AB5623" s="83">
        <f t="shared" si="457"/>
        <v>0</v>
      </c>
      <c r="AC5623" s="84">
        <f t="shared" si="455"/>
        <v>0</v>
      </c>
      <c r="AD5623" s="84">
        <f t="shared" si="458"/>
        <v>0</v>
      </c>
    </row>
    <row r="5624" spans="20:30" ht="15">
      <c r="T5624" s="110">
        <f t="shared" si="454"/>
        <v>0</v>
      </c>
      <c r="AA5624" s="83">
        <f t="shared" si="456"/>
        <v>1</v>
      </c>
      <c r="AB5624" s="83">
        <f t="shared" si="457"/>
        <v>0</v>
      </c>
      <c r="AC5624" s="84">
        <f t="shared" si="455"/>
        <v>0</v>
      </c>
      <c r="AD5624" s="84">
        <f t="shared" si="458"/>
        <v>0</v>
      </c>
    </row>
    <row r="5625" spans="20:30" ht="15">
      <c r="T5625" s="110">
        <f t="shared" si="454"/>
        <v>0</v>
      </c>
      <c r="AA5625" s="83">
        <f t="shared" si="456"/>
        <v>1</v>
      </c>
      <c r="AB5625" s="83">
        <f t="shared" si="457"/>
        <v>0</v>
      </c>
      <c r="AC5625" s="84">
        <f t="shared" si="455"/>
        <v>0</v>
      </c>
      <c r="AD5625" s="84">
        <f t="shared" si="458"/>
        <v>0</v>
      </c>
    </row>
    <row r="5626" spans="20:30" ht="15">
      <c r="T5626" s="110">
        <f t="shared" si="454"/>
        <v>0</v>
      </c>
      <c r="AA5626" s="83">
        <f t="shared" si="456"/>
        <v>1</v>
      </c>
      <c r="AB5626" s="83">
        <f t="shared" si="457"/>
        <v>0</v>
      </c>
      <c r="AC5626" s="84">
        <f t="shared" si="455"/>
        <v>0</v>
      </c>
      <c r="AD5626" s="84">
        <f t="shared" si="458"/>
        <v>0</v>
      </c>
    </row>
    <row r="5627" spans="20:30" ht="15">
      <c r="T5627" s="110">
        <f t="shared" si="454"/>
        <v>0</v>
      </c>
      <c r="AA5627" s="83">
        <f t="shared" si="456"/>
        <v>1</v>
      </c>
      <c r="AB5627" s="83">
        <f t="shared" si="457"/>
        <v>0</v>
      </c>
      <c r="AC5627" s="84">
        <f t="shared" si="455"/>
        <v>0</v>
      </c>
      <c r="AD5627" s="84">
        <f t="shared" si="458"/>
        <v>0</v>
      </c>
    </row>
    <row r="5628" spans="20:30" ht="15">
      <c r="T5628" s="110">
        <f t="shared" si="454"/>
        <v>0</v>
      </c>
      <c r="AA5628" s="83">
        <f t="shared" si="456"/>
        <v>1</v>
      </c>
      <c r="AB5628" s="83">
        <f t="shared" si="457"/>
        <v>0</v>
      </c>
      <c r="AC5628" s="84">
        <f t="shared" si="455"/>
        <v>0</v>
      </c>
      <c r="AD5628" s="84">
        <f t="shared" si="458"/>
        <v>0</v>
      </c>
    </row>
    <row r="5629" spans="20:30" ht="15">
      <c r="T5629" s="110">
        <f t="shared" si="454"/>
        <v>0</v>
      </c>
      <c r="AA5629" s="83">
        <f t="shared" si="456"/>
        <v>1</v>
      </c>
      <c r="AB5629" s="83">
        <f t="shared" si="457"/>
        <v>0</v>
      </c>
      <c r="AC5629" s="84">
        <f t="shared" si="455"/>
        <v>0</v>
      </c>
      <c r="AD5629" s="84">
        <f t="shared" si="458"/>
        <v>0</v>
      </c>
    </row>
    <row r="5630" spans="20:30" ht="15">
      <c r="T5630" s="110">
        <f t="shared" si="454"/>
        <v>0</v>
      </c>
      <c r="AA5630" s="83">
        <f t="shared" si="456"/>
        <v>1</v>
      </c>
      <c r="AB5630" s="83">
        <f t="shared" si="457"/>
        <v>0</v>
      </c>
      <c r="AC5630" s="84">
        <f t="shared" si="455"/>
        <v>0</v>
      </c>
      <c r="AD5630" s="84">
        <f t="shared" si="458"/>
        <v>0</v>
      </c>
    </row>
    <row r="5631" spans="20:30" ht="15">
      <c r="T5631" s="110">
        <f t="shared" si="454"/>
        <v>0</v>
      </c>
      <c r="AA5631" s="83">
        <f t="shared" si="456"/>
        <v>1</v>
      </c>
      <c r="AB5631" s="83">
        <f t="shared" si="457"/>
        <v>0</v>
      </c>
      <c r="AC5631" s="84">
        <f t="shared" si="455"/>
        <v>0</v>
      </c>
      <c r="AD5631" s="84">
        <f t="shared" si="458"/>
        <v>0</v>
      </c>
    </row>
    <row r="5632" spans="20:30" ht="15">
      <c r="T5632" s="110">
        <f t="shared" si="454"/>
        <v>0</v>
      </c>
      <c r="AA5632" s="83">
        <f t="shared" si="456"/>
        <v>1</v>
      </c>
      <c r="AB5632" s="83">
        <f t="shared" si="457"/>
        <v>0</v>
      </c>
      <c r="AC5632" s="84">
        <f t="shared" si="455"/>
        <v>0</v>
      </c>
      <c r="AD5632" s="84">
        <f t="shared" si="458"/>
        <v>0</v>
      </c>
    </row>
    <row r="5633" spans="20:30" ht="15">
      <c r="T5633" s="110">
        <f t="shared" si="454"/>
        <v>0</v>
      </c>
      <c r="AA5633" s="83">
        <f t="shared" si="456"/>
        <v>1</v>
      </c>
      <c r="AB5633" s="83">
        <f t="shared" si="457"/>
        <v>0</v>
      </c>
      <c r="AC5633" s="84">
        <f t="shared" si="455"/>
        <v>0</v>
      </c>
      <c r="AD5633" s="84">
        <f t="shared" si="458"/>
        <v>0</v>
      </c>
    </row>
    <row r="5634" spans="20:30" ht="15">
      <c r="T5634" s="110">
        <f t="shared" si="454"/>
        <v>0</v>
      </c>
      <c r="AA5634" s="83">
        <f t="shared" si="456"/>
        <v>1</v>
      </c>
      <c r="AB5634" s="83">
        <f t="shared" si="457"/>
        <v>0</v>
      </c>
      <c r="AC5634" s="84">
        <f t="shared" si="455"/>
        <v>0</v>
      </c>
      <c r="AD5634" s="84">
        <f t="shared" si="458"/>
        <v>0</v>
      </c>
    </row>
    <row r="5635" spans="20:30" ht="15">
      <c r="T5635" s="110">
        <f t="shared" si="454"/>
        <v>0</v>
      </c>
      <c r="AA5635" s="83">
        <f t="shared" si="456"/>
        <v>1</v>
      </c>
      <c r="AB5635" s="83">
        <f t="shared" si="457"/>
        <v>0</v>
      </c>
      <c r="AC5635" s="84">
        <f t="shared" si="455"/>
        <v>0</v>
      </c>
      <c r="AD5635" s="84">
        <f t="shared" si="458"/>
        <v>0</v>
      </c>
    </row>
    <row r="5636" spans="20:30" ht="15">
      <c r="T5636" s="110">
        <f t="shared" si="454"/>
        <v>0</v>
      </c>
      <c r="AA5636" s="83">
        <f t="shared" si="456"/>
        <v>1</v>
      </c>
      <c r="AB5636" s="83">
        <f t="shared" si="457"/>
        <v>0</v>
      </c>
      <c r="AC5636" s="84">
        <f t="shared" si="455"/>
        <v>0</v>
      </c>
      <c r="AD5636" s="84">
        <f t="shared" si="458"/>
        <v>0</v>
      </c>
    </row>
    <row r="5637" spans="20:30" ht="15">
      <c r="T5637" s="110">
        <f t="shared" si="454"/>
        <v>0</v>
      </c>
      <c r="AA5637" s="83">
        <f t="shared" si="456"/>
        <v>1</v>
      </c>
      <c r="AB5637" s="83">
        <f t="shared" si="457"/>
        <v>0</v>
      </c>
      <c r="AC5637" s="84">
        <f t="shared" si="455"/>
        <v>0</v>
      </c>
      <c r="AD5637" s="84">
        <f t="shared" si="458"/>
        <v>0</v>
      </c>
    </row>
    <row r="5638" spans="20:30" ht="15">
      <c r="T5638" s="110">
        <f t="shared" si="454"/>
        <v>0</v>
      </c>
      <c r="AA5638" s="83">
        <f t="shared" si="456"/>
        <v>1</v>
      </c>
      <c r="AB5638" s="83">
        <f t="shared" si="457"/>
        <v>0</v>
      </c>
      <c r="AC5638" s="84">
        <f t="shared" si="455"/>
        <v>0</v>
      </c>
      <c r="AD5638" s="84">
        <f t="shared" si="458"/>
        <v>0</v>
      </c>
    </row>
    <row r="5639" spans="20:30" ht="15">
      <c r="T5639" s="110">
        <f t="shared" si="454"/>
        <v>0</v>
      </c>
      <c r="AA5639" s="83">
        <f t="shared" si="456"/>
        <v>1</v>
      </c>
      <c r="AB5639" s="83">
        <f t="shared" si="457"/>
        <v>0</v>
      </c>
      <c r="AC5639" s="84">
        <f t="shared" si="455"/>
        <v>0</v>
      </c>
      <c r="AD5639" s="84">
        <f t="shared" si="458"/>
        <v>0</v>
      </c>
    </row>
    <row r="5640" spans="20:30" ht="15">
      <c r="T5640" s="110">
        <f t="shared" ref="T5640:T5703" si="459">S5640</f>
        <v>0</v>
      </c>
      <c r="AA5640" s="83">
        <f t="shared" si="456"/>
        <v>1</v>
      </c>
      <c r="AB5640" s="83">
        <f t="shared" si="457"/>
        <v>0</v>
      </c>
      <c r="AC5640" s="84">
        <f t="shared" si="455"/>
        <v>0</v>
      </c>
      <c r="AD5640" s="84">
        <f t="shared" si="458"/>
        <v>0</v>
      </c>
    </row>
    <row r="5641" spans="20:30" ht="15">
      <c r="T5641" s="110">
        <f t="shared" si="459"/>
        <v>0</v>
      </c>
      <c r="AA5641" s="83">
        <f t="shared" si="456"/>
        <v>1</v>
      </c>
      <c r="AB5641" s="83">
        <f t="shared" si="457"/>
        <v>0</v>
      </c>
      <c r="AC5641" s="84">
        <f t="shared" ref="AC5641:AC5704" si="460">T5641-0</f>
        <v>0</v>
      </c>
      <c r="AD5641" s="84">
        <f t="shared" si="458"/>
        <v>0</v>
      </c>
    </row>
    <row r="5642" spans="20:30" ht="15">
      <c r="T5642" s="110">
        <f t="shared" si="459"/>
        <v>0</v>
      </c>
      <c r="AA5642" s="83">
        <f t="shared" ref="AA5642:AA5705" si="461">MONTH(G5642)</f>
        <v>1</v>
      </c>
      <c r="AB5642" s="83">
        <f t="shared" ref="AB5642:AB5705" si="462">WEEKNUM(G5642,1)</f>
        <v>0</v>
      </c>
      <c r="AC5642" s="84">
        <f t="shared" si="460"/>
        <v>0</v>
      </c>
      <c r="AD5642" s="84">
        <f t="shared" ref="AD5642:AD5705" si="463">I5642-0</f>
        <v>0</v>
      </c>
    </row>
    <row r="5643" spans="20:30" ht="15">
      <c r="T5643" s="110">
        <f t="shared" si="459"/>
        <v>0</v>
      </c>
      <c r="AA5643" s="83">
        <f t="shared" si="461"/>
        <v>1</v>
      </c>
      <c r="AB5643" s="83">
        <f t="shared" si="462"/>
        <v>0</v>
      </c>
      <c r="AC5643" s="84">
        <f t="shared" si="460"/>
        <v>0</v>
      </c>
      <c r="AD5643" s="84">
        <f t="shared" si="463"/>
        <v>0</v>
      </c>
    </row>
    <row r="5644" spans="20:30" ht="15">
      <c r="T5644" s="110">
        <f t="shared" si="459"/>
        <v>0</v>
      </c>
      <c r="AA5644" s="83">
        <f t="shared" si="461"/>
        <v>1</v>
      </c>
      <c r="AB5644" s="83">
        <f t="shared" si="462"/>
        <v>0</v>
      </c>
      <c r="AC5644" s="84">
        <f t="shared" si="460"/>
        <v>0</v>
      </c>
      <c r="AD5644" s="84">
        <f t="shared" si="463"/>
        <v>0</v>
      </c>
    </row>
    <row r="5645" spans="20:30" ht="15">
      <c r="T5645" s="110">
        <f t="shared" si="459"/>
        <v>0</v>
      </c>
      <c r="AA5645" s="83">
        <f t="shared" si="461"/>
        <v>1</v>
      </c>
      <c r="AB5645" s="83">
        <f t="shared" si="462"/>
        <v>0</v>
      </c>
      <c r="AC5645" s="84">
        <f t="shared" si="460"/>
        <v>0</v>
      </c>
      <c r="AD5645" s="84">
        <f t="shared" si="463"/>
        <v>0</v>
      </c>
    </row>
    <row r="5646" spans="20:30" ht="15">
      <c r="T5646" s="110">
        <f t="shared" si="459"/>
        <v>0</v>
      </c>
      <c r="AA5646" s="83">
        <f t="shared" si="461"/>
        <v>1</v>
      </c>
      <c r="AB5646" s="83">
        <f t="shared" si="462"/>
        <v>0</v>
      </c>
      <c r="AC5646" s="84">
        <f t="shared" si="460"/>
        <v>0</v>
      </c>
      <c r="AD5646" s="84">
        <f t="shared" si="463"/>
        <v>0</v>
      </c>
    </row>
    <row r="5647" spans="20:30" ht="15">
      <c r="T5647" s="110">
        <f t="shared" si="459"/>
        <v>0</v>
      </c>
      <c r="AA5647" s="83">
        <f t="shared" si="461"/>
        <v>1</v>
      </c>
      <c r="AB5647" s="83">
        <f t="shared" si="462"/>
        <v>0</v>
      </c>
      <c r="AC5647" s="84">
        <f t="shared" si="460"/>
        <v>0</v>
      </c>
      <c r="AD5647" s="84">
        <f t="shared" si="463"/>
        <v>0</v>
      </c>
    </row>
    <row r="5648" spans="20:30" ht="15">
      <c r="T5648" s="110">
        <f t="shared" si="459"/>
        <v>0</v>
      </c>
      <c r="AA5648" s="83">
        <f t="shared" si="461"/>
        <v>1</v>
      </c>
      <c r="AB5648" s="83">
        <f t="shared" si="462"/>
        <v>0</v>
      </c>
      <c r="AC5648" s="84">
        <f t="shared" si="460"/>
        <v>0</v>
      </c>
      <c r="AD5648" s="84">
        <f t="shared" si="463"/>
        <v>0</v>
      </c>
    </row>
    <row r="5649" spans="20:30" ht="15">
      <c r="T5649" s="110">
        <f t="shared" si="459"/>
        <v>0</v>
      </c>
      <c r="AA5649" s="83">
        <f t="shared" si="461"/>
        <v>1</v>
      </c>
      <c r="AB5649" s="83">
        <f t="shared" si="462"/>
        <v>0</v>
      </c>
      <c r="AC5649" s="84">
        <f t="shared" si="460"/>
        <v>0</v>
      </c>
      <c r="AD5649" s="84">
        <f t="shared" si="463"/>
        <v>0</v>
      </c>
    </row>
    <row r="5650" spans="20:30" ht="15">
      <c r="T5650" s="110">
        <f t="shared" si="459"/>
        <v>0</v>
      </c>
      <c r="AA5650" s="83">
        <f t="shared" si="461"/>
        <v>1</v>
      </c>
      <c r="AB5650" s="83">
        <f t="shared" si="462"/>
        <v>0</v>
      </c>
      <c r="AC5650" s="84">
        <f t="shared" si="460"/>
        <v>0</v>
      </c>
      <c r="AD5650" s="84">
        <f t="shared" si="463"/>
        <v>0</v>
      </c>
    </row>
    <row r="5651" spans="20:30" ht="15">
      <c r="T5651" s="110">
        <f t="shared" si="459"/>
        <v>0</v>
      </c>
      <c r="AA5651" s="83">
        <f t="shared" si="461"/>
        <v>1</v>
      </c>
      <c r="AB5651" s="83">
        <f t="shared" si="462"/>
        <v>0</v>
      </c>
      <c r="AC5651" s="84">
        <f t="shared" si="460"/>
        <v>0</v>
      </c>
      <c r="AD5651" s="84">
        <f t="shared" si="463"/>
        <v>0</v>
      </c>
    </row>
    <row r="5652" spans="20:30" ht="15">
      <c r="T5652" s="110">
        <f t="shared" si="459"/>
        <v>0</v>
      </c>
      <c r="AA5652" s="83">
        <f t="shared" si="461"/>
        <v>1</v>
      </c>
      <c r="AB5652" s="83">
        <f t="shared" si="462"/>
        <v>0</v>
      </c>
      <c r="AC5652" s="84">
        <f t="shared" si="460"/>
        <v>0</v>
      </c>
      <c r="AD5652" s="84">
        <f t="shared" si="463"/>
        <v>0</v>
      </c>
    </row>
    <row r="5653" spans="20:30" ht="15">
      <c r="T5653" s="110">
        <f t="shared" si="459"/>
        <v>0</v>
      </c>
      <c r="AA5653" s="83">
        <f t="shared" si="461"/>
        <v>1</v>
      </c>
      <c r="AB5653" s="83">
        <f t="shared" si="462"/>
        <v>0</v>
      </c>
      <c r="AC5653" s="84">
        <f t="shared" si="460"/>
        <v>0</v>
      </c>
      <c r="AD5653" s="84">
        <f t="shared" si="463"/>
        <v>0</v>
      </c>
    </row>
    <row r="5654" spans="20:30" ht="15">
      <c r="T5654" s="110">
        <f t="shared" si="459"/>
        <v>0</v>
      </c>
      <c r="AA5654" s="83">
        <f t="shared" si="461"/>
        <v>1</v>
      </c>
      <c r="AB5654" s="83">
        <f t="shared" si="462"/>
        <v>0</v>
      </c>
      <c r="AC5654" s="84">
        <f t="shared" si="460"/>
        <v>0</v>
      </c>
      <c r="AD5654" s="84">
        <f t="shared" si="463"/>
        <v>0</v>
      </c>
    </row>
    <row r="5655" spans="20:30" ht="15">
      <c r="T5655" s="110">
        <f t="shared" si="459"/>
        <v>0</v>
      </c>
      <c r="AA5655" s="83">
        <f t="shared" si="461"/>
        <v>1</v>
      </c>
      <c r="AB5655" s="83">
        <f t="shared" si="462"/>
        <v>0</v>
      </c>
      <c r="AC5655" s="84">
        <f t="shared" si="460"/>
        <v>0</v>
      </c>
      <c r="AD5655" s="84">
        <f t="shared" si="463"/>
        <v>0</v>
      </c>
    </row>
    <row r="5656" spans="20:30" ht="15">
      <c r="T5656" s="110">
        <f t="shared" si="459"/>
        <v>0</v>
      </c>
      <c r="AA5656" s="83">
        <f t="shared" si="461"/>
        <v>1</v>
      </c>
      <c r="AB5656" s="83">
        <f t="shared" si="462"/>
        <v>0</v>
      </c>
      <c r="AC5656" s="84">
        <f t="shared" si="460"/>
        <v>0</v>
      </c>
      <c r="AD5656" s="84">
        <f t="shared" si="463"/>
        <v>0</v>
      </c>
    </row>
    <row r="5657" spans="20:30" ht="15">
      <c r="T5657" s="110">
        <f t="shared" si="459"/>
        <v>0</v>
      </c>
      <c r="AA5657" s="83">
        <f t="shared" si="461"/>
        <v>1</v>
      </c>
      <c r="AB5657" s="83">
        <f t="shared" si="462"/>
        <v>0</v>
      </c>
      <c r="AC5657" s="84">
        <f t="shared" si="460"/>
        <v>0</v>
      </c>
      <c r="AD5657" s="84">
        <f t="shared" si="463"/>
        <v>0</v>
      </c>
    </row>
    <row r="5658" spans="20:30" ht="15">
      <c r="T5658" s="110">
        <f t="shared" si="459"/>
        <v>0</v>
      </c>
      <c r="AA5658" s="83">
        <f t="shared" si="461"/>
        <v>1</v>
      </c>
      <c r="AB5658" s="83">
        <f t="shared" si="462"/>
        <v>0</v>
      </c>
      <c r="AC5658" s="84">
        <f t="shared" si="460"/>
        <v>0</v>
      </c>
      <c r="AD5658" s="84">
        <f t="shared" si="463"/>
        <v>0</v>
      </c>
    </row>
    <row r="5659" spans="20:30" ht="15">
      <c r="T5659" s="110">
        <f t="shared" si="459"/>
        <v>0</v>
      </c>
      <c r="AA5659" s="83">
        <f t="shared" si="461"/>
        <v>1</v>
      </c>
      <c r="AB5659" s="83">
        <f t="shared" si="462"/>
        <v>0</v>
      </c>
      <c r="AC5659" s="84">
        <f t="shared" si="460"/>
        <v>0</v>
      </c>
      <c r="AD5659" s="84">
        <f t="shared" si="463"/>
        <v>0</v>
      </c>
    </row>
    <row r="5660" spans="20:30" ht="15">
      <c r="T5660" s="110">
        <f t="shared" si="459"/>
        <v>0</v>
      </c>
      <c r="AA5660" s="83">
        <f t="shared" si="461"/>
        <v>1</v>
      </c>
      <c r="AB5660" s="83">
        <f t="shared" si="462"/>
        <v>0</v>
      </c>
      <c r="AC5660" s="84">
        <f t="shared" si="460"/>
        <v>0</v>
      </c>
      <c r="AD5660" s="84">
        <f t="shared" si="463"/>
        <v>0</v>
      </c>
    </row>
    <row r="5661" spans="20:30" ht="15">
      <c r="T5661" s="110">
        <f t="shared" si="459"/>
        <v>0</v>
      </c>
      <c r="AA5661" s="83">
        <f t="shared" si="461"/>
        <v>1</v>
      </c>
      <c r="AB5661" s="83">
        <f t="shared" si="462"/>
        <v>0</v>
      </c>
      <c r="AC5661" s="84">
        <f t="shared" si="460"/>
        <v>0</v>
      </c>
      <c r="AD5661" s="84">
        <f t="shared" si="463"/>
        <v>0</v>
      </c>
    </row>
    <row r="5662" spans="20:30" ht="15">
      <c r="T5662" s="110">
        <f t="shared" si="459"/>
        <v>0</v>
      </c>
      <c r="AA5662" s="83">
        <f t="shared" si="461"/>
        <v>1</v>
      </c>
      <c r="AB5662" s="83">
        <f t="shared" si="462"/>
        <v>0</v>
      </c>
      <c r="AC5662" s="84">
        <f t="shared" si="460"/>
        <v>0</v>
      </c>
      <c r="AD5662" s="84">
        <f t="shared" si="463"/>
        <v>0</v>
      </c>
    </row>
    <row r="5663" spans="20:30" ht="15">
      <c r="T5663" s="110">
        <f t="shared" si="459"/>
        <v>0</v>
      </c>
      <c r="AA5663" s="83">
        <f t="shared" si="461"/>
        <v>1</v>
      </c>
      <c r="AB5663" s="83">
        <f t="shared" si="462"/>
        <v>0</v>
      </c>
      <c r="AC5663" s="84">
        <f t="shared" si="460"/>
        <v>0</v>
      </c>
      <c r="AD5663" s="84">
        <f t="shared" si="463"/>
        <v>0</v>
      </c>
    </row>
    <row r="5664" spans="20:30" ht="15">
      <c r="T5664" s="110">
        <f t="shared" si="459"/>
        <v>0</v>
      </c>
      <c r="AA5664" s="83">
        <f t="shared" si="461"/>
        <v>1</v>
      </c>
      <c r="AB5664" s="83">
        <f t="shared" si="462"/>
        <v>0</v>
      </c>
      <c r="AC5664" s="84">
        <f t="shared" si="460"/>
        <v>0</v>
      </c>
      <c r="AD5664" s="84">
        <f t="shared" si="463"/>
        <v>0</v>
      </c>
    </row>
    <row r="5665" spans="20:30" ht="15">
      <c r="T5665" s="110">
        <f t="shared" si="459"/>
        <v>0</v>
      </c>
      <c r="AA5665" s="83">
        <f t="shared" si="461"/>
        <v>1</v>
      </c>
      <c r="AB5665" s="83">
        <f t="shared" si="462"/>
        <v>0</v>
      </c>
      <c r="AC5665" s="84">
        <f t="shared" si="460"/>
        <v>0</v>
      </c>
      <c r="AD5665" s="84">
        <f t="shared" si="463"/>
        <v>0</v>
      </c>
    </row>
    <row r="5666" spans="20:30" ht="15">
      <c r="T5666" s="110">
        <f t="shared" si="459"/>
        <v>0</v>
      </c>
      <c r="AA5666" s="83">
        <f t="shared" si="461"/>
        <v>1</v>
      </c>
      <c r="AB5666" s="83">
        <f t="shared" si="462"/>
        <v>0</v>
      </c>
      <c r="AC5666" s="84">
        <f t="shared" si="460"/>
        <v>0</v>
      </c>
      <c r="AD5666" s="84">
        <f t="shared" si="463"/>
        <v>0</v>
      </c>
    </row>
    <row r="5667" spans="20:30" ht="15">
      <c r="T5667" s="110">
        <f t="shared" si="459"/>
        <v>0</v>
      </c>
      <c r="AA5667" s="83">
        <f t="shared" si="461"/>
        <v>1</v>
      </c>
      <c r="AB5667" s="83">
        <f t="shared" si="462"/>
        <v>0</v>
      </c>
      <c r="AC5667" s="84">
        <f t="shared" si="460"/>
        <v>0</v>
      </c>
      <c r="AD5667" s="84">
        <f t="shared" si="463"/>
        <v>0</v>
      </c>
    </row>
    <row r="5668" spans="20:30" ht="15">
      <c r="T5668" s="110">
        <f t="shared" si="459"/>
        <v>0</v>
      </c>
      <c r="AA5668" s="83">
        <f t="shared" si="461"/>
        <v>1</v>
      </c>
      <c r="AB5668" s="83">
        <f t="shared" si="462"/>
        <v>0</v>
      </c>
      <c r="AC5668" s="84">
        <f t="shared" si="460"/>
        <v>0</v>
      </c>
      <c r="AD5668" s="84">
        <f t="shared" si="463"/>
        <v>0</v>
      </c>
    </row>
    <row r="5669" spans="20:30" ht="15">
      <c r="T5669" s="110">
        <f t="shared" si="459"/>
        <v>0</v>
      </c>
      <c r="AA5669" s="83">
        <f t="shared" si="461"/>
        <v>1</v>
      </c>
      <c r="AB5669" s="83">
        <f t="shared" si="462"/>
        <v>0</v>
      </c>
      <c r="AC5669" s="84">
        <f t="shared" si="460"/>
        <v>0</v>
      </c>
      <c r="AD5669" s="84">
        <f t="shared" si="463"/>
        <v>0</v>
      </c>
    </row>
    <row r="5670" spans="20:30" ht="15">
      <c r="T5670" s="110">
        <f t="shared" si="459"/>
        <v>0</v>
      </c>
      <c r="AA5670" s="83">
        <f t="shared" si="461"/>
        <v>1</v>
      </c>
      <c r="AB5670" s="83">
        <f t="shared" si="462"/>
        <v>0</v>
      </c>
      <c r="AC5670" s="84">
        <f t="shared" si="460"/>
        <v>0</v>
      </c>
      <c r="AD5670" s="84">
        <f t="shared" si="463"/>
        <v>0</v>
      </c>
    </row>
    <row r="5671" spans="20:30" ht="15">
      <c r="T5671" s="110">
        <f t="shared" si="459"/>
        <v>0</v>
      </c>
      <c r="AA5671" s="83">
        <f t="shared" si="461"/>
        <v>1</v>
      </c>
      <c r="AB5671" s="83">
        <f t="shared" si="462"/>
        <v>0</v>
      </c>
      <c r="AC5671" s="84">
        <f t="shared" si="460"/>
        <v>0</v>
      </c>
      <c r="AD5671" s="84">
        <f t="shared" si="463"/>
        <v>0</v>
      </c>
    </row>
    <row r="5672" spans="20:30" ht="15">
      <c r="T5672" s="110">
        <f t="shared" si="459"/>
        <v>0</v>
      </c>
      <c r="AA5672" s="83">
        <f t="shared" si="461"/>
        <v>1</v>
      </c>
      <c r="AB5672" s="83">
        <f t="shared" si="462"/>
        <v>0</v>
      </c>
      <c r="AC5672" s="84">
        <f t="shared" si="460"/>
        <v>0</v>
      </c>
      <c r="AD5672" s="84">
        <f t="shared" si="463"/>
        <v>0</v>
      </c>
    </row>
    <row r="5673" spans="20:30" ht="15">
      <c r="T5673" s="110">
        <f t="shared" si="459"/>
        <v>0</v>
      </c>
      <c r="AA5673" s="83">
        <f t="shared" si="461"/>
        <v>1</v>
      </c>
      <c r="AB5673" s="83">
        <f t="shared" si="462"/>
        <v>0</v>
      </c>
      <c r="AC5673" s="84">
        <f t="shared" si="460"/>
        <v>0</v>
      </c>
      <c r="AD5673" s="84">
        <f t="shared" si="463"/>
        <v>0</v>
      </c>
    </row>
    <row r="5674" spans="20:30" ht="15">
      <c r="T5674" s="110">
        <f t="shared" si="459"/>
        <v>0</v>
      </c>
      <c r="AA5674" s="83">
        <f t="shared" si="461"/>
        <v>1</v>
      </c>
      <c r="AB5674" s="83">
        <f t="shared" si="462"/>
        <v>0</v>
      </c>
      <c r="AC5674" s="84">
        <f t="shared" si="460"/>
        <v>0</v>
      </c>
      <c r="AD5674" s="84">
        <f t="shared" si="463"/>
        <v>0</v>
      </c>
    </row>
    <row r="5675" spans="20:30" ht="15">
      <c r="T5675" s="110">
        <f t="shared" si="459"/>
        <v>0</v>
      </c>
      <c r="AA5675" s="83">
        <f t="shared" si="461"/>
        <v>1</v>
      </c>
      <c r="AB5675" s="83">
        <f t="shared" si="462"/>
        <v>0</v>
      </c>
      <c r="AC5675" s="84">
        <f t="shared" si="460"/>
        <v>0</v>
      </c>
      <c r="AD5675" s="84">
        <f t="shared" si="463"/>
        <v>0</v>
      </c>
    </row>
    <row r="5676" spans="20:30" ht="15">
      <c r="T5676" s="110">
        <f t="shared" si="459"/>
        <v>0</v>
      </c>
      <c r="AA5676" s="83">
        <f t="shared" si="461"/>
        <v>1</v>
      </c>
      <c r="AB5676" s="83">
        <f t="shared" si="462"/>
        <v>0</v>
      </c>
      <c r="AC5676" s="84">
        <f t="shared" si="460"/>
        <v>0</v>
      </c>
      <c r="AD5676" s="84">
        <f t="shared" si="463"/>
        <v>0</v>
      </c>
    </row>
    <row r="5677" spans="20:30" ht="15">
      <c r="T5677" s="110">
        <f t="shared" si="459"/>
        <v>0</v>
      </c>
      <c r="AA5677" s="83">
        <f t="shared" si="461"/>
        <v>1</v>
      </c>
      <c r="AB5677" s="83">
        <f t="shared" si="462"/>
        <v>0</v>
      </c>
      <c r="AC5677" s="84">
        <f t="shared" si="460"/>
        <v>0</v>
      </c>
      <c r="AD5677" s="84">
        <f t="shared" si="463"/>
        <v>0</v>
      </c>
    </row>
    <row r="5678" spans="20:30" ht="15">
      <c r="T5678" s="110">
        <f t="shared" si="459"/>
        <v>0</v>
      </c>
      <c r="AA5678" s="83">
        <f t="shared" si="461"/>
        <v>1</v>
      </c>
      <c r="AB5678" s="83">
        <f t="shared" si="462"/>
        <v>0</v>
      </c>
      <c r="AC5678" s="84">
        <f t="shared" si="460"/>
        <v>0</v>
      </c>
      <c r="AD5678" s="84">
        <f t="shared" si="463"/>
        <v>0</v>
      </c>
    </row>
    <row r="5679" spans="20:30" ht="15">
      <c r="T5679" s="110">
        <f t="shared" si="459"/>
        <v>0</v>
      </c>
      <c r="AA5679" s="83">
        <f t="shared" si="461"/>
        <v>1</v>
      </c>
      <c r="AB5679" s="83">
        <f t="shared" si="462"/>
        <v>0</v>
      </c>
      <c r="AC5679" s="84">
        <f t="shared" si="460"/>
        <v>0</v>
      </c>
      <c r="AD5679" s="84">
        <f t="shared" si="463"/>
        <v>0</v>
      </c>
    </row>
    <row r="5680" spans="20:30" ht="15">
      <c r="T5680" s="110">
        <f t="shared" si="459"/>
        <v>0</v>
      </c>
      <c r="AA5680" s="83">
        <f t="shared" si="461"/>
        <v>1</v>
      </c>
      <c r="AB5680" s="83">
        <f t="shared" si="462"/>
        <v>0</v>
      </c>
      <c r="AC5680" s="84">
        <f t="shared" si="460"/>
        <v>0</v>
      </c>
      <c r="AD5680" s="84">
        <f t="shared" si="463"/>
        <v>0</v>
      </c>
    </row>
    <row r="5681" spans="20:30" ht="15">
      <c r="T5681" s="110">
        <f t="shared" si="459"/>
        <v>0</v>
      </c>
      <c r="AA5681" s="83">
        <f t="shared" si="461"/>
        <v>1</v>
      </c>
      <c r="AB5681" s="83">
        <f t="shared" si="462"/>
        <v>0</v>
      </c>
      <c r="AC5681" s="84">
        <f t="shared" si="460"/>
        <v>0</v>
      </c>
      <c r="AD5681" s="84">
        <f t="shared" si="463"/>
        <v>0</v>
      </c>
    </row>
    <row r="5682" spans="20:30" ht="15">
      <c r="T5682" s="110">
        <f t="shared" si="459"/>
        <v>0</v>
      </c>
      <c r="AA5682" s="83">
        <f t="shared" si="461"/>
        <v>1</v>
      </c>
      <c r="AB5682" s="83">
        <f t="shared" si="462"/>
        <v>0</v>
      </c>
      <c r="AC5682" s="84">
        <f t="shared" si="460"/>
        <v>0</v>
      </c>
      <c r="AD5682" s="84">
        <f t="shared" si="463"/>
        <v>0</v>
      </c>
    </row>
    <row r="5683" spans="20:30" ht="15">
      <c r="T5683" s="110">
        <f t="shared" si="459"/>
        <v>0</v>
      </c>
      <c r="AA5683" s="83">
        <f t="shared" si="461"/>
        <v>1</v>
      </c>
      <c r="AB5683" s="83">
        <f t="shared" si="462"/>
        <v>0</v>
      </c>
      <c r="AC5683" s="84">
        <f t="shared" si="460"/>
        <v>0</v>
      </c>
      <c r="AD5683" s="84">
        <f t="shared" si="463"/>
        <v>0</v>
      </c>
    </row>
    <row r="5684" spans="20:30" ht="15">
      <c r="T5684" s="110">
        <f t="shared" si="459"/>
        <v>0</v>
      </c>
      <c r="AA5684" s="83">
        <f t="shared" si="461"/>
        <v>1</v>
      </c>
      <c r="AB5684" s="83">
        <f t="shared" si="462"/>
        <v>0</v>
      </c>
      <c r="AC5684" s="84">
        <f t="shared" si="460"/>
        <v>0</v>
      </c>
      <c r="AD5684" s="84">
        <f t="shared" si="463"/>
        <v>0</v>
      </c>
    </row>
    <row r="5685" spans="20:30" ht="15">
      <c r="T5685" s="110">
        <f t="shared" si="459"/>
        <v>0</v>
      </c>
      <c r="AA5685" s="83">
        <f t="shared" si="461"/>
        <v>1</v>
      </c>
      <c r="AB5685" s="83">
        <f t="shared" si="462"/>
        <v>0</v>
      </c>
      <c r="AC5685" s="84">
        <f t="shared" si="460"/>
        <v>0</v>
      </c>
      <c r="AD5685" s="84">
        <f t="shared" si="463"/>
        <v>0</v>
      </c>
    </row>
    <row r="5686" spans="20:30" ht="15">
      <c r="T5686" s="110">
        <f t="shared" si="459"/>
        <v>0</v>
      </c>
      <c r="AA5686" s="83">
        <f t="shared" si="461"/>
        <v>1</v>
      </c>
      <c r="AB5686" s="83">
        <f t="shared" si="462"/>
        <v>0</v>
      </c>
      <c r="AC5686" s="84">
        <f t="shared" si="460"/>
        <v>0</v>
      </c>
      <c r="AD5686" s="84">
        <f t="shared" si="463"/>
        <v>0</v>
      </c>
    </row>
    <row r="5687" spans="20:30" ht="15">
      <c r="T5687" s="110">
        <f t="shared" si="459"/>
        <v>0</v>
      </c>
      <c r="AA5687" s="83">
        <f t="shared" si="461"/>
        <v>1</v>
      </c>
      <c r="AB5687" s="83">
        <f t="shared" si="462"/>
        <v>0</v>
      </c>
      <c r="AC5687" s="84">
        <f t="shared" si="460"/>
        <v>0</v>
      </c>
      <c r="AD5687" s="84">
        <f t="shared" si="463"/>
        <v>0</v>
      </c>
    </row>
    <row r="5688" spans="20:30" ht="15">
      <c r="T5688" s="110">
        <f t="shared" si="459"/>
        <v>0</v>
      </c>
      <c r="AA5688" s="83">
        <f t="shared" si="461"/>
        <v>1</v>
      </c>
      <c r="AB5688" s="83">
        <f t="shared" si="462"/>
        <v>0</v>
      </c>
      <c r="AC5688" s="84">
        <f t="shared" si="460"/>
        <v>0</v>
      </c>
      <c r="AD5688" s="84">
        <f t="shared" si="463"/>
        <v>0</v>
      </c>
    </row>
    <row r="5689" spans="20:30" ht="15">
      <c r="T5689" s="110">
        <f t="shared" si="459"/>
        <v>0</v>
      </c>
      <c r="AA5689" s="83">
        <f t="shared" si="461"/>
        <v>1</v>
      </c>
      <c r="AB5689" s="83">
        <f t="shared" si="462"/>
        <v>0</v>
      </c>
      <c r="AC5689" s="84">
        <f t="shared" si="460"/>
        <v>0</v>
      </c>
      <c r="AD5689" s="84">
        <f t="shared" si="463"/>
        <v>0</v>
      </c>
    </row>
    <row r="5690" spans="20:30" ht="15">
      <c r="T5690" s="110">
        <f t="shared" si="459"/>
        <v>0</v>
      </c>
      <c r="AA5690" s="83">
        <f t="shared" si="461"/>
        <v>1</v>
      </c>
      <c r="AB5690" s="83">
        <f t="shared" si="462"/>
        <v>0</v>
      </c>
      <c r="AC5690" s="84">
        <f t="shared" si="460"/>
        <v>0</v>
      </c>
      <c r="AD5690" s="84">
        <f t="shared" si="463"/>
        <v>0</v>
      </c>
    </row>
    <row r="5691" spans="20:30" ht="15">
      <c r="T5691" s="110">
        <f t="shared" si="459"/>
        <v>0</v>
      </c>
      <c r="AA5691" s="83">
        <f t="shared" si="461"/>
        <v>1</v>
      </c>
      <c r="AB5691" s="83">
        <f t="shared" si="462"/>
        <v>0</v>
      </c>
      <c r="AC5691" s="84">
        <f t="shared" si="460"/>
        <v>0</v>
      </c>
      <c r="AD5691" s="84">
        <f t="shared" si="463"/>
        <v>0</v>
      </c>
    </row>
    <row r="5692" spans="20:30" ht="15">
      <c r="T5692" s="110">
        <f t="shared" si="459"/>
        <v>0</v>
      </c>
      <c r="AA5692" s="83">
        <f t="shared" si="461"/>
        <v>1</v>
      </c>
      <c r="AB5692" s="83">
        <f t="shared" si="462"/>
        <v>0</v>
      </c>
      <c r="AC5692" s="84">
        <f t="shared" si="460"/>
        <v>0</v>
      </c>
      <c r="AD5692" s="84">
        <f t="shared" si="463"/>
        <v>0</v>
      </c>
    </row>
    <row r="5693" spans="20:30" ht="15">
      <c r="T5693" s="110">
        <f t="shared" si="459"/>
        <v>0</v>
      </c>
      <c r="AA5693" s="83">
        <f t="shared" si="461"/>
        <v>1</v>
      </c>
      <c r="AB5693" s="83">
        <f t="shared" si="462"/>
        <v>0</v>
      </c>
      <c r="AC5693" s="84">
        <f t="shared" si="460"/>
        <v>0</v>
      </c>
      <c r="AD5693" s="84">
        <f t="shared" si="463"/>
        <v>0</v>
      </c>
    </row>
    <row r="5694" spans="20:30" ht="15">
      <c r="T5694" s="110">
        <f t="shared" si="459"/>
        <v>0</v>
      </c>
      <c r="AA5694" s="83">
        <f t="shared" si="461"/>
        <v>1</v>
      </c>
      <c r="AB5694" s="83">
        <f t="shared" si="462"/>
        <v>0</v>
      </c>
      <c r="AC5694" s="84">
        <f t="shared" si="460"/>
        <v>0</v>
      </c>
      <c r="AD5694" s="84">
        <f t="shared" si="463"/>
        <v>0</v>
      </c>
    </row>
    <row r="5695" spans="20:30" ht="15">
      <c r="T5695" s="110">
        <f t="shared" si="459"/>
        <v>0</v>
      </c>
      <c r="AA5695" s="83">
        <f t="shared" si="461"/>
        <v>1</v>
      </c>
      <c r="AB5695" s="83">
        <f t="shared" si="462"/>
        <v>0</v>
      </c>
      <c r="AC5695" s="84">
        <f t="shared" si="460"/>
        <v>0</v>
      </c>
      <c r="AD5695" s="84">
        <f t="shared" si="463"/>
        <v>0</v>
      </c>
    </row>
    <row r="5696" spans="20:30" ht="15">
      <c r="T5696" s="110">
        <f t="shared" si="459"/>
        <v>0</v>
      </c>
      <c r="AA5696" s="83">
        <f t="shared" si="461"/>
        <v>1</v>
      </c>
      <c r="AB5696" s="83">
        <f t="shared" si="462"/>
        <v>0</v>
      </c>
      <c r="AC5696" s="84">
        <f t="shared" si="460"/>
        <v>0</v>
      </c>
      <c r="AD5696" s="84">
        <f t="shared" si="463"/>
        <v>0</v>
      </c>
    </row>
    <row r="5697" spans="20:30" ht="15">
      <c r="T5697" s="110">
        <f t="shared" si="459"/>
        <v>0</v>
      </c>
      <c r="AA5697" s="83">
        <f t="shared" si="461"/>
        <v>1</v>
      </c>
      <c r="AB5697" s="83">
        <f t="shared" si="462"/>
        <v>0</v>
      </c>
      <c r="AC5697" s="84">
        <f t="shared" si="460"/>
        <v>0</v>
      </c>
      <c r="AD5697" s="84">
        <f t="shared" si="463"/>
        <v>0</v>
      </c>
    </row>
    <row r="5698" spans="20:30" ht="15">
      <c r="T5698" s="110">
        <f t="shared" si="459"/>
        <v>0</v>
      </c>
      <c r="AA5698" s="83">
        <f t="shared" si="461"/>
        <v>1</v>
      </c>
      <c r="AB5698" s="83">
        <f t="shared" si="462"/>
        <v>0</v>
      </c>
      <c r="AC5698" s="84">
        <f t="shared" si="460"/>
        <v>0</v>
      </c>
      <c r="AD5698" s="84">
        <f t="shared" si="463"/>
        <v>0</v>
      </c>
    </row>
    <row r="5699" spans="20:30" ht="15">
      <c r="T5699" s="110">
        <f t="shared" si="459"/>
        <v>0</v>
      </c>
      <c r="AA5699" s="83">
        <f t="shared" si="461"/>
        <v>1</v>
      </c>
      <c r="AB5699" s="83">
        <f t="shared" si="462"/>
        <v>0</v>
      </c>
      <c r="AC5699" s="84">
        <f t="shared" si="460"/>
        <v>0</v>
      </c>
      <c r="AD5699" s="84">
        <f t="shared" si="463"/>
        <v>0</v>
      </c>
    </row>
    <row r="5700" spans="20:30" ht="15">
      <c r="T5700" s="110">
        <f t="shared" si="459"/>
        <v>0</v>
      </c>
      <c r="AA5700" s="83">
        <f t="shared" si="461"/>
        <v>1</v>
      </c>
      <c r="AB5700" s="83">
        <f t="shared" si="462"/>
        <v>0</v>
      </c>
      <c r="AC5700" s="84">
        <f t="shared" si="460"/>
        <v>0</v>
      </c>
      <c r="AD5700" s="84">
        <f t="shared" si="463"/>
        <v>0</v>
      </c>
    </row>
    <row r="5701" spans="20:30" ht="15">
      <c r="T5701" s="110">
        <f t="shared" si="459"/>
        <v>0</v>
      </c>
      <c r="AA5701" s="83">
        <f t="shared" si="461"/>
        <v>1</v>
      </c>
      <c r="AB5701" s="83">
        <f t="shared" si="462"/>
        <v>0</v>
      </c>
      <c r="AC5701" s="84">
        <f t="shared" si="460"/>
        <v>0</v>
      </c>
      <c r="AD5701" s="84">
        <f t="shared" si="463"/>
        <v>0</v>
      </c>
    </row>
    <row r="5702" spans="20:30" ht="15">
      <c r="T5702" s="110">
        <f t="shared" si="459"/>
        <v>0</v>
      </c>
      <c r="AA5702" s="83">
        <f t="shared" si="461"/>
        <v>1</v>
      </c>
      <c r="AB5702" s="83">
        <f t="shared" si="462"/>
        <v>0</v>
      </c>
      <c r="AC5702" s="84">
        <f t="shared" si="460"/>
        <v>0</v>
      </c>
      <c r="AD5702" s="84">
        <f t="shared" si="463"/>
        <v>0</v>
      </c>
    </row>
    <row r="5703" spans="20:30" ht="15">
      <c r="T5703" s="110">
        <f t="shared" si="459"/>
        <v>0</v>
      </c>
      <c r="AA5703" s="83">
        <f t="shared" si="461"/>
        <v>1</v>
      </c>
      <c r="AB5703" s="83">
        <f t="shared" si="462"/>
        <v>0</v>
      </c>
      <c r="AC5703" s="84">
        <f t="shared" si="460"/>
        <v>0</v>
      </c>
      <c r="AD5703" s="84">
        <f t="shared" si="463"/>
        <v>0</v>
      </c>
    </row>
    <row r="5704" spans="20:30" ht="15">
      <c r="T5704" s="110">
        <f t="shared" ref="T5704:T5767" si="464">S5704</f>
        <v>0</v>
      </c>
      <c r="AA5704" s="83">
        <f t="shared" si="461"/>
        <v>1</v>
      </c>
      <c r="AB5704" s="83">
        <f t="shared" si="462"/>
        <v>0</v>
      </c>
      <c r="AC5704" s="84">
        <f t="shared" si="460"/>
        <v>0</v>
      </c>
      <c r="AD5704" s="84">
        <f t="shared" si="463"/>
        <v>0</v>
      </c>
    </row>
    <row r="5705" spans="20:30" ht="15">
      <c r="T5705" s="110">
        <f t="shared" si="464"/>
        <v>0</v>
      </c>
      <c r="AA5705" s="83">
        <f t="shared" si="461"/>
        <v>1</v>
      </c>
      <c r="AB5705" s="83">
        <f t="shared" si="462"/>
        <v>0</v>
      </c>
      <c r="AC5705" s="84">
        <f t="shared" ref="AC5705:AC5768" si="465">T5705-0</f>
        <v>0</v>
      </c>
      <c r="AD5705" s="84">
        <f t="shared" si="463"/>
        <v>0</v>
      </c>
    </row>
    <row r="5706" spans="20:30" ht="15">
      <c r="T5706" s="110">
        <f t="shared" si="464"/>
        <v>0</v>
      </c>
      <c r="AA5706" s="83">
        <f t="shared" ref="AA5706:AA5769" si="466">MONTH(G5706)</f>
        <v>1</v>
      </c>
      <c r="AB5706" s="83">
        <f t="shared" ref="AB5706:AB5769" si="467">WEEKNUM(G5706,1)</f>
        <v>0</v>
      </c>
      <c r="AC5706" s="84">
        <f t="shared" si="465"/>
        <v>0</v>
      </c>
      <c r="AD5706" s="84">
        <f t="shared" ref="AD5706:AD5769" si="468">I5706-0</f>
        <v>0</v>
      </c>
    </row>
    <row r="5707" spans="20:30" ht="15">
      <c r="T5707" s="110">
        <f t="shared" si="464"/>
        <v>0</v>
      </c>
      <c r="AA5707" s="83">
        <f t="shared" si="466"/>
        <v>1</v>
      </c>
      <c r="AB5707" s="83">
        <f t="shared" si="467"/>
        <v>0</v>
      </c>
      <c r="AC5707" s="84">
        <f t="shared" si="465"/>
        <v>0</v>
      </c>
      <c r="AD5707" s="84">
        <f t="shared" si="468"/>
        <v>0</v>
      </c>
    </row>
    <row r="5708" spans="20:30" ht="15">
      <c r="T5708" s="110">
        <f t="shared" si="464"/>
        <v>0</v>
      </c>
      <c r="AA5708" s="83">
        <f t="shared" si="466"/>
        <v>1</v>
      </c>
      <c r="AB5708" s="83">
        <f t="shared" si="467"/>
        <v>0</v>
      </c>
      <c r="AC5708" s="84">
        <f t="shared" si="465"/>
        <v>0</v>
      </c>
      <c r="AD5708" s="84">
        <f t="shared" si="468"/>
        <v>0</v>
      </c>
    </row>
    <row r="5709" spans="20:30" ht="15">
      <c r="T5709" s="110">
        <f t="shared" si="464"/>
        <v>0</v>
      </c>
      <c r="AA5709" s="83">
        <f t="shared" si="466"/>
        <v>1</v>
      </c>
      <c r="AB5709" s="83">
        <f t="shared" si="467"/>
        <v>0</v>
      </c>
      <c r="AC5709" s="84">
        <f t="shared" si="465"/>
        <v>0</v>
      </c>
      <c r="AD5709" s="84">
        <f t="shared" si="468"/>
        <v>0</v>
      </c>
    </row>
    <row r="5710" spans="20:30" ht="15">
      <c r="T5710" s="110">
        <f t="shared" si="464"/>
        <v>0</v>
      </c>
      <c r="AA5710" s="83">
        <f t="shared" si="466"/>
        <v>1</v>
      </c>
      <c r="AB5710" s="83">
        <f t="shared" si="467"/>
        <v>0</v>
      </c>
      <c r="AC5710" s="84">
        <f t="shared" si="465"/>
        <v>0</v>
      </c>
      <c r="AD5710" s="84">
        <f t="shared" si="468"/>
        <v>0</v>
      </c>
    </row>
    <row r="5711" spans="20:30" ht="15">
      <c r="T5711" s="110">
        <f t="shared" si="464"/>
        <v>0</v>
      </c>
      <c r="AA5711" s="83">
        <f t="shared" si="466"/>
        <v>1</v>
      </c>
      <c r="AB5711" s="83">
        <f t="shared" si="467"/>
        <v>0</v>
      </c>
      <c r="AC5711" s="84">
        <f t="shared" si="465"/>
        <v>0</v>
      </c>
      <c r="AD5711" s="84">
        <f t="shared" si="468"/>
        <v>0</v>
      </c>
    </row>
    <row r="5712" spans="20:30" ht="15">
      <c r="T5712" s="110">
        <f t="shared" si="464"/>
        <v>0</v>
      </c>
      <c r="AA5712" s="83">
        <f t="shared" si="466"/>
        <v>1</v>
      </c>
      <c r="AB5712" s="83">
        <f t="shared" si="467"/>
        <v>0</v>
      </c>
      <c r="AC5712" s="84">
        <f t="shared" si="465"/>
        <v>0</v>
      </c>
      <c r="AD5712" s="84">
        <f t="shared" si="468"/>
        <v>0</v>
      </c>
    </row>
    <row r="5713" spans="20:30" ht="15">
      <c r="T5713" s="110">
        <f t="shared" si="464"/>
        <v>0</v>
      </c>
      <c r="AA5713" s="83">
        <f t="shared" si="466"/>
        <v>1</v>
      </c>
      <c r="AB5713" s="83">
        <f t="shared" si="467"/>
        <v>0</v>
      </c>
      <c r="AC5713" s="84">
        <f t="shared" si="465"/>
        <v>0</v>
      </c>
      <c r="AD5713" s="84">
        <f t="shared" si="468"/>
        <v>0</v>
      </c>
    </row>
    <row r="5714" spans="20:30" ht="15">
      <c r="T5714" s="110">
        <f t="shared" si="464"/>
        <v>0</v>
      </c>
      <c r="AA5714" s="83">
        <f t="shared" si="466"/>
        <v>1</v>
      </c>
      <c r="AB5714" s="83">
        <f t="shared" si="467"/>
        <v>0</v>
      </c>
      <c r="AC5714" s="84">
        <f t="shared" si="465"/>
        <v>0</v>
      </c>
      <c r="AD5714" s="84">
        <f t="shared" si="468"/>
        <v>0</v>
      </c>
    </row>
    <row r="5715" spans="20:30" ht="15">
      <c r="T5715" s="110">
        <f t="shared" si="464"/>
        <v>0</v>
      </c>
      <c r="AA5715" s="83">
        <f t="shared" si="466"/>
        <v>1</v>
      </c>
      <c r="AB5715" s="83">
        <f t="shared" si="467"/>
        <v>0</v>
      </c>
      <c r="AC5715" s="84">
        <f t="shared" si="465"/>
        <v>0</v>
      </c>
      <c r="AD5715" s="84">
        <f t="shared" si="468"/>
        <v>0</v>
      </c>
    </row>
    <row r="5716" spans="20:30" ht="15">
      <c r="T5716" s="110">
        <f t="shared" si="464"/>
        <v>0</v>
      </c>
      <c r="AA5716" s="83">
        <f t="shared" si="466"/>
        <v>1</v>
      </c>
      <c r="AB5716" s="83">
        <f t="shared" si="467"/>
        <v>0</v>
      </c>
      <c r="AC5716" s="84">
        <f t="shared" si="465"/>
        <v>0</v>
      </c>
      <c r="AD5716" s="84">
        <f t="shared" si="468"/>
        <v>0</v>
      </c>
    </row>
    <row r="5717" spans="20:30" ht="15">
      <c r="T5717" s="110">
        <f t="shared" si="464"/>
        <v>0</v>
      </c>
      <c r="AA5717" s="83">
        <f t="shared" si="466"/>
        <v>1</v>
      </c>
      <c r="AB5717" s="83">
        <f t="shared" si="467"/>
        <v>0</v>
      </c>
      <c r="AC5717" s="84">
        <f t="shared" si="465"/>
        <v>0</v>
      </c>
      <c r="AD5717" s="84">
        <f t="shared" si="468"/>
        <v>0</v>
      </c>
    </row>
    <row r="5718" spans="20:30" ht="15">
      <c r="T5718" s="110">
        <f t="shared" si="464"/>
        <v>0</v>
      </c>
      <c r="AA5718" s="83">
        <f t="shared" si="466"/>
        <v>1</v>
      </c>
      <c r="AB5718" s="83">
        <f t="shared" si="467"/>
        <v>0</v>
      </c>
      <c r="AC5718" s="84">
        <f t="shared" si="465"/>
        <v>0</v>
      </c>
      <c r="AD5718" s="84">
        <f t="shared" si="468"/>
        <v>0</v>
      </c>
    </row>
    <row r="5719" spans="20:30" ht="15">
      <c r="T5719" s="110">
        <f t="shared" si="464"/>
        <v>0</v>
      </c>
      <c r="AA5719" s="83">
        <f t="shared" si="466"/>
        <v>1</v>
      </c>
      <c r="AB5719" s="83">
        <f t="shared" si="467"/>
        <v>0</v>
      </c>
      <c r="AC5719" s="84">
        <f t="shared" si="465"/>
        <v>0</v>
      </c>
      <c r="AD5719" s="84">
        <f t="shared" si="468"/>
        <v>0</v>
      </c>
    </row>
    <row r="5720" spans="20:30" ht="15">
      <c r="T5720" s="110">
        <f t="shared" si="464"/>
        <v>0</v>
      </c>
      <c r="AA5720" s="83">
        <f t="shared" si="466"/>
        <v>1</v>
      </c>
      <c r="AB5720" s="83">
        <f t="shared" si="467"/>
        <v>0</v>
      </c>
      <c r="AC5720" s="84">
        <f t="shared" si="465"/>
        <v>0</v>
      </c>
      <c r="AD5720" s="84">
        <f t="shared" si="468"/>
        <v>0</v>
      </c>
    </row>
    <row r="5721" spans="20:30" ht="15">
      <c r="T5721" s="110">
        <f t="shared" si="464"/>
        <v>0</v>
      </c>
      <c r="AA5721" s="83">
        <f t="shared" si="466"/>
        <v>1</v>
      </c>
      <c r="AB5721" s="83">
        <f t="shared" si="467"/>
        <v>0</v>
      </c>
      <c r="AC5721" s="84">
        <f t="shared" si="465"/>
        <v>0</v>
      </c>
      <c r="AD5721" s="84">
        <f t="shared" si="468"/>
        <v>0</v>
      </c>
    </row>
    <row r="5722" spans="20:30" ht="15">
      <c r="T5722" s="110">
        <f t="shared" si="464"/>
        <v>0</v>
      </c>
      <c r="AA5722" s="83">
        <f t="shared" si="466"/>
        <v>1</v>
      </c>
      <c r="AB5722" s="83">
        <f t="shared" si="467"/>
        <v>0</v>
      </c>
      <c r="AC5722" s="84">
        <f t="shared" si="465"/>
        <v>0</v>
      </c>
      <c r="AD5722" s="84">
        <f t="shared" si="468"/>
        <v>0</v>
      </c>
    </row>
    <row r="5723" spans="20:30" ht="15">
      <c r="T5723" s="110">
        <f t="shared" si="464"/>
        <v>0</v>
      </c>
      <c r="AA5723" s="83">
        <f t="shared" si="466"/>
        <v>1</v>
      </c>
      <c r="AB5723" s="83">
        <f t="shared" si="467"/>
        <v>0</v>
      </c>
      <c r="AC5723" s="84">
        <f t="shared" si="465"/>
        <v>0</v>
      </c>
      <c r="AD5723" s="84">
        <f t="shared" si="468"/>
        <v>0</v>
      </c>
    </row>
    <row r="5724" spans="20:30" ht="15">
      <c r="T5724" s="110">
        <f t="shared" si="464"/>
        <v>0</v>
      </c>
      <c r="AA5724" s="83">
        <f t="shared" si="466"/>
        <v>1</v>
      </c>
      <c r="AB5724" s="83">
        <f t="shared" si="467"/>
        <v>0</v>
      </c>
      <c r="AC5724" s="84">
        <f t="shared" si="465"/>
        <v>0</v>
      </c>
      <c r="AD5724" s="84">
        <f t="shared" si="468"/>
        <v>0</v>
      </c>
    </row>
    <row r="5725" spans="20:30" ht="15">
      <c r="T5725" s="110">
        <f t="shared" si="464"/>
        <v>0</v>
      </c>
      <c r="AA5725" s="83">
        <f t="shared" si="466"/>
        <v>1</v>
      </c>
      <c r="AB5725" s="83">
        <f t="shared" si="467"/>
        <v>0</v>
      </c>
      <c r="AC5725" s="84">
        <f t="shared" si="465"/>
        <v>0</v>
      </c>
      <c r="AD5725" s="84">
        <f t="shared" si="468"/>
        <v>0</v>
      </c>
    </row>
    <row r="5726" spans="20:30" ht="15">
      <c r="T5726" s="110">
        <f t="shared" si="464"/>
        <v>0</v>
      </c>
      <c r="AA5726" s="83">
        <f t="shared" si="466"/>
        <v>1</v>
      </c>
      <c r="AB5726" s="83">
        <f t="shared" si="467"/>
        <v>0</v>
      </c>
      <c r="AC5726" s="84">
        <f t="shared" si="465"/>
        <v>0</v>
      </c>
      <c r="AD5726" s="84">
        <f t="shared" si="468"/>
        <v>0</v>
      </c>
    </row>
    <row r="5727" spans="20:30" ht="15">
      <c r="T5727" s="110">
        <f t="shared" si="464"/>
        <v>0</v>
      </c>
      <c r="AA5727" s="83">
        <f t="shared" si="466"/>
        <v>1</v>
      </c>
      <c r="AB5727" s="83">
        <f t="shared" si="467"/>
        <v>0</v>
      </c>
      <c r="AC5727" s="84">
        <f t="shared" si="465"/>
        <v>0</v>
      </c>
      <c r="AD5727" s="84">
        <f t="shared" si="468"/>
        <v>0</v>
      </c>
    </row>
    <row r="5728" spans="20:30" ht="15">
      <c r="T5728" s="110">
        <f t="shared" si="464"/>
        <v>0</v>
      </c>
      <c r="AA5728" s="83">
        <f t="shared" si="466"/>
        <v>1</v>
      </c>
      <c r="AB5728" s="83">
        <f t="shared" si="467"/>
        <v>0</v>
      </c>
      <c r="AC5728" s="84">
        <f t="shared" si="465"/>
        <v>0</v>
      </c>
      <c r="AD5728" s="84">
        <f t="shared" si="468"/>
        <v>0</v>
      </c>
    </row>
    <row r="5729" spans="20:30" ht="15">
      <c r="T5729" s="110">
        <f t="shared" si="464"/>
        <v>0</v>
      </c>
      <c r="AA5729" s="83">
        <f t="shared" si="466"/>
        <v>1</v>
      </c>
      <c r="AB5729" s="83">
        <f t="shared" si="467"/>
        <v>0</v>
      </c>
      <c r="AC5729" s="84">
        <f t="shared" si="465"/>
        <v>0</v>
      </c>
      <c r="AD5729" s="84">
        <f t="shared" si="468"/>
        <v>0</v>
      </c>
    </row>
    <row r="5730" spans="20:30" ht="15">
      <c r="T5730" s="110">
        <f t="shared" si="464"/>
        <v>0</v>
      </c>
      <c r="AA5730" s="83">
        <f t="shared" si="466"/>
        <v>1</v>
      </c>
      <c r="AB5730" s="83">
        <f t="shared" si="467"/>
        <v>0</v>
      </c>
      <c r="AC5730" s="84">
        <f t="shared" si="465"/>
        <v>0</v>
      </c>
      <c r="AD5730" s="84">
        <f t="shared" si="468"/>
        <v>0</v>
      </c>
    </row>
    <row r="5731" spans="20:30" ht="15">
      <c r="T5731" s="110">
        <f t="shared" si="464"/>
        <v>0</v>
      </c>
      <c r="AA5731" s="83">
        <f t="shared" si="466"/>
        <v>1</v>
      </c>
      <c r="AB5731" s="83">
        <f t="shared" si="467"/>
        <v>0</v>
      </c>
      <c r="AC5731" s="84">
        <f t="shared" si="465"/>
        <v>0</v>
      </c>
      <c r="AD5731" s="84">
        <f t="shared" si="468"/>
        <v>0</v>
      </c>
    </row>
    <row r="5732" spans="20:30" ht="15">
      <c r="T5732" s="110">
        <f t="shared" si="464"/>
        <v>0</v>
      </c>
      <c r="AA5732" s="83">
        <f t="shared" si="466"/>
        <v>1</v>
      </c>
      <c r="AB5732" s="83">
        <f t="shared" si="467"/>
        <v>0</v>
      </c>
      <c r="AC5732" s="84">
        <f t="shared" si="465"/>
        <v>0</v>
      </c>
      <c r="AD5732" s="84">
        <f t="shared" si="468"/>
        <v>0</v>
      </c>
    </row>
    <row r="5733" spans="20:30" ht="15">
      <c r="T5733" s="110">
        <f t="shared" si="464"/>
        <v>0</v>
      </c>
      <c r="AA5733" s="83">
        <f t="shared" si="466"/>
        <v>1</v>
      </c>
      <c r="AB5733" s="83">
        <f t="shared" si="467"/>
        <v>0</v>
      </c>
      <c r="AC5733" s="84">
        <f t="shared" si="465"/>
        <v>0</v>
      </c>
      <c r="AD5733" s="84">
        <f t="shared" si="468"/>
        <v>0</v>
      </c>
    </row>
    <row r="5734" spans="20:30" ht="15">
      <c r="T5734" s="110">
        <f t="shared" si="464"/>
        <v>0</v>
      </c>
      <c r="AA5734" s="83">
        <f t="shared" si="466"/>
        <v>1</v>
      </c>
      <c r="AB5734" s="83">
        <f t="shared" si="467"/>
        <v>0</v>
      </c>
      <c r="AC5734" s="84">
        <f t="shared" si="465"/>
        <v>0</v>
      </c>
      <c r="AD5734" s="84">
        <f t="shared" si="468"/>
        <v>0</v>
      </c>
    </row>
    <row r="5735" spans="20:30" ht="15">
      <c r="T5735" s="110">
        <f t="shared" si="464"/>
        <v>0</v>
      </c>
      <c r="AA5735" s="83">
        <f t="shared" si="466"/>
        <v>1</v>
      </c>
      <c r="AB5735" s="83">
        <f t="shared" si="467"/>
        <v>0</v>
      </c>
      <c r="AC5735" s="84">
        <f t="shared" si="465"/>
        <v>0</v>
      </c>
      <c r="AD5735" s="84">
        <f t="shared" si="468"/>
        <v>0</v>
      </c>
    </row>
    <row r="5736" spans="20:30" ht="15">
      <c r="T5736" s="110">
        <f t="shared" si="464"/>
        <v>0</v>
      </c>
      <c r="AA5736" s="83">
        <f t="shared" si="466"/>
        <v>1</v>
      </c>
      <c r="AB5736" s="83">
        <f t="shared" si="467"/>
        <v>0</v>
      </c>
      <c r="AC5736" s="84">
        <f t="shared" si="465"/>
        <v>0</v>
      </c>
      <c r="AD5736" s="84">
        <f t="shared" si="468"/>
        <v>0</v>
      </c>
    </row>
    <row r="5737" spans="20:30" ht="15">
      <c r="T5737" s="110">
        <f t="shared" si="464"/>
        <v>0</v>
      </c>
      <c r="AA5737" s="83">
        <f t="shared" si="466"/>
        <v>1</v>
      </c>
      <c r="AB5737" s="83">
        <f t="shared" si="467"/>
        <v>0</v>
      </c>
      <c r="AC5737" s="84">
        <f t="shared" si="465"/>
        <v>0</v>
      </c>
      <c r="AD5737" s="84">
        <f t="shared" si="468"/>
        <v>0</v>
      </c>
    </row>
    <row r="5738" spans="20:30" ht="15">
      <c r="T5738" s="110">
        <f t="shared" si="464"/>
        <v>0</v>
      </c>
      <c r="AA5738" s="83">
        <f t="shared" si="466"/>
        <v>1</v>
      </c>
      <c r="AB5738" s="83">
        <f t="shared" si="467"/>
        <v>0</v>
      </c>
      <c r="AC5738" s="84">
        <f t="shared" si="465"/>
        <v>0</v>
      </c>
      <c r="AD5738" s="84">
        <f t="shared" si="468"/>
        <v>0</v>
      </c>
    </row>
    <row r="5739" spans="20:30" ht="15">
      <c r="T5739" s="110">
        <f t="shared" si="464"/>
        <v>0</v>
      </c>
      <c r="AA5739" s="83">
        <f t="shared" si="466"/>
        <v>1</v>
      </c>
      <c r="AB5739" s="83">
        <f t="shared" si="467"/>
        <v>0</v>
      </c>
      <c r="AC5739" s="84">
        <f t="shared" si="465"/>
        <v>0</v>
      </c>
      <c r="AD5739" s="84">
        <f t="shared" si="468"/>
        <v>0</v>
      </c>
    </row>
    <row r="5740" spans="20:30" ht="15">
      <c r="T5740" s="110">
        <f t="shared" si="464"/>
        <v>0</v>
      </c>
      <c r="AA5740" s="83">
        <f t="shared" si="466"/>
        <v>1</v>
      </c>
      <c r="AB5740" s="83">
        <f t="shared" si="467"/>
        <v>0</v>
      </c>
      <c r="AC5740" s="84">
        <f t="shared" si="465"/>
        <v>0</v>
      </c>
      <c r="AD5740" s="84">
        <f t="shared" si="468"/>
        <v>0</v>
      </c>
    </row>
    <row r="5741" spans="20:30" ht="15">
      <c r="T5741" s="110">
        <f t="shared" si="464"/>
        <v>0</v>
      </c>
      <c r="AA5741" s="83">
        <f t="shared" si="466"/>
        <v>1</v>
      </c>
      <c r="AB5741" s="83">
        <f t="shared" si="467"/>
        <v>0</v>
      </c>
      <c r="AC5741" s="84">
        <f t="shared" si="465"/>
        <v>0</v>
      </c>
      <c r="AD5741" s="84">
        <f t="shared" si="468"/>
        <v>0</v>
      </c>
    </row>
    <row r="5742" spans="20:30" ht="15">
      <c r="T5742" s="110">
        <f t="shared" si="464"/>
        <v>0</v>
      </c>
      <c r="AA5742" s="83">
        <f t="shared" si="466"/>
        <v>1</v>
      </c>
      <c r="AB5742" s="83">
        <f t="shared" si="467"/>
        <v>0</v>
      </c>
      <c r="AC5742" s="84">
        <f t="shared" si="465"/>
        <v>0</v>
      </c>
      <c r="AD5742" s="84">
        <f t="shared" si="468"/>
        <v>0</v>
      </c>
    </row>
    <row r="5743" spans="20:30" ht="15">
      <c r="T5743" s="110">
        <f t="shared" si="464"/>
        <v>0</v>
      </c>
      <c r="AA5743" s="83">
        <f t="shared" si="466"/>
        <v>1</v>
      </c>
      <c r="AB5743" s="83">
        <f t="shared" si="467"/>
        <v>0</v>
      </c>
      <c r="AC5743" s="84">
        <f t="shared" si="465"/>
        <v>0</v>
      </c>
      <c r="AD5743" s="84">
        <f t="shared" si="468"/>
        <v>0</v>
      </c>
    </row>
    <row r="5744" spans="20:30" ht="15">
      <c r="T5744" s="110">
        <f t="shared" si="464"/>
        <v>0</v>
      </c>
      <c r="AA5744" s="83">
        <f t="shared" si="466"/>
        <v>1</v>
      </c>
      <c r="AB5744" s="83">
        <f t="shared" si="467"/>
        <v>0</v>
      </c>
      <c r="AC5744" s="84">
        <f t="shared" si="465"/>
        <v>0</v>
      </c>
      <c r="AD5744" s="84">
        <f t="shared" si="468"/>
        <v>0</v>
      </c>
    </row>
    <row r="5745" spans="20:30" ht="15">
      <c r="T5745" s="110">
        <f t="shared" si="464"/>
        <v>0</v>
      </c>
      <c r="AA5745" s="83">
        <f t="shared" si="466"/>
        <v>1</v>
      </c>
      <c r="AB5745" s="83">
        <f t="shared" si="467"/>
        <v>0</v>
      </c>
      <c r="AC5745" s="84">
        <f t="shared" si="465"/>
        <v>0</v>
      </c>
      <c r="AD5745" s="84">
        <f t="shared" si="468"/>
        <v>0</v>
      </c>
    </row>
    <row r="5746" spans="20:30" ht="15">
      <c r="T5746" s="110">
        <f t="shared" si="464"/>
        <v>0</v>
      </c>
      <c r="AA5746" s="83">
        <f t="shared" si="466"/>
        <v>1</v>
      </c>
      <c r="AB5746" s="83">
        <f t="shared" si="467"/>
        <v>0</v>
      </c>
      <c r="AC5746" s="84">
        <f t="shared" si="465"/>
        <v>0</v>
      </c>
      <c r="AD5746" s="84">
        <f t="shared" si="468"/>
        <v>0</v>
      </c>
    </row>
    <row r="5747" spans="20:30" ht="15">
      <c r="T5747" s="110">
        <f t="shared" si="464"/>
        <v>0</v>
      </c>
      <c r="AA5747" s="83">
        <f t="shared" si="466"/>
        <v>1</v>
      </c>
      <c r="AB5747" s="83">
        <f t="shared" si="467"/>
        <v>0</v>
      </c>
      <c r="AC5747" s="84">
        <f t="shared" si="465"/>
        <v>0</v>
      </c>
      <c r="AD5747" s="84">
        <f t="shared" si="468"/>
        <v>0</v>
      </c>
    </row>
    <row r="5748" spans="20:30" ht="15">
      <c r="T5748" s="110">
        <f t="shared" si="464"/>
        <v>0</v>
      </c>
      <c r="AA5748" s="83">
        <f t="shared" si="466"/>
        <v>1</v>
      </c>
      <c r="AB5748" s="83">
        <f t="shared" si="467"/>
        <v>0</v>
      </c>
      <c r="AC5748" s="84">
        <f t="shared" si="465"/>
        <v>0</v>
      </c>
      <c r="AD5748" s="84">
        <f t="shared" si="468"/>
        <v>0</v>
      </c>
    </row>
    <row r="5749" spans="20:30" ht="15">
      <c r="T5749" s="110">
        <f t="shared" si="464"/>
        <v>0</v>
      </c>
      <c r="AA5749" s="83">
        <f t="shared" si="466"/>
        <v>1</v>
      </c>
      <c r="AB5749" s="83">
        <f t="shared" si="467"/>
        <v>0</v>
      </c>
      <c r="AC5749" s="84">
        <f t="shared" si="465"/>
        <v>0</v>
      </c>
      <c r="AD5749" s="84">
        <f t="shared" si="468"/>
        <v>0</v>
      </c>
    </row>
    <row r="5750" spans="20:30" ht="15">
      <c r="T5750" s="110">
        <f t="shared" si="464"/>
        <v>0</v>
      </c>
      <c r="AA5750" s="83">
        <f t="shared" si="466"/>
        <v>1</v>
      </c>
      <c r="AB5750" s="83">
        <f t="shared" si="467"/>
        <v>0</v>
      </c>
      <c r="AC5750" s="84">
        <f t="shared" si="465"/>
        <v>0</v>
      </c>
      <c r="AD5750" s="84">
        <f t="shared" si="468"/>
        <v>0</v>
      </c>
    </row>
    <row r="5751" spans="20:30" ht="15">
      <c r="T5751" s="110">
        <f t="shared" si="464"/>
        <v>0</v>
      </c>
      <c r="AA5751" s="83">
        <f t="shared" si="466"/>
        <v>1</v>
      </c>
      <c r="AB5751" s="83">
        <f t="shared" si="467"/>
        <v>0</v>
      </c>
      <c r="AC5751" s="84">
        <f t="shared" si="465"/>
        <v>0</v>
      </c>
      <c r="AD5751" s="84">
        <f t="shared" si="468"/>
        <v>0</v>
      </c>
    </row>
    <row r="5752" spans="20:30" ht="15">
      <c r="T5752" s="110">
        <f t="shared" si="464"/>
        <v>0</v>
      </c>
      <c r="AA5752" s="83">
        <f t="shared" si="466"/>
        <v>1</v>
      </c>
      <c r="AB5752" s="83">
        <f t="shared" si="467"/>
        <v>0</v>
      </c>
      <c r="AC5752" s="84">
        <f t="shared" si="465"/>
        <v>0</v>
      </c>
      <c r="AD5752" s="84">
        <f t="shared" si="468"/>
        <v>0</v>
      </c>
    </row>
    <row r="5753" spans="20:30" ht="15">
      <c r="T5753" s="110">
        <f t="shared" si="464"/>
        <v>0</v>
      </c>
      <c r="AA5753" s="83">
        <f t="shared" si="466"/>
        <v>1</v>
      </c>
      <c r="AB5753" s="83">
        <f t="shared" si="467"/>
        <v>0</v>
      </c>
      <c r="AC5753" s="84">
        <f t="shared" si="465"/>
        <v>0</v>
      </c>
      <c r="AD5753" s="84">
        <f t="shared" si="468"/>
        <v>0</v>
      </c>
    </row>
    <row r="5754" spans="20:30" ht="15">
      <c r="T5754" s="110">
        <f t="shared" si="464"/>
        <v>0</v>
      </c>
      <c r="AA5754" s="83">
        <f t="shared" si="466"/>
        <v>1</v>
      </c>
      <c r="AB5754" s="83">
        <f t="shared" si="467"/>
        <v>0</v>
      </c>
      <c r="AC5754" s="84">
        <f t="shared" si="465"/>
        <v>0</v>
      </c>
      <c r="AD5754" s="84">
        <f t="shared" si="468"/>
        <v>0</v>
      </c>
    </row>
    <row r="5755" spans="20:30" ht="15">
      <c r="T5755" s="110">
        <f t="shared" si="464"/>
        <v>0</v>
      </c>
      <c r="AA5755" s="83">
        <f t="shared" si="466"/>
        <v>1</v>
      </c>
      <c r="AB5755" s="83">
        <f t="shared" si="467"/>
        <v>0</v>
      </c>
      <c r="AC5755" s="84">
        <f t="shared" si="465"/>
        <v>0</v>
      </c>
      <c r="AD5755" s="84">
        <f t="shared" si="468"/>
        <v>0</v>
      </c>
    </row>
    <row r="5756" spans="20:30" ht="15">
      <c r="T5756" s="110">
        <f t="shared" si="464"/>
        <v>0</v>
      </c>
      <c r="AA5756" s="83">
        <f t="shared" si="466"/>
        <v>1</v>
      </c>
      <c r="AB5756" s="83">
        <f t="shared" si="467"/>
        <v>0</v>
      </c>
      <c r="AC5756" s="84">
        <f t="shared" si="465"/>
        <v>0</v>
      </c>
      <c r="AD5756" s="84">
        <f t="shared" si="468"/>
        <v>0</v>
      </c>
    </row>
    <row r="5757" spans="20:30" ht="15">
      <c r="T5757" s="110">
        <f t="shared" si="464"/>
        <v>0</v>
      </c>
      <c r="AA5757" s="83">
        <f t="shared" si="466"/>
        <v>1</v>
      </c>
      <c r="AB5757" s="83">
        <f t="shared" si="467"/>
        <v>0</v>
      </c>
      <c r="AC5757" s="84">
        <f t="shared" si="465"/>
        <v>0</v>
      </c>
      <c r="AD5757" s="84">
        <f t="shared" si="468"/>
        <v>0</v>
      </c>
    </row>
    <row r="5758" spans="20:30" ht="15">
      <c r="T5758" s="110">
        <f t="shared" si="464"/>
        <v>0</v>
      </c>
      <c r="AA5758" s="83">
        <f t="shared" si="466"/>
        <v>1</v>
      </c>
      <c r="AB5758" s="83">
        <f t="shared" si="467"/>
        <v>0</v>
      </c>
      <c r="AC5758" s="84">
        <f t="shared" si="465"/>
        <v>0</v>
      </c>
      <c r="AD5758" s="84">
        <f t="shared" si="468"/>
        <v>0</v>
      </c>
    </row>
    <row r="5759" spans="20:30" ht="15">
      <c r="T5759" s="110">
        <f t="shared" si="464"/>
        <v>0</v>
      </c>
      <c r="AA5759" s="83">
        <f t="shared" si="466"/>
        <v>1</v>
      </c>
      <c r="AB5759" s="83">
        <f t="shared" si="467"/>
        <v>0</v>
      </c>
      <c r="AC5759" s="84">
        <f t="shared" si="465"/>
        <v>0</v>
      </c>
      <c r="AD5759" s="84">
        <f t="shared" si="468"/>
        <v>0</v>
      </c>
    </row>
    <row r="5760" spans="20:30" ht="15">
      <c r="T5760" s="110">
        <f t="shared" si="464"/>
        <v>0</v>
      </c>
      <c r="AA5760" s="83">
        <f t="shared" si="466"/>
        <v>1</v>
      </c>
      <c r="AB5760" s="83">
        <f t="shared" si="467"/>
        <v>0</v>
      </c>
      <c r="AC5760" s="84">
        <f t="shared" si="465"/>
        <v>0</v>
      </c>
      <c r="AD5760" s="84">
        <f t="shared" si="468"/>
        <v>0</v>
      </c>
    </row>
    <row r="5761" spans="20:30" ht="15">
      <c r="T5761" s="110">
        <f t="shared" si="464"/>
        <v>0</v>
      </c>
      <c r="AA5761" s="83">
        <f t="shared" si="466"/>
        <v>1</v>
      </c>
      <c r="AB5761" s="83">
        <f t="shared" si="467"/>
        <v>0</v>
      </c>
      <c r="AC5761" s="84">
        <f t="shared" si="465"/>
        <v>0</v>
      </c>
      <c r="AD5761" s="84">
        <f t="shared" si="468"/>
        <v>0</v>
      </c>
    </row>
    <row r="5762" spans="20:30" ht="15">
      <c r="T5762" s="110">
        <f t="shared" si="464"/>
        <v>0</v>
      </c>
      <c r="AA5762" s="83">
        <f t="shared" si="466"/>
        <v>1</v>
      </c>
      <c r="AB5762" s="83">
        <f t="shared" si="467"/>
        <v>0</v>
      </c>
      <c r="AC5762" s="84">
        <f t="shared" si="465"/>
        <v>0</v>
      </c>
      <c r="AD5762" s="84">
        <f t="shared" si="468"/>
        <v>0</v>
      </c>
    </row>
    <row r="5763" spans="20:30" ht="15">
      <c r="T5763" s="110">
        <f t="shared" si="464"/>
        <v>0</v>
      </c>
      <c r="AA5763" s="83">
        <f t="shared" si="466"/>
        <v>1</v>
      </c>
      <c r="AB5763" s="83">
        <f t="shared" si="467"/>
        <v>0</v>
      </c>
      <c r="AC5763" s="84">
        <f t="shared" si="465"/>
        <v>0</v>
      </c>
      <c r="AD5763" s="84">
        <f t="shared" si="468"/>
        <v>0</v>
      </c>
    </row>
    <row r="5764" spans="20:30" ht="15">
      <c r="T5764" s="110">
        <f t="shared" si="464"/>
        <v>0</v>
      </c>
      <c r="AA5764" s="83">
        <f t="shared" si="466"/>
        <v>1</v>
      </c>
      <c r="AB5764" s="83">
        <f t="shared" si="467"/>
        <v>0</v>
      </c>
      <c r="AC5764" s="84">
        <f t="shared" si="465"/>
        <v>0</v>
      </c>
      <c r="AD5764" s="84">
        <f t="shared" si="468"/>
        <v>0</v>
      </c>
    </row>
    <row r="5765" spans="20:30" ht="15">
      <c r="T5765" s="110">
        <f t="shared" si="464"/>
        <v>0</v>
      </c>
      <c r="AA5765" s="83">
        <f t="shared" si="466"/>
        <v>1</v>
      </c>
      <c r="AB5765" s="83">
        <f t="shared" si="467"/>
        <v>0</v>
      </c>
      <c r="AC5765" s="84">
        <f t="shared" si="465"/>
        <v>0</v>
      </c>
      <c r="AD5765" s="84">
        <f t="shared" si="468"/>
        <v>0</v>
      </c>
    </row>
    <row r="5766" spans="20:30" ht="15">
      <c r="T5766" s="110">
        <f t="shared" si="464"/>
        <v>0</v>
      </c>
      <c r="AA5766" s="83">
        <f t="shared" si="466"/>
        <v>1</v>
      </c>
      <c r="AB5766" s="83">
        <f t="shared" si="467"/>
        <v>0</v>
      </c>
      <c r="AC5766" s="84">
        <f t="shared" si="465"/>
        <v>0</v>
      </c>
      <c r="AD5766" s="84">
        <f t="shared" si="468"/>
        <v>0</v>
      </c>
    </row>
    <row r="5767" spans="20:30" ht="15">
      <c r="T5767" s="110">
        <f t="shared" si="464"/>
        <v>0</v>
      </c>
      <c r="AA5767" s="83">
        <f t="shared" si="466"/>
        <v>1</v>
      </c>
      <c r="AB5767" s="83">
        <f t="shared" si="467"/>
        <v>0</v>
      </c>
      <c r="AC5767" s="84">
        <f t="shared" si="465"/>
        <v>0</v>
      </c>
      <c r="AD5767" s="84">
        <f t="shared" si="468"/>
        <v>0</v>
      </c>
    </row>
    <row r="5768" spans="20:30" ht="15">
      <c r="T5768" s="110">
        <f t="shared" ref="T5768:T5831" si="469">S5768</f>
        <v>0</v>
      </c>
      <c r="AA5768" s="83">
        <f t="shared" si="466"/>
        <v>1</v>
      </c>
      <c r="AB5768" s="83">
        <f t="shared" si="467"/>
        <v>0</v>
      </c>
      <c r="AC5768" s="84">
        <f t="shared" si="465"/>
        <v>0</v>
      </c>
      <c r="AD5768" s="84">
        <f t="shared" si="468"/>
        <v>0</v>
      </c>
    </row>
    <row r="5769" spans="20:30" ht="15">
      <c r="T5769" s="110">
        <f t="shared" si="469"/>
        <v>0</v>
      </c>
      <c r="AA5769" s="83">
        <f t="shared" si="466"/>
        <v>1</v>
      </c>
      <c r="AB5769" s="83">
        <f t="shared" si="467"/>
        <v>0</v>
      </c>
      <c r="AC5769" s="84">
        <f t="shared" ref="AC5769:AC5832" si="470">T5769-0</f>
        <v>0</v>
      </c>
      <c r="AD5769" s="84">
        <f t="shared" si="468"/>
        <v>0</v>
      </c>
    </row>
    <row r="5770" spans="20:30" ht="15">
      <c r="T5770" s="110">
        <f t="shared" si="469"/>
        <v>0</v>
      </c>
      <c r="AA5770" s="83">
        <f t="shared" ref="AA5770:AA5833" si="471">MONTH(G5770)</f>
        <v>1</v>
      </c>
      <c r="AB5770" s="83">
        <f t="shared" ref="AB5770:AB5833" si="472">WEEKNUM(G5770,1)</f>
        <v>0</v>
      </c>
      <c r="AC5770" s="84">
        <f t="shared" si="470"/>
        <v>0</v>
      </c>
      <c r="AD5770" s="84">
        <f t="shared" ref="AD5770:AD5833" si="473">I5770-0</f>
        <v>0</v>
      </c>
    </row>
    <row r="5771" spans="20:30" ht="15">
      <c r="T5771" s="110">
        <f t="shared" si="469"/>
        <v>0</v>
      </c>
      <c r="AA5771" s="83">
        <f t="shared" si="471"/>
        <v>1</v>
      </c>
      <c r="AB5771" s="83">
        <f t="shared" si="472"/>
        <v>0</v>
      </c>
      <c r="AC5771" s="84">
        <f t="shared" si="470"/>
        <v>0</v>
      </c>
      <c r="AD5771" s="84">
        <f t="shared" si="473"/>
        <v>0</v>
      </c>
    </row>
    <row r="5772" spans="20:30" ht="15">
      <c r="T5772" s="110">
        <f t="shared" si="469"/>
        <v>0</v>
      </c>
      <c r="AA5772" s="83">
        <f t="shared" si="471"/>
        <v>1</v>
      </c>
      <c r="AB5772" s="83">
        <f t="shared" si="472"/>
        <v>0</v>
      </c>
      <c r="AC5772" s="84">
        <f t="shared" si="470"/>
        <v>0</v>
      </c>
      <c r="AD5772" s="84">
        <f t="shared" si="473"/>
        <v>0</v>
      </c>
    </row>
    <row r="5773" spans="20:30" ht="15">
      <c r="T5773" s="110">
        <f t="shared" si="469"/>
        <v>0</v>
      </c>
      <c r="AA5773" s="83">
        <f t="shared" si="471"/>
        <v>1</v>
      </c>
      <c r="AB5773" s="83">
        <f t="shared" si="472"/>
        <v>0</v>
      </c>
      <c r="AC5773" s="84">
        <f t="shared" si="470"/>
        <v>0</v>
      </c>
      <c r="AD5773" s="84">
        <f t="shared" si="473"/>
        <v>0</v>
      </c>
    </row>
    <row r="5774" spans="20:30" ht="15">
      <c r="T5774" s="110">
        <f t="shared" si="469"/>
        <v>0</v>
      </c>
      <c r="AA5774" s="83">
        <f t="shared" si="471"/>
        <v>1</v>
      </c>
      <c r="AB5774" s="83">
        <f t="shared" si="472"/>
        <v>0</v>
      </c>
      <c r="AC5774" s="84">
        <f t="shared" si="470"/>
        <v>0</v>
      </c>
      <c r="AD5774" s="84">
        <f t="shared" si="473"/>
        <v>0</v>
      </c>
    </row>
    <row r="5775" spans="20:30" ht="15">
      <c r="T5775" s="110">
        <f t="shared" si="469"/>
        <v>0</v>
      </c>
      <c r="AA5775" s="83">
        <f t="shared" si="471"/>
        <v>1</v>
      </c>
      <c r="AB5775" s="83">
        <f t="shared" si="472"/>
        <v>0</v>
      </c>
      <c r="AC5775" s="84">
        <f t="shared" si="470"/>
        <v>0</v>
      </c>
      <c r="AD5775" s="84">
        <f t="shared" si="473"/>
        <v>0</v>
      </c>
    </row>
    <row r="5776" spans="20:30" ht="15">
      <c r="T5776" s="110">
        <f t="shared" si="469"/>
        <v>0</v>
      </c>
      <c r="AA5776" s="83">
        <f t="shared" si="471"/>
        <v>1</v>
      </c>
      <c r="AB5776" s="83">
        <f t="shared" si="472"/>
        <v>0</v>
      </c>
      <c r="AC5776" s="84">
        <f t="shared" si="470"/>
        <v>0</v>
      </c>
      <c r="AD5776" s="84">
        <f t="shared" si="473"/>
        <v>0</v>
      </c>
    </row>
    <row r="5777" spans="20:30" ht="15">
      <c r="T5777" s="110">
        <f t="shared" si="469"/>
        <v>0</v>
      </c>
      <c r="AA5777" s="83">
        <f t="shared" si="471"/>
        <v>1</v>
      </c>
      <c r="AB5777" s="83">
        <f t="shared" si="472"/>
        <v>0</v>
      </c>
      <c r="AC5777" s="84">
        <f t="shared" si="470"/>
        <v>0</v>
      </c>
      <c r="AD5777" s="84">
        <f t="shared" si="473"/>
        <v>0</v>
      </c>
    </row>
    <row r="5778" spans="20:30" ht="15">
      <c r="T5778" s="110">
        <f t="shared" si="469"/>
        <v>0</v>
      </c>
      <c r="AA5778" s="83">
        <f t="shared" si="471"/>
        <v>1</v>
      </c>
      <c r="AB5778" s="83">
        <f t="shared" si="472"/>
        <v>0</v>
      </c>
      <c r="AC5778" s="84">
        <f t="shared" si="470"/>
        <v>0</v>
      </c>
      <c r="AD5778" s="84">
        <f t="shared" si="473"/>
        <v>0</v>
      </c>
    </row>
    <row r="5779" spans="20:30" ht="15">
      <c r="T5779" s="110">
        <f t="shared" si="469"/>
        <v>0</v>
      </c>
      <c r="AA5779" s="83">
        <f t="shared" si="471"/>
        <v>1</v>
      </c>
      <c r="AB5779" s="83">
        <f t="shared" si="472"/>
        <v>0</v>
      </c>
      <c r="AC5779" s="84">
        <f t="shared" si="470"/>
        <v>0</v>
      </c>
      <c r="AD5779" s="84">
        <f t="shared" si="473"/>
        <v>0</v>
      </c>
    </row>
    <row r="5780" spans="20:30" ht="15">
      <c r="T5780" s="110">
        <f t="shared" si="469"/>
        <v>0</v>
      </c>
      <c r="AA5780" s="83">
        <f t="shared" si="471"/>
        <v>1</v>
      </c>
      <c r="AB5780" s="83">
        <f t="shared" si="472"/>
        <v>0</v>
      </c>
      <c r="AC5780" s="84">
        <f t="shared" si="470"/>
        <v>0</v>
      </c>
      <c r="AD5780" s="84">
        <f t="shared" si="473"/>
        <v>0</v>
      </c>
    </row>
    <row r="5781" spans="20:30" ht="15">
      <c r="T5781" s="110">
        <f t="shared" si="469"/>
        <v>0</v>
      </c>
      <c r="AA5781" s="83">
        <f t="shared" si="471"/>
        <v>1</v>
      </c>
      <c r="AB5781" s="83">
        <f t="shared" si="472"/>
        <v>0</v>
      </c>
      <c r="AC5781" s="84">
        <f t="shared" si="470"/>
        <v>0</v>
      </c>
      <c r="AD5781" s="84">
        <f t="shared" si="473"/>
        <v>0</v>
      </c>
    </row>
    <row r="5782" spans="20:30" ht="15">
      <c r="T5782" s="110">
        <f t="shared" si="469"/>
        <v>0</v>
      </c>
      <c r="AA5782" s="83">
        <f t="shared" si="471"/>
        <v>1</v>
      </c>
      <c r="AB5782" s="83">
        <f t="shared" si="472"/>
        <v>0</v>
      </c>
      <c r="AC5782" s="84">
        <f t="shared" si="470"/>
        <v>0</v>
      </c>
      <c r="AD5782" s="84">
        <f t="shared" si="473"/>
        <v>0</v>
      </c>
    </row>
    <row r="5783" spans="20:30" ht="15">
      <c r="T5783" s="110">
        <f t="shared" si="469"/>
        <v>0</v>
      </c>
      <c r="AA5783" s="83">
        <f t="shared" si="471"/>
        <v>1</v>
      </c>
      <c r="AB5783" s="83">
        <f t="shared" si="472"/>
        <v>0</v>
      </c>
      <c r="AC5783" s="84">
        <f t="shared" si="470"/>
        <v>0</v>
      </c>
      <c r="AD5783" s="84">
        <f t="shared" si="473"/>
        <v>0</v>
      </c>
    </row>
    <row r="5784" spans="20:30" ht="15">
      <c r="T5784" s="110">
        <f t="shared" si="469"/>
        <v>0</v>
      </c>
      <c r="AA5784" s="83">
        <f t="shared" si="471"/>
        <v>1</v>
      </c>
      <c r="AB5784" s="83">
        <f t="shared" si="472"/>
        <v>0</v>
      </c>
      <c r="AC5784" s="84">
        <f t="shared" si="470"/>
        <v>0</v>
      </c>
      <c r="AD5784" s="84">
        <f t="shared" si="473"/>
        <v>0</v>
      </c>
    </row>
    <row r="5785" spans="20:30" ht="15">
      <c r="T5785" s="110">
        <f t="shared" si="469"/>
        <v>0</v>
      </c>
      <c r="AA5785" s="83">
        <f t="shared" si="471"/>
        <v>1</v>
      </c>
      <c r="AB5785" s="83">
        <f t="shared" si="472"/>
        <v>0</v>
      </c>
      <c r="AC5785" s="84">
        <f t="shared" si="470"/>
        <v>0</v>
      </c>
      <c r="AD5785" s="84">
        <f t="shared" si="473"/>
        <v>0</v>
      </c>
    </row>
    <row r="5786" spans="20:30" ht="15">
      <c r="T5786" s="110">
        <f t="shared" si="469"/>
        <v>0</v>
      </c>
      <c r="AA5786" s="83">
        <f t="shared" si="471"/>
        <v>1</v>
      </c>
      <c r="AB5786" s="83">
        <f t="shared" si="472"/>
        <v>0</v>
      </c>
      <c r="AC5786" s="84">
        <f t="shared" si="470"/>
        <v>0</v>
      </c>
      <c r="AD5786" s="84">
        <f t="shared" si="473"/>
        <v>0</v>
      </c>
    </row>
    <row r="5787" spans="20:30" ht="15">
      <c r="T5787" s="110">
        <f t="shared" si="469"/>
        <v>0</v>
      </c>
      <c r="AA5787" s="83">
        <f t="shared" si="471"/>
        <v>1</v>
      </c>
      <c r="AB5787" s="83">
        <f t="shared" si="472"/>
        <v>0</v>
      </c>
      <c r="AC5787" s="84">
        <f t="shared" si="470"/>
        <v>0</v>
      </c>
      <c r="AD5787" s="84">
        <f t="shared" si="473"/>
        <v>0</v>
      </c>
    </row>
    <row r="5788" spans="20:30" ht="15">
      <c r="T5788" s="110">
        <f t="shared" si="469"/>
        <v>0</v>
      </c>
      <c r="AA5788" s="83">
        <f t="shared" si="471"/>
        <v>1</v>
      </c>
      <c r="AB5788" s="83">
        <f t="shared" si="472"/>
        <v>0</v>
      </c>
      <c r="AC5788" s="84">
        <f t="shared" si="470"/>
        <v>0</v>
      </c>
      <c r="AD5788" s="84">
        <f t="shared" si="473"/>
        <v>0</v>
      </c>
    </row>
    <row r="5789" spans="20:30" ht="15">
      <c r="T5789" s="110">
        <f t="shared" si="469"/>
        <v>0</v>
      </c>
      <c r="AA5789" s="83">
        <f t="shared" si="471"/>
        <v>1</v>
      </c>
      <c r="AB5789" s="83">
        <f t="shared" si="472"/>
        <v>0</v>
      </c>
      <c r="AC5789" s="84">
        <f t="shared" si="470"/>
        <v>0</v>
      </c>
      <c r="AD5789" s="84">
        <f t="shared" si="473"/>
        <v>0</v>
      </c>
    </row>
    <row r="5790" spans="20:30" ht="15">
      <c r="T5790" s="110">
        <f t="shared" si="469"/>
        <v>0</v>
      </c>
      <c r="AA5790" s="83">
        <f t="shared" si="471"/>
        <v>1</v>
      </c>
      <c r="AB5790" s="83">
        <f t="shared" si="472"/>
        <v>0</v>
      </c>
      <c r="AC5790" s="84">
        <f t="shared" si="470"/>
        <v>0</v>
      </c>
      <c r="AD5790" s="84">
        <f t="shared" si="473"/>
        <v>0</v>
      </c>
    </row>
    <row r="5791" spans="20:30" ht="15">
      <c r="T5791" s="110">
        <f t="shared" si="469"/>
        <v>0</v>
      </c>
      <c r="AA5791" s="83">
        <f t="shared" si="471"/>
        <v>1</v>
      </c>
      <c r="AB5791" s="83">
        <f t="shared" si="472"/>
        <v>0</v>
      </c>
      <c r="AC5791" s="84">
        <f t="shared" si="470"/>
        <v>0</v>
      </c>
      <c r="AD5791" s="84">
        <f t="shared" si="473"/>
        <v>0</v>
      </c>
    </row>
    <row r="5792" spans="20:30" ht="15">
      <c r="T5792" s="110">
        <f t="shared" si="469"/>
        <v>0</v>
      </c>
      <c r="AA5792" s="83">
        <f t="shared" si="471"/>
        <v>1</v>
      </c>
      <c r="AB5792" s="83">
        <f t="shared" si="472"/>
        <v>0</v>
      </c>
      <c r="AC5792" s="84">
        <f t="shared" si="470"/>
        <v>0</v>
      </c>
      <c r="AD5792" s="84">
        <f t="shared" si="473"/>
        <v>0</v>
      </c>
    </row>
    <row r="5793" spans="20:30" ht="15">
      <c r="T5793" s="110">
        <f t="shared" si="469"/>
        <v>0</v>
      </c>
      <c r="AA5793" s="83">
        <f t="shared" si="471"/>
        <v>1</v>
      </c>
      <c r="AB5793" s="83">
        <f t="shared" si="472"/>
        <v>0</v>
      </c>
      <c r="AC5793" s="84">
        <f t="shared" si="470"/>
        <v>0</v>
      </c>
      <c r="AD5793" s="84">
        <f t="shared" si="473"/>
        <v>0</v>
      </c>
    </row>
    <row r="5794" spans="20:30" ht="15">
      <c r="T5794" s="110">
        <f t="shared" si="469"/>
        <v>0</v>
      </c>
      <c r="AA5794" s="83">
        <f t="shared" si="471"/>
        <v>1</v>
      </c>
      <c r="AB5794" s="83">
        <f t="shared" si="472"/>
        <v>0</v>
      </c>
      <c r="AC5794" s="84">
        <f t="shared" si="470"/>
        <v>0</v>
      </c>
      <c r="AD5794" s="84">
        <f t="shared" si="473"/>
        <v>0</v>
      </c>
    </row>
    <row r="5795" spans="20:30" ht="15">
      <c r="T5795" s="110">
        <f t="shared" si="469"/>
        <v>0</v>
      </c>
      <c r="AA5795" s="83">
        <f t="shared" si="471"/>
        <v>1</v>
      </c>
      <c r="AB5795" s="83">
        <f t="shared" si="472"/>
        <v>0</v>
      </c>
      <c r="AC5795" s="84">
        <f t="shared" si="470"/>
        <v>0</v>
      </c>
      <c r="AD5795" s="84">
        <f t="shared" si="473"/>
        <v>0</v>
      </c>
    </row>
    <row r="5796" spans="20:30" ht="15">
      <c r="T5796" s="110">
        <f t="shared" si="469"/>
        <v>0</v>
      </c>
      <c r="AA5796" s="83">
        <f t="shared" si="471"/>
        <v>1</v>
      </c>
      <c r="AB5796" s="83">
        <f t="shared" si="472"/>
        <v>0</v>
      </c>
      <c r="AC5796" s="84">
        <f t="shared" si="470"/>
        <v>0</v>
      </c>
      <c r="AD5796" s="84">
        <f t="shared" si="473"/>
        <v>0</v>
      </c>
    </row>
    <row r="5797" spans="20:30" ht="15">
      <c r="T5797" s="110">
        <f t="shared" si="469"/>
        <v>0</v>
      </c>
      <c r="AA5797" s="83">
        <f t="shared" si="471"/>
        <v>1</v>
      </c>
      <c r="AB5797" s="83">
        <f t="shared" si="472"/>
        <v>0</v>
      </c>
      <c r="AC5797" s="84">
        <f t="shared" si="470"/>
        <v>0</v>
      </c>
      <c r="AD5797" s="84">
        <f t="shared" si="473"/>
        <v>0</v>
      </c>
    </row>
    <row r="5798" spans="20:30" ht="15">
      <c r="T5798" s="110">
        <f t="shared" si="469"/>
        <v>0</v>
      </c>
      <c r="AA5798" s="83">
        <f t="shared" si="471"/>
        <v>1</v>
      </c>
      <c r="AB5798" s="83">
        <f t="shared" si="472"/>
        <v>0</v>
      </c>
      <c r="AC5798" s="84">
        <f t="shared" si="470"/>
        <v>0</v>
      </c>
      <c r="AD5798" s="84">
        <f t="shared" si="473"/>
        <v>0</v>
      </c>
    </row>
    <row r="5799" spans="20:30" ht="15">
      <c r="T5799" s="110">
        <f t="shared" si="469"/>
        <v>0</v>
      </c>
      <c r="AA5799" s="83">
        <f t="shared" si="471"/>
        <v>1</v>
      </c>
      <c r="AB5799" s="83">
        <f t="shared" si="472"/>
        <v>0</v>
      </c>
      <c r="AC5799" s="84">
        <f t="shared" si="470"/>
        <v>0</v>
      </c>
      <c r="AD5799" s="84">
        <f t="shared" si="473"/>
        <v>0</v>
      </c>
    </row>
    <row r="5800" spans="20:30" ht="15">
      <c r="T5800" s="110">
        <f t="shared" si="469"/>
        <v>0</v>
      </c>
      <c r="AA5800" s="83">
        <f t="shared" si="471"/>
        <v>1</v>
      </c>
      <c r="AB5800" s="83">
        <f t="shared" si="472"/>
        <v>0</v>
      </c>
      <c r="AC5800" s="84">
        <f t="shared" si="470"/>
        <v>0</v>
      </c>
      <c r="AD5800" s="84">
        <f t="shared" si="473"/>
        <v>0</v>
      </c>
    </row>
    <row r="5801" spans="20:30" ht="15">
      <c r="T5801" s="110">
        <f t="shared" si="469"/>
        <v>0</v>
      </c>
      <c r="AA5801" s="83">
        <f t="shared" si="471"/>
        <v>1</v>
      </c>
      <c r="AB5801" s="83">
        <f t="shared" si="472"/>
        <v>0</v>
      </c>
      <c r="AC5801" s="84">
        <f t="shared" si="470"/>
        <v>0</v>
      </c>
      <c r="AD5801" s="84">
        <f t="shared" si="473"/>
        <v>0</v>
      </c>
    </row>
    <row r="5802" spans="20:30" ht="15">
      <c r="T5802" s="110">
        <f t="shared" si="469"/>
        <v>0</v>
      </c>
      <c r="AA5802" s="83">
        <f t="shared" si="471"/>
        <v>1</v>
      </c>
      <c r="AB5802" s="83">
        <f t="shared" si="472"/>
        <v>0</v>
      </c>
      <c r="AC5802" s="84">
        <f t="shared" si="470"/>
        <v>0</v>
      </c>
      <c r="AD5802" s="84">
        <f t="shared" si="473"/>
        <v>0</v>
      </c>
    </row>
    <row r="5803" spans="20:30" ht="15">
      <c r="T5803" s="110">
        <f t="shared" si="469"/>
        <v>0</v>
      </c>
      <c r="AA5803" s="83">
        <f t="shared" si="471"/>
        <v>1</v>
      </c>
      <c r="AB5803" s="83">
        <f t="shared" si="472"/>
        <v>0</v>
      </c>
      <c r="AC5803" s="84">
        <f t="shared" si="470"/>
        <v>0</v>
      </c>
      <c r="AD5803" s="84">
        <f t="shared" si="473"/>
        <v>0</v>
      </c>
    </row>
    <row r="5804" spans="20:30" ht="15">
      <c r="T5804" s="110">
        <f t="shared" si="469"/>
        <v>0</v>
      </c>
      <c r="AA5804" s="83">
        <f t="shared" si="471"/>
        <v>1</v>
      </c>
      <c r="AB5804" s="83">
        <f t="shared" si="472"/>
        <v>0</v>
      </c>
      <c r="AC5804" s="84">
        <f t="shared" si="470"/>
        <v>0</v>
      </c>
      <c r="AD5804" s="84">
        <f t="shared" si="473"/>
        <v>0</v>
      </c>
    </row>
    <row r="5805" spans="20:30" ht="15">
      <c r="T5805" s="110">
        <f t="shared" si="469"/>
        <v>0</v>
      </c>
      <c r="AA5805" s="83">
        <f t="shared" si="471"/>
        <v>1</v>
      </c>
      <c r="AB5805" s="83">
        <f t="shared" si="472"/>
        <v>0</v>
      </c>
      <c r="AC5805" s="84">
        <f t="shared" si="470"/>
        <v>0</v>
      </c>
      <c r="AD5805" s="84">
        <f t="shared" si="473"/>
        <v>0</v>
      </c>
    </row>
    <row r="5806" spans="20:30" ht="15">
      <c r="T5806" s="110">
        <f t="shared" si="469"/>
        <v>0</v>
      </c>
      <c r="AA5806" s="83">
        <f t="shared" si="471"/>
        <v>1</v>
      </c>
      <c r="AB5806" s="83">
        <f t="shared" si="472"/>
        <v>0</v>
      </c>
      <c r="AC5806" s="84">
        <f t="shared" si="470"/>
        <v>0</v>
      </c>
      <c r="AD5806" s="84">
        <f t="shared" si="473"/>
        <v>0</v>
      </c>
    </row>
    <row r="5807" spans="20:30" ht="15">
      <c r="T5807" s="110">
        <f t="shared" si="469"/>
        <v>0</v>
      </c>
      <c r="AA5807" s="83">
        <f t="shared" si="471"/>
        <v>1</v>
      </c>
      <c r="AB5807" s="83">
        <f t="shared" si="472"/>
        <v>0</v>
      </c>
      <c r="AC5807" s="84">
        <f t="shared" si="470"/>
        <v>0</v>
      </c>
      <c r="AD5807" s="84">
        <f t="shared" si="473"/>
        <v>0</v>
      </c>
    </row>
    <row r="5808" spans="20:30" ht="15">
      <c r="T5808" s="110">
        <f t="shared" si="469"/>
        <v>0</v>
      </c>
      <c r="AA5808" s="83">
        <f t="shared" si="471"/>
        <v>1</v>
      </c>
      <c r="AB5808" s="83">
        <f t="shared" si="472"/>
        <v>0</v>
      </c>
      <c r="AC5808" s="84">
        <f t="shared" si="470"/>
        <v>0</v>
      </c>
      <c r="AD5808" s="84">
        <f t="shared" si="473"/>
        <v>0</v>
      </c>
    </row>
    <row r="5809" spans="20:30" ht="15">
      <c r="T5809" s="110">
        <f t="shared" si="469"/>
        <v>0</v>
      </c>
      <c r="AA5809" s="83">
        <f t="shared" si="471"/>
        <v>1</v>
      </c>
      <c r="AB5809" s="83">
        <f t="shared" si="472"/>
        <v>0</v>
      </c>
      <c r="AC5809" s="84">
        <f t="shared" si="470"/>
        <v>0</v>
      </c>
      <c r="AD5809" s="84">
        <f t="shared" si="473"/>
        <v>0</v>
      </c>
    </row>
    <row r="5810" spans="20:30" ht="15">
      <c r="T5810" s="110">
        <f t="shared" si="469"/>
        <v>0</v>
      </c>
      <c r="AA5810" s="83">
        <f t="shared" si="471"/>
        <v>1</v>
      </c>
      <c r="AB5810" s="83">
        <f t="shared" si="472"/>
        <v>0</v>
      </c>
      <c r="AC5810" s="84">
        <f t="shared" si="470"/>
        <v>0</v>
      </c>
      <c r="AD5810" s="84">
        <f t="shared" si="473"/>
        <v>0</v>
      </c>
    </row>
    <row r="5811" spans="20:30" ht="15">
      <c r="T5811" s="110">
        <f t="shared" si="469"/>
        <v>0</v>
      </c>
      <c r="AA5811" s="83">
        <f t="shared" si="471"/>
        <v>1</v>
      </c>
      <c r="AB5811" s="83">
        <f t="shared" si="472"/>
        <v>0</v>
      </c>
      <c r="AC5811" s="84">
        <f t="shared" si="470"/>
        <v>0</v>
      </c>
      <c r="AD5811" s="84">
        <f t="shared" si="473"/>
        <v>0</v>
      </c>
    </row>
    <row r="5812" spans="20:30" ht="15">
      <c r="T5812" s="110">
        <f t="shared" si="469"/>
        <v>0</v>
      </c>
      <c r="AA5812" s="83">
        <f t="shared" si="471"/>
        <v>1</v>
      </c>
      <c r="AB5812" s="83">
        <f t="shared" si="472"/>
        <v>0</v>
      </c>
      <c r="AC5812" s="84">
        <f t="shared" si="470"/>
        <v>0</v>
      </c>
      <c r="AD5812" s="84">
        <f t="shared" si="473"/>
        <v>0</v>
      </c>
    </row>
    <row r="5813" spans="20:30" ht="15">
      <c r="T5813" s="110">
        <f t="shared" si="469"/>
        <v>0</v>
      </c>
      <c r="AA5813" s="83">
        <f t="shared" si="471"/>
        <v>1</v>
      </c>
      <c r="AB5813" s="83">
        <f t="shared" si="472"/>
        <v>0</v>
      </c>
      <c r="AC5813" s="84">
        <f t="shared" si="470"/>
        <v>0</v>
      </c>
      <c r="AD5813" s="84">
        <f t="shared" si="473"/>
        <v>0</v>
      </c>
    </row>
    <row r="5814" spans="20:30" ht="15">
      <c r="T5814" s="110">
        <f t="shared" si="469"/>
        <v>0</v>
      </c>
      <c r="AA5814" s="83">
        <f t="shared" si="471"/>
        <v>1</v>
      </c>
      <c r="AB5814" s="83">
        <f t="shared" si="472"/>
        <v>0</v>
      </c>
      <c r="AC5814" s="84">
        <f t="shared" si="470"/>
        <v>0</v>
      </c>
      <c r="AD5814" s="84">
        <f t="shared" si="473"/>
        <v>0</v>
      </c>
    </row>
    <row r="5815" spans="20:30" ht="15">
      <c r="T5815" s="110">
        <f t="shared" si="469"/>
        <v>0</v>
      </c>
      <c r="AA5815" s="83">
        <f t="shared" si="471"/>
        <v>1</v>
      </c>
      <c r="AB5815" s="83">
        <f t="shared" si="472"/>
        <v>0</v>
      </c>
      <c r="AC5815" s="84">
        <f t="shared" si="470"/>
        <v>0</v>
      </c>
      <c r="AD5815" s="84">
        <f t="shared" si="473"/>
        <v>0</v>
      </c>
    </row>
    <row r="5816" spans="20:30" ht="15">
      <c r="T5816" s="110">
        <f t="shared" si="469"/>
        <v>0</v>
      </c>
      <c r="AA5816" s="83">
        <f t="shared" si="471"/>
        <v>1</v>
      </c>
      <c r="AB5816" s="83">
        <f t="shared" si="472"/>
        <v>0</v>
      </c>
      <c r="AC5816" s="84">
        <f t="shared" si="470"/>
        <v>0</v>
      </c>
      <c r="AD5816" s="84">
        <f t="shared" si="473"/>
        <v>0</v>
      </c>
    </row>
    <row r="5817" spans="20:30" ht="15">
      <c r="T5817" s="110">
        <f t="shared" si="469"/>
        <v>0</v>
      </c>
      <c r="AA5817" s="83">
        <f t="shared" si="471"/>
        <v>1</v>
      </c>
      <c r="AB5817" s="83">
        <f t="shared" si="472"/>
        <v>0</v>
      </c>
      <c r="AC5817" s="84">
        <f t="shared" si="470"/>
        <v>0</v>
      </c>
      <c r="AD5817" s="84">
        <f t="shared" si="473"/>
        <v>0</v>
      </c>
    </row>
    <row r="5818" spans="20:30" ht="15">
      <c r="T5818" s="110">
        <f t="shared" si="469"/>
        <v>0</v>
      </c>
      <c r="AA5818" s="83">
        <f t="shared" si="471"/>
        <v>1</v>
      </c>
      <c r="AB5818" s="83">
        <f t="shared" si="472"/>
        <v>0</v>
      </c>
      <c r="AC5818" s="84">
        <f t="shared" si="470"/>
        <v>0</v>
      </c>
      <c r="AD5818" s="84">
        <f t="shared" si="473"/>
        <v>0</v>
      </c>
    </row>
    <row r="5819" spans="20:30" ht="15">
      <c r="T5819" s="110">
        <f t="shared" si="469"/>
        <v>0</v>
      </c>
      <c r="AA5819" s="83">
        <f t="shared" si="471"/>
        <v>1</v>
      </c>
      <c r="AB5819" s="83">
        <f t="shared" si="472"/>
        <v>0</v>
      </c>
      <c r="AC5819" s="84">
        <f t="shared" si="470"/>
        <v>0</v>
      </c>
      <c r="AD5819" s="84">
        <f t="shared" si="473"/>
        <v>0</v>
      </c>
    </row>
    <row r="5820" spans="20:30" ht="15">
      <c r="T5820" s="110">
        <f t="shared" si="469"/>
        <v>0</v>
      </c>
      <c r="AA5820" s="83">
        <f t="shared" si="471"/>
        <v>1</v>
      </c>
      <c r="AB5820" s="83">
        <f t="shared" si="472"/>
        <v>0</v>
      </c>
      <c r="AC5820" s="84">
        <f t="shared" si="470"/>
        <v>0</v>
      </c>
      <c r="AD5820" s="84">
        <f t="shared" si="473"/>
        <v>0</v>
      </c>
    </row>
    <row r="5821" spans="20:30" ht="15">
      <c r="T5821" s="110">
        <f t="shared" si="469"/>
        <v>0</v>
      </c>
      <c r="AA5821" s="83">
        <f t="shared" si="471"/>
        <v>1</v>
      </c>
      <c r="AB5821" s="83">
        <f t="shared" si="472"/>
        <v>0</v>
      </c>
      <c r="AC5821" s="84">
        <f t="shared" si="470"/>
        <v>0</v>
      </c>
      <c r="AD5821" s="84">
        <f t="shared" si="473"/>
        <v>0</v>
      </c>
    </row>
    <row r="5822" spans="20:30" ht="15">
      <c r="T5822" s="110">
        <f t="shared" si="469"/>
        <v>0</v>
      </c>
      <c r="AA5822" s="83">
        <f t="shared" si="471"/>
        <v>1</v>
      </c>
      <c r="AB5822" s="83">
        <f t="shared" si="472"/>
        <v>0</v>
      </c>
      <c r="AC5822" s="84">
        <f t="shared" si="470"/>
        <v>0</v>
      </c>
      <c r="AD5822" s="84">
        <f t="shared" si="473"/>
        <v>0</v>
      </c>
    </row>
    <row r="5823" spans="20:30" ht="15">
      <c r="T5823" s="110">
        <f t="shared" si="469"/>
        <v>0</v>
      </c>
      <c r="AA5823" s="83">
        <f t="shared" si="471"/>
        <v>1</v>
      </c>
      <c r="AB5823" s="83">
        <f t="shared" si="472"/>
        <v>0</v>
      </c>
      <c r="AC5823" s="84">
        <f t="shared" si="470"/>
        <v>0</v>
      </c>
      <c r="AD5823" s="84">
        <f t="shared" si="473"/>
        <v>0</v>
      </c>
    </row>
    <row r="5824" spans="20:30" ht="15">
      <c r="T5824" s="110">
        <f t="shared" si="469"/>
        <v>0</v>
      </c>
      <c r="AA5824" s="83">
        <f t="shared" si="471"/>
        <v>1</v>
      </c>
      <c r="AB5824" s="83">
        <f t="shared" si="472"/>
        <v>0</v>
      </c>
      <c r="AC5824" s="84">
        <f t="shared" si="470"/>
        <v>0</v>
      </c>
      <c r="AD5824" s="84">
        <f t="shared" si="473"/>
        <v>0</v>
      </c>
    </row>
    <row r="5825" spans="20:30" ht="15">
      <c r="T5825" s="110">
        <f t="shared" si="469"/>
        <v>0</v>
      </c>
      <c r="AA5825" s="83">
        <f t="shared" si="471"/>
        <v>1</v>
      </c>
      <c r="AB5825" s="83">
        <f t="shared" si="472"/>
        <v>0</v>
      </c>
      <c r="AC5825" s="84">
        <f t="shared" si="470"/>
        <v>0</v>
      </c>
      <c r="AD5825" s="84">
        <f t="shared" si="473"/>
        <v>0</v>
      </c>
    </row>
    <row r="5826" spans="20:30" ht="15">
      <c r="T5826" s="110">
        <f t="shared" si="469"/>
        <v>0</v>
      </c>
      <c r="AA5826" s="83">
        <f t="shared" si="471"/>
        <v>1</v>
      </c>
      <c r="AB5826" s="83">
        <f t="shared" si="472"/>
        <v>0</v>
      </c>
      <c r="AC5826" s="84">
        <f t="shared" si="470"/>
        <v>0</v>
      </c>
      <c r="AD5826" s="84">
        <f t="shared" si="473"/>
        <v>0</v>
      </c>
    </row>
    <row r="5827" spans="20:30" ht="15">
      <c r="T5827" s="110">
        <f t="shared" si="469"/>
        <v>0</v>
      </c>
      <c r="AA5827" s="83">
        <f t="shared" si="471"/>
        <v>1</v>
      </c>
      <c r="AB5827" s="83">
        <f t="shared" si="472"/>
        <v>0</v>
      </c>
      <c r="AC5827" s="84">
        <f t="shared" si="470"/>
        <v>0</v>
      </c>
      <c r="AD5827" s="84">
        <f t="shared" si="473"/>
        <v>0</v>
      </c>
    </row>
    <row r="5828" spans="20:30" ht="15">
      <c r="T5828" s="110">
        <f t="shared" si="469"/>
        <v>0</v>
      </c>
      <c r="AA5828" s="83">
        <f t="shared" si="471"/>
        <v>1</v>
      </c>
      <c r="AB5828" s="83">
        <f t="shared" si="472"/>
        <v>0</v>
      </c>
      <c r="AC5828" s="84">
        <f t="shared" si="470"/>
        <v>0</v>
      </c>
      <c r="AD5828" s="84">
        <f t="shared" si="473"/>
        <v>0</v>
      </c>
    </row>
    <row r="5829" spans="20:30" ht="15">
      <c r="T5829" s="110">
        <f t="shared" si="469"/>
        <v>0</v>
      </c>
      <c r="AA5829" s="83">
        <f t="shared" si="471"/>
        <v>1</v>
      </c>
      <c r="AB5829" s="83">
        <f t="shared" si="472"/>
        <v>0</v>
      </c>
      <c r="AC5829" s="84">
        <f t="shared" si="470"/>
        <v>0</v>
      </c>
      <c r="AD5829" s="84">
        <f t="shared" si="473"/>
        <v>0</v>
      </c>
    </row>
    <row r="5830" spans="20:30" ht="15">
      <c r="T5830" s="110">
        <f t="shared" si="469"/>
        <v>0</v>
      </c>
      <c r="AA5830" s="83">
        <f t="shared" si="471"/>
        <v>1</v>
      </c>
      <c r="AB5830" s="83">
        <f t="shared" si="472"/>
        <v>0</v>
      </c>
      <c r="AC5830" s="84">
        <f t="shared" si="470"/>
        <v>0</v>
      </c>
      <c r="AD5830" s="84">
        <f t="shared" si="473"/>
        <v>0</v>
      </c>
    </row>
    <row r="5831" spans="20:30" ht="15">
      <c r="T5831" s="110">
        <f t="shared" si="469"/>
        <v>0</v>
      </c>
      <c r="AA5831" s="83">
        <f t="shared" si="471"/>
        <v>1</v>
      </c>
      <c r="AB5831" s="83">
        <f t="shared" si="472"/>
        <v>0</v>
      </c>
      <c r="AC5831" s="84">
        <f t="shared" si="470"/>
        <v>0</v>
      </c>
      <c r="AD5831" s="84">
        <f t="shared" si="473"/>
        <v>0</v>
      </c>
    </row>
    <row r="5832" spans="20:30" ht="15">
      <c r="T5832" s="110">
        <f t="shared" ref="T5832:T5895" si="474">S5832</f>
        <v>0</v>
      </c>
      <c r="AA5832" s="83">
        <f t="shared" si="471"/>
        <v>1</v>
      </c>
      <c r="AB5832" s="83">
        <f t="shared" si="472"/>
        <v>0</v>
      </c>
      <c r="AC5832" s="84">
        <f t="shared" si="470"/>
        <v>0</v>
      </c>
      <c r="AD5832" s="84">
        <f t="shared" si="473"/>
        <v>0</v>
      </c>
    </row>
    <row r="5833" spans="20:30" ht="15">
      <c r="T5833" s="110">
        <f t="shared" si="474"/>
        <v>0</v>
      </c>
      <c r="AA5833" s="83">
        <f t="shared" si="471"/>
        <v>1</v>
      </c>
      <c r="AB5833" s="83">
        <f t="shared" si="472"/>
        <v>0</v>
      </c>
      <c r="AC5833" s="84">
        <f t="shared" ref="AC5833:AC5896" si="475">T5833-0</f>
        <v>0</v>
      </c>
      <c r="AD5833" s="84">
        <f t="shared" si="473"/>
        <v>0</v>
      </c>
    </row>
    <row r="5834" spans="20:30" ht="15">
      <c r="T5834" s="110">
        <f t="shared" si="474"/>
        <v>0</v>
      </c>
      <c r="AA5834" s="83">
        <f t="shared" ref="AA5834:AA5897" si="476">MONTH(G5834)</f>
        <v>1</v>
      </c>
      <c r="AB5834" s="83">
        <f t="shared" ref="AB5834:AB5897" si="477">WEEKNUM(G5834,1)</f>
        <v>0</v>
      </c>
      <c r="AC5834" s="84">
        <f t="shared" si="475"/>
        <v>0</v>
      </c>
      <c r="AD5834" s="84">
        <f t="shared" ref="AD5834:AD5897" si="478">I5834-0</f>
        <v>0</v>
      </c>
    </row>
    <row r="5835" spans="20:30" ht="15">
      <c r="T5835" s="110">
        <f t="shared" si="474"/>
        <v>0</v>
      </c>
      <c r="AA5835" s="83">
        <f t="shared" si="476"/>
        <v>1</v>
      </c>
      <c r="AB5835" s="83">
        <f t="shared" si="477"/>
        <v>0</v>
      </c>
      <c r="AC5835" s="84">
        <f t="shared" si="475"/>
        <v>0</v>
      </c>
      <c r="AD5835" s="84">
        <f t="shared" si="478"/>
        <v>0</v>
      </c>
    </row>
    <row r="5836" spans="20:30" ht="15">
      <c r="T5836" s="110">
        <f t="shared" si="474"/>
        <v>0</v>
      </c>
      <c r="AA5836" s="83">
        <f t="shared" si="476"/>
        <v>1</v>
      </c>
      <c r="AB5836" s="83">
        <f t="shared" si="477"/>
        <v>0</v>
      </c>
      <c r="AC5836" s="84">
        <f t="shared" si="475"/>
        <v>0</v>
      </c>
      <c r="AD5836" s="84">
        <f t="shared" si="478"/>
        <v>0</v>
      </c>
    </row>
    <row r="5837" spans="20:30" ht="15">
      <c r="T5837" s="110">
        <f t="shared" si="474"/>
        <v>0</v>
      </c>
      <c r="AA5837" s="83">
        <f t="shared" si="476"/>
        <v>1</v>
      </c>
      <c r="AB5837" s="83">
        <f t="shared" si="477"/>
        <v>0</v>
      </c>
      <c r="AC5837" s="84">
        <f t="shared" si="475"/>
        <v>0</v>
      </c>
      <c r="AD5837" s="84">
        <f t="shared" si="478"/>
        <v>0</v>
      </c>
    </row>
    <row r="5838" spans="20:30" ht="15">
      <c r="T5838" s="110">
        <f t="shared" si="474"/>
        <v>0</v>
      </c>
      <c r="AA5838" s="83">
        <f t="shared" si="476"/>
        <v>1</v>
      </c>
      <c r="AB5838" s="83">
        <f t="shared" si="477"/>
        <v>0</v>
      </c>
      <c r="AC5838" s="84">
        <f t="shared" si="475"/>
        <v>0</v>
      </c>
      <c r="AD5838" s="84">
        <f t="shared" si="478"/>
        <v>0</v>
      </c>
    </row>
    <row r="5839" spans="20:30" ht="15">
      <c r="T5839" s="110">
        <f t="shared" si="474"/>
        <v>0</v>
      </c>
      <c r="AA5839" s="83">
        <f t="shared" si="476"/>
        <v>1</v>
      </c>
      <c r="AB5839" s="83">
        <f t="shared" si="477"/>
        <v>0</v>
      </c>
      <c r="AC5839" s="84">
        <f t="shared" si="475"/>
        <v>0</v>
      </c>
      <c r="AD5839" s="84">
        <f t="shared" si="478"/>
        <v>0</v>
      </c>
    </row>
    <row r="5840" spans="20:30" ht="15">
      <c r="T5840" s="110">
        <f t="shared" si="474"/>
        <v>0</v>
      </c>
      <c r="AA5840" s="83">
        <f t="shared" si="476"/>
        <v>1</v>
      </c>
      <c r="AB5840" s="83">
        <f t="shared" si="477"/>
        <v>0</v>
      </c>
      <c r="AC5840" s="84">
        <f t="shared" si="475"/>
        <v>0</v>
      </c>
      <c r="AD5840" s="84">
        <f t="shared" si="478"/>
        <v>0</v>
      </c>
    </row>
    <row r="5841" spans="20:30" ht="15">
      <c r="T5841" s="110">
        <f t="shared" si="474"/>
        <v>0</v>
      </c>
      <c r="AA5841" s="83">
        <f t="shared" si="476"/>
        <v>1</v>
      </c>
      <c r="AB5841" s="83">
        <f t="shared" si="477"/>
        <v>0</v>
      </c>
      <c r="AC5841" s="84">
        <f t="shared" si="475"/>
        <v>0</v>
      </c>
      <c r="AD5841" s="84">
        <f t="shared" si="478"/>
        <v>0</v>
      </c>
    </row>
    <row r="5842" spans="20:30" ht="15">
      <c r="T5842" s="110">
        <f t="shared" si="474"/>
        <v>0</v>
      </c>
      <c r="AA5842" s="83">
        <f t="shared" si="476"/>
        <v>1</v>
      </c>
      <c r="AB5842" s="83">
        <f t="shared" si="477"/>
        <v>0</v>
      </c>
      <c r="AC5842" s="84">
        <f t="shared" si="475"/>
        <v>0</v>
      </c>
      <c r="AD5842" s="84">
        <f t="shared" si="478"/>
        <v>0</v>
      </c>
    </row>
    <row r="5843" spans="20:30" ht="15">
      <c r="T5843" s="110">
        <f t="shared" si="474"/>
        <v>0</v>
      </c>
      <c r="AA5843" s="83">
        <f t="shared" si="476"/>
        <v>1</v>
      </c>
      <c r="AB5843" s="83">
        <f t="shared" si="477"/>
        <v>0</v>
      </c>
      <c r="AC5843" s="84">
        <f t="shared" si="475"/>
        <v>0</v>
      </c>
      <c r="AD5843" s="84">
        <f t="shared" si="478"/>
        <v>0</v>
      </c>
    </row>
    <row r="5844" spans="20:30" ht="15">
      <c r="T5844" s="110">
        <f t="shared" si="474"/>
        <v>0</v>
      </c>
      <c r="AA5844" s="83">
        <f t="shared" si="476"/>
        <v>1</v>
      </c>
      <c r="AB5844" s="83">
        <f t="shared" si="477"/>
        <v>0</v>
      </c>
      <c r="AC5844" s="84">
        <f t="shared" si="475"/>
        <v>0</v>
      </c>
      <c r="AD5844" s="84">
        <f t="shared" si="478"/>
        <v>0</v>
      </c>
    </row>
    <row r="5845" spans="20:30" ht="15">
      <c r="T5845" s="110">
        <f t="shared" si="474"/>
        <v>0</v>
      </c>
      <c r="AA5845" s="83">
        <f t="shared" si="476"/>
        <v>1</v>
      </c>
      <c r="AB5845" s="83">
        <f t="shared" si="477"/>
        <v>0</v>
      </c>
      <c r="AC5845" s="84">
        <f t="shared" si="475"/>
        <v>0</v>
      </c>
      <c r="AD5845" s="84">
        <f t="shared" si="478"/>
        <v>0</v>
      </c>
    </row>
    <row r="5846" spans="20:30" ht="15">
      <c r="T5846" s="110">
        <f t="shared" si="474"/>
        <v>0</v>
      </c>
      <c r="AA5846" s="83">
        <f t="shared" si="476"/>
        <v>1</v>
      </c>
      <c r="AB5846" s="83">
        <f t="shared" si="477"/>
        <v>0</v>
      </c>
      <c r="AC5846" s="84">
        <f t="shared" si="475"/>
        <v>0</v>
      </c>
      <c r="AD5846" s="84">
        <f t="shared" si="478"/>
        <v>0</v>
      </c>
    </row>
    <row r="5847" spans="20:30" ht="15">
      <c r="T5847" s="110">
        <f t="shared" si="474"/>
        <v>0</v>
      </c>
      <c r="AA5847" s="83">
        <f t="shared" si="476"/>
        <v>1</v>
      </c>
      <c r="AB5847" s="83">
        <f t="shared" si="477"/>
        <v>0</v>
      </c>
      <c r="AC5847" s="84">
        <f t="shared" si="475"/>
        <v>0</v>
      </c>
      <c r="AD5847" s="84">
        <f t="shared" si="478"/>
        <v>0</v>
      </c>
    </row>
    <row r="5848" spans="20:30" ht="15">
      <c r="T5848" s="110">
        <f t="shared" si="474"/>
        <v>0</v>
      </c>
      <c r="AA5848" s="83">
        <f t="shared" si="476"/>
        <v>1</v>
      </c>
      <c r="AB5848" s="83">
        <f t="shared" si="477"/>
        <v>0</v>
      </c>
      <c r="AC5848" s="84">
        <f t="shared" si="475"/>
        <v>0</v>
      </c>
      <c r="AD5848" s="84">
        <f t="shared" si="478"/>
        <v>0</v>
      </c>
    </row>
    <row r="5849" spans="20:30" ht="15">
      <c r="T5849" s="110">
        <f t="shared" si="474"/>
        <v>0</v>
      </c>
      <c r="AA5849" s="83">
        <f t="shared" si="476"/>
        <v>1</v>
      </c>
      <c r="AB5849" s="83">
        <f t="shared" si="477"/>
        <v>0</v>
      </c>
      <c r="AC5849" s="84">
        <f t="shared" si="475"/>
        <v>0</v>
      </c>
      <c r="AD5849" s="84">
        <f t="shared" si="478"/>
        <v>0</v>
      </c>
    </row>
    <row r="5850" spans="20:30" ht="15">
      <c r="T5850" s="110">
        <f t="shared" si="474"/>
        <v>0</v>
      </c>
      <c r="AA5850" s="83">
        <f t="shared" si="476"/>
        <v>1</v>
      </c>
      <c r="AB5850" s="83">
        <f t="shared" si="477"/>
        <v>0</v>
      </c>
      <c r="AC5850" s="84">
        <f t="shared" si="475"/>
        <v>0</v>
      </c>
      <c r="AD5850" s="84">
        <f t="shared" si="478"/>
        <v>0</v>
      </c>
    </row>
    <row r="5851" spans="20:30" ht="15">
      <c r="T5851" s="110">
        <f t="shared" si="474"/>
        <v>0</v>
      </c>
      <c r="AA5851" s="83">
        <f t="shared" si="476"/>
        <v>1</v>
      </c>
      <c r="AB5851" s="83">
        <f t="shared" si="477"/>
        <v>0</v>
      </c>
      <c r="AC5851" s="84">
        <f t="shared" si="475"/>
        <v>0</v>
      </c>
      <c r="AD5851" s="84">
        <f t="shared" si="478"/>
        <v>0</v>
      </c>
    </row>
    <row r="5852" spans="20:30" ht="15">
      <c r="T5852" s="110">
        <f t="shared" si="474"/>
        <v>0</v>
      </c>
      <c r="AA5852" s="83">
        <f t="shared" si="476"/>
        <v>1</v>
      </c>
      <c r="AB5852" s="83">
        <f t="shared" si="477"/>
        <v>0</v>
      </c>
      <c r="AC5852" s="84">
        <f t="shared" si="475"/>
        <v>0</v>
      </c>
      <c r="AD5852" s="84">
        <f t="shared" si="478"/>
        <v>0</v>
      </c>
    </row>
    <row r="5853" spans="20:30" ht="15">
      <c r="T5853" s="110">
        <f t="shared" si="474"/>
        <v>0</v>
      </c>
      <c r="AA5853" s="83">
        <f t="shared" si="476"/>
        <v>1</v>
      </c>
      <c r="AB5853" s="83">
        <f t="shared" si="477"/>
        <v>0</v>
      </c>
      <c r="AC5853" s="84">
        <f t="shared" si="475"/>
        <v>0</v>
      </c>
      <c r="AD5853" s="84">
        <f t="shared" si="478"/>
        <v>0</v>
      </c>
    </row>
    <row r="5854" spans="20:30" ht="15">
      <c r="T5854" s="110">
        <f t="shared" si="474"/>
        <v>0</v>
      </c>
      <c r="AA5854" s="83">
        <f t="shared" si="476"/>
        <v>1</v>
      </c>
      <c r="AB5854" s="83">
        <f t="shared" si="477"/>
        <v>0</v>
      </c>
      <c r="AC5854" s="84">
        <f t="shared" si="475"/>
        <v>0</v>
      </c>
      <c r="AD5854" s="84">
        <f t="shared" si="478"/>
        <v>0</v>
      </c>
    </row>
    <row r="5855" spans="20:30" ht="15">
      <c r="T5855" s="110">
        <f t="shared" si="474"/>
        <v>0</v>
      </c>
      <c r="AA5855" s="83">
        <f t="shared" si="476"/>
        <v>1</v>
      </c>
      <c r="AB5855" s="83">
        <f t="shared" si="477"/>
        <v>0</v>
      </c>
      <c r="AC5855" s="84">
        <f t="shared" si="475"/>
        <v>0</v>
      </c>
      <c r="AD5855" s="84">
        <f t="shared" si="478"/>
        <v>0</v>
      </c>
    </row>
    <row r="5856" spans="20:30" ht="15">
      <c r="T5856" s="110">
        <f t="shared" si="474"/>
        <v>0</v>
      </c>
      <c r="AA5856" s="83">
        <f t="shared" si="476"/>
        <v>1</v>
      </c>
      <c r="AB5856" s="83">
        <f t="shared" si="477"/>
        <v>0</v>
      </c>
      <c r="AC5856" s="84">
        <f t="shared" si="475"/>
        <v>0</v>
      </c>
      <c r="AD5856" s="84">
        <f t="shared" si="478"/>
        <v>0</v>
      </c>
    </row>
    <row r="5857" spans="20:30" ht="15">
      <c r="T5857" s="110">
        <f t="shared" si="474"/>
        <v>0</v>
      </c>
      <c r="AA5857" s="83">
        <f t="shared" si="476"/>
        <v>1</v>
      </c>
      <c r="AB5857" s="83">
        <f t="shared" si="477"/>
        <v>0</v>
      </c>
      <c r="AC5857" s="84">
        <f t="shared" si="475"/>
        <v>0</v>
      </c>
      <c r="AD5857" s="84">
        <f t="shared" si="478"/>
        <v>0</v>
      </c>
    </row>
    <row r="5858" spans="20:30" ht="15">
      <c r="T5858" s="110">
        <f t="shared" si="474"/>
        <v>0</v>
      </c>
      <c r="AA5858" s="83">
        <f t="shared" si="476"/>
        <v>1</v>
      </c>
      <c r="AB5858" s="83">
        <f t="shared" si="477"/>
        <v>0</v>
      </c>
      <c r="AC5858" s="84">
        <f t="shared" si="475"/>
        <v>0</v>
      </c>
      <c r="AD5858" s="84">
        <f t="shared" si="478"/>
        <v>0</v>
      </c>
    </row>
    <row r="5859" spans="20:30" ht="15">
      <c r="T5859" s="110">
        <f t="shared" si="474"/>
        <v>0</v>
      </c>
      <c r="AA5859" s="83">
        <f t="shared" si="476"/>
        <v>1</v>
      </c>
      <c r="AB5859" s="83">
        <f t="shared" si="477"/>
        <v>0</v>
      </c>
      <c r="AC5859" s="84">
        <f t="shared" si="475"/>
        <v>0</v>
      </c>
      <c r="AD5859" s="84">
        <f t="shared" si="478"/>
        <v>0</v>
      </c>
    </row>
    <row r="5860" spans="20:30" ht="15">
      <c r="T5860" s="110">
        <f t="shared" si="474"/>
        <v>0</v>
      </c>
      <c r="AA5860" s="83">
        <f t="shared" si="476"/>
        <v>1</v>
      </c>
      <c r="AB5860" s="83">
        <f t="shared" si="477"/>
        <v>0</v>
      </c>
      <c r="AC5860" s="84">
        <f t="shared" si="475"/>
        <v>0</v>
      </c>
      <c r="AD5860" s="84">
        <f t="shared" si="478"/>
        <v>0</v>
      </c>
    </row>
    <row r="5861" spans="20:30" ht="15">
      <c r="T5861" s="110">
        <f t="shared" si="474"/>
        <v>0</v>
      </c>
      <c r="AA5861" s="83">
        <f t="shared" si="476"/>
        <v>1</v>
      </c>
      <c r="AB5861" s="83">
        <f t="shared" si="477"/>
        <v>0</v>
      </c>
      <c r="AC5861" s="84">
        <f t="shared" si="475"/>
        <v>0</v>
      </c>
      <c r="AD5861" s="84">
        <f t="shared" si="478"/>
        <v>0</v>
      </c>
    </row>
    <row r="5862" spans="20:30" ht="15">
      <c r="T5862" s="110">
        <f t="shared" si="474"/>
        <v>0</v>
      </c>
      <c r="AA5862" s="83">
        <f t="shared" si="476"/>
        <v>1</v>
      </c>
      <c r="AB5862" s="83">
        <f t="shared" si="477"/>
        <v>0</v>
      </c>
      <c r="AC5862" s="84">
        <f t="shared" si="475"/>
        <v>0</v>
      </c>
      <c r="AD5862" s="84">
        <f t="shared" si="478"/>
        <v>0</v>
      </c>
    </row>
    <row r="5863" spans="20:30" ht="15">
      <c r="T5863" s="110">
        <f t="shared" si="474"/>
        <v>0</v>
      </c>
      <c r="AA5863" s="83">
        <f t="shared" si="476"/>
        <v>1</v>
      </c>
      <c r="AB5863" s="83">
        <f t="shared" si="477"/>
        <v>0</v>
      </c>
      <c r="AC5863" s="84">
        <f t="shared" si="475"/>
        <v>0</v>
      </c>
      <c r="AD5863" s="84">
        <f t="shared" si="478"/>
        <v>0</v>
      </c>
    </row>
    <row r="5864" spans="20:30" ht="15">
      <c r="T5864" s="110">
        <f t="shared" si="474"/>
        <v>0</v>
      </c>
      <c r="AA5864" s="83">
        <f t="shared" si="476"/>
        <v>1</v>
      </c>
      <c r="AB5864" s="83">
        <f t="shared" si="477"/>
        <v>0</v>
      </c>
      <c r="AC5864" s="84">
        <f t="shared" si="475"/>
        <v>0</v>
      </c>
      <c r="AD5864" s="84">
        <f t="shared" si="478"/>
        <v>0</v>
      </c>
    </row>
    <row r="5865" spans="20:30" ht="15">
      <c r="T5865" s="110">
        <f t="shared" si="474"/>
        <v>0</v>
      </c>
      <c r="AA5865" s="83">
        <f t="shared" si="476"/>
        <v>1</v>
      </c>
      <c r="AB5865" s="83">
        <f t="shared" si="477"/>
        <v>0</v>
      </c>
      <c r="AC5865" s="84">
        <f t="shared" si="475"/>
        <v>0</v>
      </c>
      <c r="AD5865" s="84">
        <f t="shared" si="478"/>
        <v>0</v>
      </c>
    </row>
    <row r="5866" spans="20:30" ht="15">
      <c r="T5866" s="110">
        <f t="shared" si="474"/>
        <v>0</v>
      </c>
      <c r="AA5866" s="83">
        <f t="shared" si="476"/>
        <v>1</v>
      </c>
      <c r="AB5866" s="83">
        <f t="shared" si="477"/>
        <v>0</v>
      </c>
      <c r="AC5866" s="84">
        <f t="shared" si="475"/>
        <v>0</v>
      </c>
      <c r="AD5866" s="84">
        <f t="shared" si="478"/>
        <v>0</v>
      </c>
    </row>
    <row r="5867" spans="20:30" ht="15">
      <c r="T5867" s="110">
        <f t="shared" si="474"/>
        <v>0</v>
      </c>
      <c r="AA5867" s="83">
        <f t="shared" si="476"/>
        <v>1</v>
      </c>
      <c r="AB5867" s="83">
        <f t="shared" si="477"/>
        <v>0</v>
      </c>
      <c r="AC5867" s="84">
        <f t="shared" si="475"/>
        <v>0</v>
      </c>
      <c r="AD5867" s="84">
        <f t="shared" si="478"/>
        <v>0</v>
      </c>
    </row>
    <row r="5868" spans="20:30" ht="15">
      <c r="T5868" s="110">
        <f t="shared" si="474"/>
        <v>0</v>
      </c>
      <c r="AA5868" s="83">
        <f t="shared" si="476"/>
        <v>1</v>
      </c>
      <c r="AB5868" s="83">
        <f t="shared" si="477"/>
        <v>0</v>
      </c>
      <c r="AC5868" s="84">
        <f t="shared" si="475"/>
        <v>0</v>
      </c>
      <c r="AD5868" s="84">
        <f t="shared" si="478"/>
        <v>0</v>
      </c>
    </row>
    <row r="5869" spans="20:30" ht="15">
      <c r="T5869" s="110">
        <f t="shared" si="474"/>
        <v>0</v>
      </c>
      <c r="AA5869" s="83">
        <f t="shared" si="476"/>
        <v>1</v>
      </c>
      <c r="AB5869" s="83">
        <f t="shared" si="477"/>
        <v>0</v>
      </c>
      <c r="AC5869" s="84">
        <f t="shared" si="475"/>
        <v>0</v>
      </c>
      <c r="AD5869" s="84">
        <f t="shared" si="478"/>
        <v>0</v>
      </c>
    </row>
    <row r="5870" spans="20:30" ht="15">
      <c r="T5870" s="110">
        <f t="shared" si="474"/>
        <v>0</v>
      </c>
      <c r="AA5870" s="83">
        <f t="shared" si="476"/>
        <v>1</v>
      </c>
      <c r="AB5870" s="83">
        <f t="shared" si="477"/>
        <v>0</v>
      </c>
      <c r="AC5870" s="84">
        <f t="shared" si="475"/>
        <v>0</v>
      </c>
      <c r="AD5870" s="84">
        <f t="shared" si="478"/>
        <v>0</v>
      </c>
    </row>
    <row r="5871" spans="20:30" ht="15">
      <c r="T5871" s="110">
        <f t="shared" si="474"/>
        <v>0</v>
      </c>
      <c r="AA5871" s="83">
        <f t="shared" si="476"/>
        <v>1</v>
      </c>
      <c r="AB5871" s="83">
        <f t="shared" si="477"/>
        <v>0</v>
      </c>
      <c r="AC5871" s="84">
        <f t="shared" si="475"/>
        <v>0</v>
      </c>
      <c r="AD5871" s="84">
        <f t="shared" si="478"/>
        <v>0</v>
      </c>
    </row>
    <row r="5872" spans="20:30" ht="15">
      <c r="T5872" s="110">
        <f t="shared" si="474"/>
        <v>0</v>
      </c>
      <c r="AA5872" s="83">
        <f t="shared" si="476"/>
        <v>1</v>
      </c>
      <c r="AB5872" s="83">
        <f t="shared" si="477"/>
        <v>0</v>
      </c>
      <c r="AC5872" s="84">
        <f t="shared" si="475"/>
        <v>0</v>
      </c>
      <c r="AD5872" s="84">
        <f t="shared" si="478"/>
        <v>0</v>
      </c>
    </row>
    <row r="5873" spans="20:30" ht="15">
      <c r="T5873" s="110">
        <f t="shared" si="474"/>
        <v>0</v>
      </c>
      <c r="AA5873" s="83">
        <f t="shared" si="476"/>
        <v>1</v>
      </c>
      <c r="AB5873" s="83">
        <f t="shared" si="477"/>
        <v>0</v>
      </c>
      <c r="AC5873" s="84">
        <f t="shared" si="475"/>
        <v>0</v>
      </c>
      <c r="AD5873" s="84">
        <f t="shared" si="478"/>
        <v>0</v>
      </c>
    </row>
    <row r="5874" spans="20:30" ht="15">
      <c r="T5874" s="110">
        <f t="shared" si="474"/>
        <v>0</v>
      </c>
      <c r="AA5874" s="83">
        <f t="shared" si="476"/>
        <v>1</v>
      </c>
      <c r="AB5874" s="83">
        <f t="shared" si="477"/>
        <v>0</v>
      </c>
      <c r="AC5874" s="84">
        <f t="shared" si="475"/>
        <v>0</v>
      </c>
      <c r="AD5874" s="84">
        <f t="shared" si="478"/>
        <v>0</v>
      </c>
    </row>
    <row r="5875" spans="20:30" ht="15">
      <c r="T5875" s="110">
        <f t="shared" si="474"/>
        <v>0</v>
      </c>
      <c r="AA5875" s="83">
        <f t="shared" si="476"/>
        <v>1</v>
      </c>
      <c r="AB5875" s="83">
        <f t="shared" si="477"/>
        <v>0</v>
      </c>
      <c r="AC5875" s="84">
        <f t="shared" si="475"/>
        <v>0</v>
      </c>
      <c r="AD5875" s="84">
        <f t="shared" si="478"/>
        <v>0</v>
      </c>
    </row>
    <row r="5876" spans="20:30" ht="15">
      <c r="T5876" s="110">
        <f t="shared" si="474"/>
        <v>0</v>
      </c>
      <c r="AA5876" s="83">
        <f t="shared" si="476"/>
        <v>1</v>
      </c>
      <c r="AB5876" s="83">
        <f t="shared" si="477"/>
        <v>0</v>
      </c>
      <c r="AC5876" s="84">
        <f t="shared" si="475"/>
        <v>0</v>
      </c>
      <c r="AD5876" s="84">
        <f t="shared" si="478"/>
        <v>0</v>
      </c>
    </row>
    <row r="5877" spans="20:30" ht="15">
      <c r="T5877" s="110">
        <f t="shared" si="474"/>
        <v>0</v>
      </c>
      <c r="AA5877" s="83">
        <f t="shared" si="476"/>
        <v>1</v>
      </c>
      <c r="AB5877" s="83">
        <f t="shared" si="477"/>
        <v>0</v>
      </c>
      <c r="AC5877" s="84">
        <f t="shared" si="475"/>
        <v>0</v>
      </c>
      <c r="AD5877" s="84">
        <f t="shared" si="478"/>
        <v>0</v>
      </c>
    </row>
    <row r="5878" spans="20:30" ht="15">
      <c r="T5878" s="110">
        <f t="shared" si="474"/>
        <v>0</v>
      </c>
      <c r="AA5878" s="83">
        <f t="shared" si="476"/>
        <v>1</v>
      </c>
      <c r="AB5878" s="83">
        <f t="shared" si="477"/>
        <v>0</v>
      </c>
      <c r="AC5878" s="84">
        <f t="shared" si="475"/>
        <v>0</v>
      </c>
      <c r="AD5878" s="84">
        <f t="shared" si="478"/>
        <v>0</v>
      </c>
    </row>
    <row r="5879" spans="20:30" ht="15">
      <c r="T5879" s="110">
        <f t="shared" si="474"/>
        <v>0</v>
      </c>
      <c r="AA5879" s="83">
        <f t="shared" si="476"/>
        <v>1</v>
      </c>
      <c r="AB5879" s="83">
        <f t="shared" si="477"/>
        <v>0</v>
      </c>
      <c r="AC5879" s="84">
        <f t="shared" si="475"/>
        <v>0</v>
      </c>
      <c r="AD5879" s="84">
        <f t="shared" si="478"/>
        <v>0</v>
      </c>
    </row>
    <row r="5880" spans="20:30" ht="15">
      <c r="T5880" s="110">
        <f t="shared" si="474"/>
        <v>0</v>
      </c>
      <c r="AA5880" s="83">
        <f t="shared" si="476"/>
        <v>1</v>
      </c>
      <c r="AB5880" s="83">
        <f t="shared" si="477"/>
        <v>0</v>
      </c>
      <c r="AC5880" s="84">
        <f t="shared" si="475"/>
        <v>0</v>
      </c>
      <c r="AD5880" s="84">
        <f t="shared" si="478"/>
        <v>0</v>
      </c>
    </row>
    <row r="5881" spans="20:30" ht="15">
      <c r="T5881" s="110">
        <f t="shared" si="474"/>
        <v>0</v>
      </c>
      <c r="AA5881" s="83">
        <f t="shared" si="476"/>
        <v>1</v>
      </c>
      <c r="AB5881" s="83">
        <f t="shared" si="477"/>
        <v>0</v>
      </c>
      <c r="AC5881" s="84">
        <f t="shared" si="475"/>
        <v>0</v>
      </c>
      <c r="AD5881" s="84">
        <f t="shared" si="478"/>
        <v>0</v>
      </c>
    </row>
    <row r="5882" spans="20:30" ht="15">
      <c r="T5882" s="110">
        <f t="shared" si="474"/>
        <v>0</v>
      </c>
      <c r="AA5882" s="83">
        <f t="shared" si="476"/>
        <v>1</v>
      </c>
      <c r="AB5882" s="83">
        <f t="shared" si="477"/>
        <v>0</v>
      </c>
      <c r="AC5882" s="84">
        <f t="shared" si="475"/>
        <v>0</v>
      </c>
      <c r="AD5882" s="84">
        <f t="shared" si="478"/>
        <v>0</v>
      </c>
    </row>
    <row r="5883" spans="20:30" ht="15">
      <c r="T5883" s="110">
        <f t="shared" si="474"/>
        <v>0</v>
      </c>
      <c r="AA5883" s="83">
        <f t="shared" si="476"/>
        <v>1</v>
      </c>
      <c r="AB5883" s="83">
        <f t="shared" si="477"/>
        <v>0</v>
      </c>
      <c r="AC5883" s="84">
        <f t="shared" si="475"/>
        <v>0</v>
      </c>
      <c r="AD5883" s="84">
        <f t="shared" si="478"/>
        <v>0</v>
      </c>
    </row>
    <row r="5884" spans="20:30" ht="15">
      <c r="T5884" s="110">
        <f t="shared" si="474"/>
        <v>0</v>
      </c>
      <c r="AA5884" s="83">
        <f t="shared" si="476"/>
        <v>1</v>
      </c>
      <c r="AB5884" s="83">
        <f t="shared" si="477"/>
        <v>0</v>
      </c>
      <c r="AC5884" s="84">
        <f t="shared" si="475"/>
        <v>0</v>
      </c>
      <c r="AD5884" s="84">
        <f t="shared" si="478"/>
        <v>0</v>
      </c>
    </row>
    <row r="5885" spans="20:30" ht="15">
      <c r="T5885" s="110">
        <f t="shared" si="474"/>
        <v>0</v>
      </c>
      <c r="AA5885" s="83">
        <f t="shared" si="476"/>
        <v>1</v>
      </c>
      <c r="AB5885" s="83">
        <f t="shared" si="477"/>
        <v>0</v>
      </c>
      <c r="AC5885" s="84">
        <f t="shared" si="475"/>
        <v>0</v>
      </c>
      <c r="AD5885" s="84">
        <f t="shared" si="478"/>
        <v>0</v>
      </c>
    </row>
    <row r="5886" spans="20:30" ht="15">
      <c r="T5886" s="110">
        <f t="shared" si="474"/>
        <v>0</v>
      </c>
      <c r="AA5886" s="83">
        <f t="shared" si="476"/>
        <v>1</v>
      </c>
      <c r="AB5886" s="83">
        <f t="shared" si="477"/>
        <v>0</v>
      </c>
      <c r="AC5886" s="84">
        <f t="shared" si="475"/>
        <v>0</v>
      </c>
      <c r="AD5886" s="84">
        <f t="shared" si="478"/>
        <v>0</v>
      </c>
    </row>
    <row r="5887" spans="20:30" ht="15">
      <c r="T5887" s="110">
        <f t="shared" si="474"/>
        <v>0</v>
      </c>
      <c r="AA5887" s="83">
        <f t="shared" si="476"/>
        <v>1</v>
      </c>
      <c r="AB5887" s="83">
        <f t="shared" si="477"/>
        <v>0</v>
      </c>
      <c r="AC5887" s="84">
        <f t="shared" si="475"/>
        <v>0</v>
      </c>
      <c r="AD5887" s="84">
        <f t="shared" si="478"/>
        <v>0</v>
      </c>
    </row>
    <row r="5888" spans="20:30" ht="15">
      <c r="T5888" s="110">
        <f t="shared" si="474"/>
        <v>0</v>
      </c>
      <c r="AA5888" s="83">
        <f t="shared" si="476"/>
        <v>1</v>
      </c>
      <c r="AB5888" s="83">
        <f t="shared" si="477"/>
        <v>0</v>
      </c>
      <c r="AC5888" s="84">
        <f t="shared" si="475"/>
        <v>0</v>
      </c>
      <c r="AD5888" s="84">
        <f t="shared" si="478"/>
        <v>0</v>
      </c>
    </row>
    <row r="5889" spans="20:30" ht="15">
      <c r="T5889" s="110">
        <f t="shared" si="474"/>
        <v>0</v>
      </c>
      <c r="AA5889" s="83">
        <f t="shared" si="476"/>
        <v>1</v>
      </c>
      <c r="AB5889" s="83">
        <f t="shared" si="477"/>
        <v>0</v>
      </c>
      <c r="AC5889" s="84">
        <f t="shared" si="475"/>
        <v>0</v>
      </c>
      <c r="AD5889" s="84">
        <f t="shared" si="478"/>
        <v>0</v>
      </c>
    </row>
    <row r="5890" spans="20:30" ht="15">
      <c r="T5890" s="110">
        <f t="shared" si="474"/>
        <v>0</v>
      </c>
      <c r="AA5890" s="83">
        <f t="shared" si="476"/>
        <v>1</v>
      </c>
      <c r="AB5890" s="83">
        <f t="shared" si="477"/>
        <v>0</v>
      </c>
      <c r="AC5890" s="84">
        <f t="shared" si="475"/>
        <v>0</v>
      </c>
      <c r="AD5890" s="84">
        <f t="shared" si="478"/>
        <v>0</v>
      </c>
    </row>
    <row r="5891" spans="20:30" ht="15">
      <c r="T5891" s="110">
        <f t="shared" si="474"/>
        <v>0</v>
      </c>
      <c r="AA5891" s="83">
        <f t="shared" si="476"/>
        <v>1</v>
      </c>
      <c r="AB5891" s="83">
        <f t="shared" si="477"/>
        <v>0</v>
      </c>
      <c r="AC5891" s="84">
        <f t="shared" si="475"/>
        <v>0</v>
      </c>
      <c r="AD5891" s="84">
        <f t="shared" si="478"/>
        <v>0</v>
      </c>
    </row>
    <row r="5892" spans="20:30" ht="15">
      <c r="T5892" s="110">
        <f t="shared" si="474"/>
        <v>0</v>
      </c>
      <c r="AA5892" s="83">
        <f t="shared" si="476"/>
        <v>1</v>
      </c>
      <c r="AB5892" s="83">
        <f t="shared" si="477"/>
        <v>0</v>
      </c>
      <c r="AC5892" s="84">
        <f t="shared" si="475"/>
        <v>0</v>
      </c>
      <c r="AD5892" s="84">
        <f t="shared" si="478"/>
        <v>0</v>
      </c>
    </row>
    <row r="5893" spans="20:30" ht="15">
      <c r="T5893" s="110">
        <f t="shared" si="474"/>
        <v>0</v>
      </c>
      <c r="AA5893" s="83">
        <f t="shared" si="476"/>
        <v>1</v>
      </c>
      <c r="AB5893" s="83">
        <f t="shared" si="477"/>
        <v>0</v>
      </c>
      <c r="AC5893" s="84">
        <f t="shared" si="475"/>
        <v>0</v>
      </c>
      <c r="AD5893" s="84">
        <f t="shared" si="478"/>
        <v>0</v>
      </c>
    </row>
    <row r="5894" spans="20:30" ht="15">
      <c r="T5894" s="110">
        <f t="shared" si="474"/>
        <v>0</v>
      </c>
      <c r="AA5894" s="83">
        <f t="shared" si="476"/>
        <v>1</v>
      </c>
      <c r="AB5894" s="83">
        <f t="shared" si="477"/>
        <v>0</v>
      </c>
      <c r="AC5894" s="84">
        <f t="shared" si="475"/>
        <v>0</v>
      </c>
      <c r="AD5894" s="84">
        <f t="shared" si="478"/>
        <v>0</v>
      </c>
    </row>
    <row r="5895" spans="20:30" ht="15">
      <c r="T5895" s="110">
        <f t="shared" si="474"/>
        <v>0</v>
      </c>
      <c r="AA5895" s="83">
        <f t="shared" si="476"/>
        <v>1</v>
      </c>
      <c r="AB5895" s="83">
        <f t="shared" si="477"/>
        <v>0</v>
      </c>
      <c r="AC5895" s="84">
        <f t="shared" si="475"/>
        <v>0</v>
      </c>
      <c r="AD5895" s="84">
        <f t="shared" si="478"/>
        <v>0</v>
      </c>
    </row>
    <row r="5896" spans="20:30" ht="15">
      <c r="T5896" s="110">
        <f t="shared" ref="T5896:T5959" si="479">S5896</f>
        <v>0</v>
      </c>
      <c r="AA5896" s="83">
        <f t="shared" si="476"/>
        <v>1</v>
      </c>
      <c r="AB5896" s="83">
        <f t="shared" si="477"/>
        <v>0</v>
      </c>
      <c r="AC5896" s="84">
        <f t="shared" si="475"/>
        <v>0</v>
      </c>
      <c r="AD5896" s="84">
        <f t="shared" si="478"/>
        <v>0</v>
      </c>
    </row>
    <row r="5897" spans="20:30" ht="15">
      <c r="T5897" s="110">
        <f t="shared" si="479"/>
        <v>0</v>
      </c>
      <c r="AA5897" s="83">
        <f t="shared" si="476"/>
        <v>1</v>
      </c>
      <c r="AB5897" s="83">
        <f t="shared" si="477"/>
        <v>0</v>
      </c>
      <c r="AC5897" s="84">
        <f t="shared" ref="AC5897:AC5960" si="480">T5897-0</f>
        <v>0</v>
      </c>
      <c r="AD5897" s="84">
        <f t="shared" si="478"/>
        <v>0</v>
      </c>
    </row>
    <row r="5898" spans="20:30" ht="15">
      <c r="T5898" s="110">
        <f t="shared" si="479"/>
        <v>0</v>
      </c>
      <c r="AA5898" s="83">
        <f t="shared" ref="AA5898:AA5961" si="481">MONTH(G5898)</f>
        <v>1</v>
      </c>
      <c r="AB5898" s="83">
        <f t="shared" ref="AB5898:AB5961" si="482">WEEKNUM(G5898,1)</f>
        <v>0</v>
      </c>
      <c r="AC5898" s="84">
        <f t="shared" si="480"/>
        <v>0</v>
      </c>
      <c r="AD5898" s="84">
        <f t="shared" ref="AD5898:AD5961" si="483">I5898-0</f>
        <v>0</v>
      </c>
    </row>
    <row r="5899" spans="20:30" ht="15">
      <c r="T5899" s="110">
        <f t="shared" si="479"/>
        <v>0</v>
      </c>
      <c r="AA5899" s="83">
        <f t="shared" si="481"/>
        <v>1</v>
      </c>
      <c r="AB5899" s="83">
        <f t="shared" si="482"/>
        <v>0</v>
      </c>
      <c r="AC5899" s="84">
        <f t="shared" si="480"/>
        <v>0</v>
      </c>
      <c r="AD5899" s="84">
        <f t="shared" si="483"/>
        <v>0</v>
      </c>
    </row>
    <row r="5900" spans="20:30" ht="15">
      <c r="T5900" s="110">
        <f t="shared" si="479"/>
        <v>0</v>
      </c>
      <c r="AA5900" s="83">
        <f t="shared" si="481"/>
        <v>1</v>
      </c>
      <c r="AB5900" s="83">
        <f t="shared" si="482"/>
        <v>0</v>
      </c>
      <c r="AC5900" s="84">
        <f t="shared" si="480"/>
        <v>0</v>
      </c>
      <c r="AD5900" s="84">
        <f t="shared" si="483"/>
        <v>0</v>
      </c>
    </row>
    <row r="5901" spans="20:30" ht="15">
      <c r="T5901" s="110">
        <f t="shared" si="479"/>
        <v>0</v>
      </c>
      <c r="AA5901" s="83">
        <f t="shared" si="481"/>
        <v>1</v>
      </c>
      <c r="AB5901" s="83">
        <f t="shared" si="482"/>
        <v>0</v>
      </c>
      <c r="AC5901" s="84">
        <f t="shared" si="480"/>
        <v>0</v>
      </c>
      <c r="AD5901" s="84">
        <f t="shared" si="483"/>
        <v>0</v>
      </c>
    </row>
    <row r="5902" spans="20:30" ht="15">
      <c r="T5902" s="110">
        <f t="shared" si="479"/>
        <v>0</v>
      </c>
      <c r="AA5902" s="83">
        <f t="shared" si="481"/>
        <v>1</v>
      </c>
      <c r="AB5902" s="83">
        <f t="shared" si="482"/>
        <v>0</v>
      </c>
      <c r="AC5902" s="84">
        <f t="shared" si="480"/>
        <v>0</v>
      </c>
      <c r="AD5902" s="84">
        <f t="shared" si="483"/>
        <v>0</v>
      </c>
    </row>
    <row r="5903" spans="20:30" ht="15">
      <c r="T5903" s="110">
        <f t="shared" si="479"/>
        <v>0</v>
      </c>
      <c r="AA5903" s="83">
        <f t="shared" si="481"/>
        <v>1</v>
      </c>
      <c r="AB5903" s="83">
        <f t="shared" si="482"/>
        <v>0</v>
      </c>
      <c r="AC5903" s="84">
        <f t="shared" si="480"/>
        <v>0</v>
      </c>
      <c r="AD5903" s="84">
        <f t="shared" si="483"/>
        <v>0</v>
      </c>
    </row>
    <row r="5904" spans="20:30" ht="15">
      <c r="T5904" s="110">
        <f t="shared" si="479"/>
        <v>0</v>
      </c>
      <c r="AA5904" s="83">
        <f t="shared" si="481"/>
        <v>1</v>
      </c>
      <c r="AB5904" s="83">
        <f t="shared" si="482"/>
        <v>0</v>
      </c>
      <c r="AC5904" s="84">
        <f t="shared" si="480"/>
        <v>0</v>
      </c>
      <c r="AD5904" s="84">
        <f t="shared" si="483"/>
        <v>0</v>
      </c>
    </row>
    <row r="5905" spans="20:30" ht="15">
      <c r="T5905" s="110">
        <f t="shared" si="479"/>
        <v>0</v>
      </c>
      <c r="AA5905" s="83">
        <f t="shared" si="481"/>
        <v>1</v>
      </c>
      <c r="AB5905" s="83">
        <f t="shared" si="482"/>
        <v>0</v>
      </c>
      <c r="AC5905" s="84">
        <f t="shared" si="480"/>
        <v>0</v>
      </c>
      <c r="AD5905" s="84">
        <f t="shared" si="483"/>
        <v>0</v>
      </c>
    </row>
    <row r="5906" spans="20:30" ht="15">
      <c r="T5906" s="110">
        <f t="shared" si="479"/>
        <v>0</v>
      </c>
      <c r="AA5906" s="83">
        <f t="shared" si="481"/>
        <v>1</v>
      </c>
      <c r="AB5906" s="83">
        <f t="shared" si="482"/>
        <v>0</v>
      </c>
      <c r="AC5906" s="84">
        <f t="shared" si="480"/>
        <v>0</v>
      </c>
      <c r="AD5906" s="84">
        <f t="shared" si="483"/>
        <v>0</v>
      </c>
    </row>
    <row r="5907" spans="20:30" ht="15">
      <c r="T5907" s="110">
        <f t="shared" si="479"/>
        <v>0</v>
      </c>
      <c r="AA5907" s="83">
        <f t="shared" si="481"/>
        <v>1</v>
      </c>
      <c r="AB5907" s="83">
        <f t="shared" si="482"/>
        <v>0</v>
      </c>
      <c r="AC5907" s="84">
        <f t="shared" si="480"/>
        <v>0</v>
      </c>
      <c r="AD5907" s="84">
        <f t="shared" si="483"/>
        <v>0</v>
      </c>
    </row>
    <row r="5908" spans="20:30" ht="15">
      <c r="T5908" s="110">
        <f t="shared" si="479"/>
        <v>0</v>
      </c>
      <c r="AA5908" s="83">
        <f t="shared" si="481"/>
        <v>1</v>
      </c>
      <c r="AB5908" s="83">
        <f t="shared" si="482"/>
        <v>0</v>
      </c>
      <c r="AC5908" s="84">
        <f t="shared" si="480"/>
        <v>0</v>
      </c>
      <c r="AD5908" s="84">
        <f t="shared" si="483"/>
        <v>0</v>
      </c>
    </row>
    <row r="5909" spans="20:30" ht="15">
      <c r="T5909" s="110">
        <f t="shared" si="479"/>
        <v>0</v>
      </c>
      <c r="AA5909" s="83">
        <f t="shared" si="481"/>
        <v>1</v>
      </c>
      <c r="AB5909" s="83">
        <f t="shared" si="482"/>
        <v>0</v>
      </c>
      <c r="AC5909" s="84">
        <f t="shared" si="480"/>
        <v>0</v>
      </c>
      <c r="AD5909" s="84">
        <f t="shared" si="483"/>
        <v>0</v>
      </c>
    </row>
    <row r="5910" spans="20:30" ht="15">
      <c r="T5910" s="110">
        <f t="shared" si="479"/>
        <v>0</v>
      </c>
      <c r="AA5910" s="83">
        <f t="shared" si="481"/>
        <v>1</v>
      </c>
      <c r="AB5910" s="83">
        <f t="shared" si="482"/>
        <v>0</v>
      </c>
      <c r="AC5910" s="84">
        <f t="shared" si="480"/>
        <v>0</v>
      </c>
      <c r="AD5910" s="84">
        <f t="shared" si="483"/>
        <v>0</v>
      </c>
    </row>
    <row r="5911" spans="20:30" ht="15">
      <c r="T5911" s="110">
        <f t="shared" si="479"/>
        <v>0</v>
      </c>
      <c r="AA5911" s="83">
        <f t="shared" si="481"/>
        <v>1</v>
      </c>
      <c r="AB5911" s="83">
        <f t="shared" si="482"/>
        <v>0</v>
      </c>
      <c r="AC5911" s="84">
        <f t="shared" si="480"/>
        <v>0</v>
      </c>
      <c r="AD5911" s="84">
        <f t="shared" si="483"/>
        <v>0</v>
      </c>
    </row>
    <row r="5912" spans="20:30" ht="15">
      <c r="T5912" s="110">
        <f t="shared" si="479"/>
        <v>0</v>
      </c>
      <c r="AA5912" s="83">
        <f t="shared" si="481"/>
        <v>1</v>
      </c>
      <c r="AB5912" s="83">
        <f t="shared" si="482"/>
        <v>0</v>
      </c>
      <c r="AC5912" s="84">
        <f t="shared" si="480"/>
        <v>0</v>
      </c>
      <c r="AD5912" s="84">
        <f t="shared" si="483"/>
        <v>0</v>
      </c>
    </row>
    <row r="5913" spans="20:30" ht="15">
      <c r="T5913" s="110">
        <f t="shared" si="479"/>
        <v>0</v>
      </c>
      <c r="AA5913" s="83">
        <f t="shared" si="481"/>
        <v>1</v>
      </c>
      <c r="AB5913" s="83">
        <f t="shared" si="482"/>
        <v>0</v>
      </c>
      <c r="AC5913" s="84">
        <f t="shared" si="480"/>
        <v>0</v>
      </c>
      <c r="AD5913" s="84">
        <f t="shared" si="483"/>
        <v>0</v>
      </c>
    </row>
    <row r="5914" spans="20:30" ht="15">
      <c r="T5914" s="110">
        <f t="shared" si="479"/>
        <v>0</v>
      </c>
      <c r="AA5914" s="83">
        <f t="shared" si="481"/>
        <v>1</v>
      </c>
      <c r="AB5914" s="83">
        <f t="shared" si="482"/>
        <v>0</v>
      </c>
      <c r="AC5914" s="84">
        <f t="shared" si="480"/>
        <v>0</v>
      </c>
      <c r="AD5914" s="84">
        <f t="shared" si="483"/>
        <v>0</v>
      </c>
    </row>
    <row r="5915" spans="20:30" ht="15">
      <c r="T5915" s="110">
        <f t="shared" si="479"/>
        <v>0</v>
      </c>
      <c r="AA5915" s="83">
        <f t="shared" si="481"/>
        <v>1</v>
      </c>
      <c r="AB5915" s="83">
        <f t="shared" si="482"/>
        <v>0</v>
      </c>
      <c r="AC5915" s="84">
        <f t="shared" si="480"/>
        <v>0</v>
      </c>
      <c r="AD5915" s="84">
        <f t="shared" si="483"/>
        <v>0</v>
      </c>
    </row>
    <row r="5916" spans="20:30" ht="15">
      <c r="T5916" s="110">
        <f t="shared" si="479"/>
        <v>0</v>
      </c>
      <c r="AA5916" s="83">
        <f t="shared" si="481"/>
        <v>1</v>
      </c>
      <c r="AB5916" s="83">
        <f t="shared" si="482"/>
        <v>0</v>
      </c>
      <c r="AC5916" s="84">
        <f t="shared" si="480"/>
        <v>0</v>
      </c>
      <c r="AD5916" s="84">
        <f t="shared" si="483"/>
        <v>0</v>
      </c>
    </row>
    <row r="5917" spans="20:30" ht="15">
      <c r="T5917" s="110">
        <f t="shared" si="479"/>
        <v>0</v>
      </c>
      <c r="AA5917" s="83">
        <f t="shared" si="481"/>
        <v>1</v>
      </c>
      <c r="AB5917" s="83">
        <f t="shared" si="482"/>
        <v>0</v>
      </c>
      <c r="AC5917" s="84">
        <f t="shared" si="480"/>
        <v>0</v>
      </c>
      <c r="AD5917" s="84">
        <f t="shared" si="483"/>
        <v>0</v>
      </c>
    </row>
    <row r="5918" spans="20:30" ht="15">
      <c r="T5918" s="110">
        <f t="shared" si="479"/>
        <v>0</v>
      </c>
      <c r="AA5918" s="83">
        <f t="shared" si="481"/>
        <v>1</v>
      </c>
      <c r="AB5918" s="83">
        <f t="shared" si="482"/>
        <v>0</v>
      </c>
      <c r="AC5918" s="84">
        <f t="shared" si="480"/>
        <v>0</v>
      </c>
      <c r="AD5918" s="84">
        <f t="shared" si="483"/>
        <v>0</v>
      </c>
    </row>
    <row r="5919" spans="20:30" ht="15">
      <c r="T5919" s="110">
        <f t="shared" si="479"/>
        <v>0</v>
      </c>
      <c r="AA5919" s="83">
        <f t="shared" si="481"/>
        <v>1</v>
      </c>
      <c r="AB5919" s="83">
        <f t="shared" si="482"/>
        <v>0</v>
      </c>
      <c r="AC5919" s="84">
        <f t="shared" si="480"/>
        <v>0</v>
      </c>
      <c r="AD5919" s="84">
        <f t="shared" si="483"/>
        <v>0</v>
      </c>
    </row>
    <row r="5920" spans="20:30" ht="15">
      <c r="T5920" s="110">
        <f t="shared" si="479"/>
        <v>0</v>
      </c>
      <c r="AA5920" s="83">
        <f t="shared" si="481"/>
        <v>1</v>
      </c>
      <c r="AB5920" s="83">
        <f t="shared" si="482"/>
        <v>0</v>
      </c>
      <c r="AC5920" s="84">
        <f t="shared" si="480"/>
        <v>0</v>
      </c>
      <c r="AD5920" s="84">
        <f t="shared" si="483"/>
        <v>0</v>
      </c>
    </row>
    <row r="5921" spans="20:30" ht="15">
      <c r="T5921" s="110">
        <f t="shared" si="479"/>
        <v>0</v>
      </c>
      <c r="AA5921" s="83">
        <f t="shared" si="481"/>
        <v>1</v>
      </c>
      <c r="AB5921" s="83">
        <f t="shared" si="482"/>
        <v>0</v>
      </c>
      <c r="AC5921" s="84">
        <f t="shared" si="480"/>
        <v>0</v>
      </c>
      <c r="AD5921" s="84">
        <f t="shared" si="483"/>
        <v>0</v>
      </c>
    </row>
    <row r="5922" spans="20:30" ht="15">
      <c r="T5922" s="110">
        <f t="shared" si="479"/>
        <v>0</v>
      </c>
      <c r="AA5922" s="83">
        <f t="shared" si="481"/>
        <v>1</v>
      </c>
      <c r="AB5922" s="83">
        <f t="shared" si="482"/>
        <v>0</v>
      </c>
      <c r="AC5922" s="84">
        <f t="shared" si="480"/>
        <v>0</v>
      </c>
      <c r="AD5922" s="84">
        <f t="shared" si="483"/>
        <v>0</v>
      </c>
    </row>
    <row r="5923" spans="20:30" ht="15">
      <c r="T5923" s="110">
        <f t="shared" si="479"/>
        <v>0</v>
      </c>
      <c r="AA5923" s="83">
        <f t="shared" si="481"/>
        <v>1</v>
      </c>
      <c r="AB5923" s="83">
        <f t="shared" si="482"/>
        <v>0</v>
      </c>
      <c r="AC5923" s="84">
        <f t="shared" si="480"/>
        <v>0</v>
      </c>
      <c r="AD5923" s="84">
        <f t="shared" si="483"/>
        <v>0</v>
      </c>
    </row>
    <row r="5924" spans="20:30" ht="15">
      <c r="T5924" s="110">
        <f t="shared" si="479"/>
        <v>0</v>
      </c>
      <c r="AA5924" s="83">
        <f t="shared" si="481"/>
        <v>1</v>
      </c>
      <c r="AB5924" s="83">
        <f t="shared" si="482"/>
        <v>0</v>
      </c>
      <c r="AC5924" s="84">
        <f t="shared" si="480"/>
        <v>0</v>
      </c>
      <c r="AD5924" s="84">
        <f t="shared" si="483"/>
        <v>0</v>
      </c>
    </row>
    <row r="5925" spans="20:30" ht="15">
      <c r="T5925" s="110">
        <f t="shared" si="479"/>
        <v>0</v>
      </c>
      <c r="AA5925" s="83">
        <f t="shared" si="481"/>
        <v>1</v>
      </c>
      <c r="AB5925" s="83">
        <f t="shared" si="482"/>
        <v>0</v>
      </c>
      <c r="AC5925" s="84">
        <f t="shared" si="480"/>
        <v>0</v>
      </c>
      <c r="AD5925" s="84">
        <f t="shared" si="483"/>
        <v>0</v>
      </c>
    </row>
    <row r="5926" spans="20:30" ht="15">
      <c r="T5926" s="110">
        <f t="shared" si="479"/>
        <v>0</v>
      </c>
      <c r="AA5926" s="83">
        <f t="shared" si="481"/>
        <v>1</v>
      </c>
      <c r="AB5926" s="83">
        <f t="shared" si="482"/>
        <v>0</v>
      </c>
      <c r="AC5926" s="84">
        <f t="shared" si="480"/>
        <v>0</v>
      </c>
      <c r="AD5926" s="84">
        <f t="shared" si="483"/>
        <v>0</v>
      </c>
    </row>
    <row r="5927" spans="20:30" ht="15">
      <c r="T5927" s="110">
        <f t="shared" si="479"/>
        <v>0</v>
      </c>
      <c r="AA5927" s="83">
        <f t="shared" si="481"/>
        <v>1</v>
      </c>
      <c r="AB5927" s="83">
        <f t="shared" si="482"/>
        <v>0</v>
      </c>
      <c r="AC5927" s="84">
        <f t="shared" si="480"/>
        <v>0</v>
      </c>
      <c r="AD5927" s="84">
        <f t="shared" si="483"/>
        <v>0</v>
      </c>
    </row>
    <row r="5928" spans="20:30" ht="15">
      <c r="T5928" s="110">
        <f t="shared" si="479"/>
        <v>0</v>
      </c>
      <c r="AA5928" s="83">
        <f t="shared" si="481"/>
        <v>1</v>
      </c>
      <c r="AB5928" s="83">
        <f t="shared" si="482"/>
        <v>0</v>
      </c>
      <c r="AC5928" s="84">
        <f t="shared" si="480"/>
        <v>0</v>
      </c>
      <c r="AD5928" s="84">
        <f t="shared" si="483"/>
        <v>0</v>
      </c>
    </row>
    <row r="5929" spans="20:30" ht="15">
      <c r="T5929" s="110">
        <f t="shared" si="479"/>
        <v>0</v>
      </c>
      <c r="AA5929" s="83">
        <f t="shared" si="481"/>
        <v>1</v>
      </c>
      <c r="AB5929" s="83">
        <f t="shared" si="482"/>
        <v>0</v>
      </c>
      <c r="AC5929" s="84">
        <f t="shared" si="480"/>
        <v>0</v>
      </c>
      <c r="AD5929" s="84">
        <f t="shared" si="483"/>
        <v>0</v>
      </c>
    </row>
    <row r="5930" spans="20:30" ht="15">
      <c r="T5930" s="110">
        <f t="shared" si="479"/>
        <v>0</v>
      </c>
      <c r="AA5930" s="83">
        <f t="shared" si="481"/>
        <v>1</v>
      </c>
      <c r="AB5930" s="83">
        <f t="shared" si="482"/>
        <v>0</v>
      </c>
      <c r="AC5930" s="84">
        <f t="shared" si="480"/>
        <v>0</v>
      </c>
      <c r="AD5930" s="84">
        <f t="shared" si="483"/>
        <v>0</v>
      </c>
    </row>
    <row r="5931" spans="20:30" ht="15">
      <c r="T5931" s="110">
        <f t="shared" si="479"/>
        <v>0</v>
      </c>
      <c r="AA5931" s="83">
        <f t="shared" si="481"/>
        <v>1</v>
      </c>
      <c r="AB5931" s="83">
        <f t="shared" si="482"/>
        <v>0</v>
      </c>
      <c r="AC5931" s="84">
        <f t="shared" si="480"/>
        <v>0</v>
      </c>
      <c r="AD5931" s="84">
        <f t="shared" si="483"/>
        <v>0</v>
      </c>
    </row>
    <row r="5932" spans="20:30" ht="15">
      <c r="T5932" s="110">
        <f t="shared" si="479"/>
        <v>0</v>
      </c>
      <c r="AA5932" s="83">
        <f t="shared" si="481"/>
        <v>1</v>
      </c>
      <c r="AB5932" s="83">
        <f t="shared" si="482"/>
        <v>0</v>
      </c>
      <c r="AC5932" s="84">
        <f t="shared" si="480"/>
        <v>0</v>
      </c>
      <c r="AD5932" s="84">
        <f t="shared" si="483"/>
        <v>0</v>
      </c>
    </row>
    <row r="5933" spans="20:30" ht="15">
      <c r="T5933" s="110">
        <f t="shared" si="479"/>
        <v>0</v>
      </c>
      <c r="AA5933" s="83">
        <f t="shared" si="481"/>
        <v>1</v>
      </c>
      <c r="AB5933" s="83">
        <f t="shared" si="482"/>
        <v>0</v>
      </c>
      <c r="AC5933" s="84">
        <f t="shared" si="480"/>
        <v>0</v>
      </c>
      <c r="AD5933" s="84">
        <f t="shared" si="483"/>
        <v>0</v>
      </c>
    </row>
    <row r="5934" spans="20:30" ht="15">
      <c r="T5934" s="110">
        <f t="shared" si="479"/>
        <v>0</v>
      </c>
      <c r="AA5934" s="83">
        <f t="shared" si="481"/>
        <v>1</v>
      </c>
      <c r="AB5934" s="83">
        <f t="shared" si="482"/>
        <v>0</v>
      </c>
      <c r="AC5934" s="84">
        <f t="shared" si="480"/>
        <v>0</v>
      </c>
      <c r="AD5934" s="84">
        <f t="shared" si="483"/>
        <v>0</v>
      </c>
    </row>
    <row r="5935" spans="20:30" ht="15">
      <c r="T5935" s="110">
        <f t="shared" si="479"/>
        <v>0</v>
      </c>
      <c r="AA5935" s="83">
        <f t="shared" si="481"/>
        <v>1</v>
      </c>
      <c r="AB5935" s="83">
        <f t="shared" si="482"/>
        <v>0</v>
      </c>
      <c r="AC5935" s="84">
        <f t="shared" si="480"/>
        <v>0</v>
      </c>
      <c r="AD5935" s="84">
        <f t="shared" si="483"/>
        <v>0</v>
      </c>
    </row>
    <row r="5936" spans="20:30" ht="15">
      <c r="T5936" s="110">
        <f t="shared" si="479"/>
        <v>0</v>
      </c>
      <c r="AA5936" s="83">
        <f t="shared" si="481"/>
        <v>1</v>
      </c>
      <c r="AB5936" s="83">
        <f t="shared" si="482"/>
        <v>0</v>
      </c>
      <c r="AC5936" s="84">
        <f t="shared" si="480"/>
        <v>0</v>
      </c>
      <c r="AD5936" s="84">
        <f t="shared" si="483"/>
        <v>0</v>
      </c>
    </row>
    <row r="5937" spans="20:30" ht="15">
      <c r="T5937" s="110">
        <f t="shared" si="479"/>
        <v>0</v>
      </c>
      <c r="AA5937" s="83">
        <f t="shared" si="481"/>
        <v>1</v>
      </c>
      <c r="AB5937" s="83">
        <f t="shared" si="482"/>
        <v>0</v>
      </c>
      <c r="AC5937" s="84">
        <f t="shared" si="480"/>
        <v>0</v>
      </c>
      <c r="AD5937" s="84">
        <f t="shared" si="483"/>
        <v>0</v>
      </c>
    </row>
    <row r="5938" spans="20:30" ht="15">
      <c r="T5938" s="110">
        <f t="shared" si="479"/>
        <v>0</v>
      </c>
      <c r="AA5938" s="83">
        <f t="shared" si="481"/>
        <v>1</v>
      </c>
      <c r="AB5938" s="83">
        <f t="shared" si="482"/>
        <v>0</v>
      </c>
      <c r="AC5938" s="84">
        <f t="shared" si="480"/>
        <v>0</v>
      </c>
      <c r="AD5938" s="84">
        <f t="shared" si="483"/>
        <v>0</v>
      </c>
    </row>
    <row r="5939" spans="20:30" ht="15">
      <c r="T5939" s="110">
        <f t="shared" si="479"/>
        <v>0</v>
      </c>
      <c r="AA5939" s="83">
        <f t="shared" si="481"/>
        <v>1</v>
      </c>
      <c r="AB5939" s="83">
        <f t="shared" si="482"/>
        <v>0</v>
      </c>
      <c r="AC5939" s="84">
        <f t="shared" si="480"/>
        <v>0</v>
      </c>
      <c r="AD5939" s="84">
        <f t="shared" si="483"/>
        <v>0</v>
      </c>
    </row>
    <row r="5940" spans="20:30" ht="15">
      <c r="T5940" s="110">
        <f t="shared" si="479"/>
        <v>0</v>
      </c>
      <c r="AA5940" s="83">
        <f t="shared" si="481"/>
        <v>1</v>
      </c>
      <c r="AB5940" s="83">
        <f t="shared" si="482"/>
        <v>0</v>
      </c>
      <c r="AC5940" s="84">
        <f t="shared" si="480"/>
        <v>0</v>
      </c>
      <c r="AD5940" s="84">
        <f t="shared" si="483"/>
        <v>0</v>
      </c>
    </row>
    <row r="5941" spans="20:30" ht="15">
      <c r="T5941" s="110">
        <f t="shared" si="479"/>
        <v>0</v>
      </c>
      <c r="AA5941" s="83">
        <f t="shared" si="481"/>
        <v>1</v>
      </c>
      <c r="AB5941" s="83">
        <f t="shared" si="482"/>
        <v>0</v>
      </c>
      <c r="AC5941" s="84">
        <f t="shared" si="480"/>
        <v>0</v>
      </c>
      <c r="AD5941" s="84">
        <f t="shared" si="483"/>
        <v>0</v>
      </c>
    </row>
    <row r="5942" spans="20:30" ht="15">
      <c r="T5942" s="110">
        <f t="shared" si="479"/>
        <v>0</v>
      </c>
      <c r="AA5942" s="83">
        <f t="shared" si="481"/>
        <v>1</v>
      </c>
      <c r="AB5942" s="83">
        <f t="shared" si="482"/>
        <v>0</v>
      </c>
      <c r="AC5942" s="84">
        <f t="shared" si="480"/>
        <v>0</v>
      </c>
      <c r="AD5942" s="84">
        <f t="shared" si="483"/>
        <v>0</v>
      </c>
    </row>
    <row r="5943" spans="20:30" ht="15">
      <c r="T5943" s="110">
        <f t="shared" si="479"/>
        <v>0</v>
      </c>
      <c r="AA5943" s="83">
        <f t="shared" si="481"/>
        <v>1</v>
      </c>
      <c r="AB5943" s="83">
        <f t="shared" si="482"/>
        <v>0</v>
      </c>
      <c r="AC5943" s="84">
        <f t="shared" si="480"/>
        <v>0</v>
      </c>
      <c r="AD5943" s="84">
        <f t="shared" si="483"/>
        <v>0</v>
      </c>
    </row>
    <row r="5944" spans="20:30" ht="15">
      <c r="T5944" s="110">
        <f t="shared" si="479"/>
        <v>0</v>
      </c>
      <c r="AA5944" s="83">
        <f t="shared" si="481"/>
        <v>1</v>
      </c>
      <c r="AB5944" s="83">
        <f t="shared" si="482"/>
        <v>0</v>
      </c>
      <c r="AC5944" s="84">
        <f t="shared" si="480"/>
        <v>0</v>
      </c>
      <c r="AD5944" s="84">
        <f t="shared" si="483"/>
        <v>0</v>
      </c>
    </row>
    <row r="5945" spans="20:30" ht="15">
      <c r="T5945" s="110">
        <f t="shared" si="479"/>
        <v>0</v>
      </c>
      <c r="AA5945" s="83">
        <f t="shared" si="481"/>
        <v>1</v>
      </c>
      <c r="AB5945" s="83">
        <f t="shared" si="482"/>
        <v>0</v>
      </c>
      <c r="AC5945" s="84">
        <f t="shared" si="480"/>
        <v>0</v>
      </c>
      <c r="AD5945" s="84">
        <f t="shared" si="483"/>
        <v>0</v>
      </c>
    </row>
    <row r="5946" spans="20:30" ht="15">
      <c r="T5946" s="110">
        <f t="shared" si="479"/>
        <v>0</v>
      </c>
      <c r="AA5946" s="83">
        <f t="shared" si="481"/>
        <v>1</v>
      </c>
      <c r="AB5946" s="83">
        <f t="shared" si="482"/>
        <v>0</v>
      </c>
      <c r="AC5946" s="84">
        <f t="shared" si="480"/>
        <v>0</v>
      </c>
      <c r="AD5946" s="84">
        <f t="shared" si="483"/>
        <v>0</v>
      </c>
    </row>
    <row r="5947" spans="20:30" ht="15">
      <c r="T5947" s="110">
        <f t="shared" si="479"/>
        <v>0</v>
      </c>
      <c r="AA5947" s="83">
        <f t="shared" si="481"/>
        <v>1</v>
      </c>
      <c r="AB5947" s="83">
        <f t="shared" si="482"/>
        <v>0</v>
      </c>
      <c r="AC5947" s="84">
        <f t="shared" si="480"/>
        <v>0</v>
      </c>
      <c r="AD5947" s="84">
        <f t="shared" si="483"/>
        <v>0</v>
      </c>
    </row>
    <row r="5948" spans="20:30" ht="15">
      <c r="T5948" s="110">
        <f t="shared" si="479"/>
        <v>0</v>
      </c>
      <c r="AA5948" s="83">
        <f t="shared" si="481"/>
        <v>1</v>
      </c>
      <c r="AB5948" s="83">
        <f t="shared" si="482"/>
        <v>0</v>
      </c>
      <c r="AC5948" s="84">
        <f t="shared" si="480"/>
        <v>0</v>
      </c>
      <c r="AD5948" s="84">
        <f t="shared" si="483"/>
        <v>0</v>
      </c>
    </row>
    <row r="5949" spans="20:30" ht="15">
      <c r="T5949" s="110">
        <f t="shared" si="479"/>
        <v>0</v>
      </c>
      <c r="AA5949" s="83">
        <f t="shared" si="481"/>
        <v>1</v>
      </c>
      <c r="AB5949" s="83">
        <f t="shared" si="482"/>
        <v>0</v>
      </c>
      <c r="AC5949" s="84">
        <f t="shared" si="480"/>
        <v>0</v>
      </c>
      <c r="AD5949" s="84">
        <f t="shared" si="483"/>
        <v>0</v>
      </c>
    </row>
    <row r="5950" spans="20:30" ht="15">
      <c r="T5950" s="110">
        <f t="shared" si="479"/>
        <v>0</v>
      </c>
      <c r="AA5950" s="83">
        <f t="shared" si="481"/>
        <v>1</v>
      </c>
      <c r="AB5950" s="83">
        <f t="shared" si="482"/>
        <v>0</v>
      </c>
      <c r="AC5950" s="84">
        <f t="shared" si="480"/>
        <v>0</v>
      </c>
      <c r="AD5950" s="84">
        <f t="shared" si="483"/>
        <v>0</v>
      </c>
    </row>
    <row r="5951" spans="20:30" ht="15">
      <c r="T5951" s="110">
        <f t="shared" si="479"/>
        <v>0</v>
      </c>
      <c r="AA5951" s="83">
        <f t="shared" si="481"/>
        <v>1</v>
      </c>
      <c r="AB5951" s="83">
        <f t="shared" si="482"/>
        <v>0</v>
      </c>
      <c r="AC5951" s="84">
        <f t="shared" si="480"/>
        <v>0</v>
      </c>
      <c r="AD5951" s="84">
        <f t="shared" si="483"/>
        <v>0</v>
      </c>
    </row>
    <row r="5952" spans="20:30" ht="15">
      <c r="T5952" s="110">
        <f t="shared" si="479"/>
        <v>0</v>
      </c>
      <c r="AA5952" s="83">
        <f t="shared" si="481"/>
        <v>1</v>
      </c>
      <c r="AB5952" s="83">
        <f t="shared" si="482"/>
        <v>0</v>
      </c>
      <c r="AC5952" s="84">
        <f t="shared" si="480"/>
        <v>0</v>
      </c>
      <c r="AD5952" s="84">
        <f t="shared" si="483"/>
        <v>0</v>
      </c>
    </row>
    <row r="5953" spans="20:30" ht="15">
      <c r="T5953" s="110">
        <f t="shared" si="479"/>
        <v>0</v>
      </c>
      <c r="AA5953" s="83">
        <f t="shared" si="481"/>
        <v>1</v>
      </c>
      <c r="AB5953" s="83">
        <f t="shared" si="482"/>
        <v>0</v>
      </c>
      <c r="AC5953" s="84">
        <f t="shared" si="480"/>
        <v>0</v>
      </c>
      <c r="AD5953" s="84">
        <f t="shared" si="483"/>
        <v>0</v>
      </c>
    </row>
    <row r="5954" spans="20:30" ht="15">
      <c r="T5954" s="110">
        <f t="shared" si="479"/>
        <v>0</v>
      </c>
      <c r="AA5954" s="83">
        <f t="shared" si="481"/>
        <v>1</v>
      </c>
      <c r="AB5954" s="83">
        <f t="shared" si="482"/>
        <v>0</v>
      </c>
      <c r="AC5954" s="84">
        <f t="shared" si="480"/>
        <v>0</v>
      </c>
      <c r="AD5954" s="84">
        <f t="shared" si="483"/>
        <v>0</v>
      </c>
    </row>
    <row r="5955" spans="20:30" ht="15">
      <c r="T5955" s="110">
        <f t="shared" si="479"/>
        <v>0</v>
      </c>
      <c r="AA5955" s="83">
        <f t="shared" si="481"/>
        <v>1</v>
      </c>
      <c r="AB5955" s="83">
        <f t="shared" si="482"/>
        <v>0</v>
      </c>
      <c r="AC5955" s="84">
        <f t="shared" si="480"/>
        <v>0</v>
      </c>
      <c r="AD5955" s="84">
        <f t="shared" si="483"/>
        <v>0</v>
      </c>
    </row>
    <row r="5956" spans="20:30" ht="15">
      <c r="T5956" s="110">
        <f t="shared" si="479"/>
        <v>0</v>
      </c>
      <c r="AA5956" s="83">
        <f t="shared" si="481"/>
        <v>1</v>
      </c>
      <c r="AB5956" s="83">
        <f t="shared" si="482"/>
        <v>0</v>
      </c>
      <c r="AC5956" s="84">
        <f t="shared" si="480"/>
        <v>0</v>
      </c>
      <c r="AD5956" s="84">
        <f t="shared" si="483"/>
        <v>0</v>
      </c>
    </row>
    <row r="5957" spans="20:30" ht="15">
      <c r="T5957" s="110">
        <f t="shared" si="479"/>
        <v>0</v>
      </c>
      <c r="AA5957" s="83">
        <f t="shared" si="481"/>
        <v>1</v>
      </c>
      <c r="AB5957" s="83">
        <f t="shared" si="482"/>
        <v>0</v>
      </c>
      <c r="AC5957" s="84">
        <f t="shared" si="480"/>
        <v>0</v>
      </c>
      <c r="AD5957" s="84">
        <f t="shared" si="483"/>
        <v>0</v>
      </c>
    </row>
    <row r="5958" spans="20:30" ht="15">
      <c r="T5958" s="110">
        <f t="shared" si="479"/>
        <v>0</v>
      </c>
      <c r="AA5958" s="83">
        <f t="shared" si="481"/>
        <v>1</v>
      </c>
      <c r="AB5958" s="83">
        <f t="shared" si="482"/>
        <v>0</v>
      </c>
      <c r="AC5958" s="84">
        <f t="shared" si="480"/>
        <v>0</v>
      </c>
      <c r="AD5958" s="84">
        <f t="shared" si="483"/>
        <v>0</v>
      </c>
    </row>
    <row r="5959" spans="20:30" ht="15">
      <c r="T5959" s="110">
        <f t="shared" si="479"/>
        <v>0</v>
      </c>
      <c r="AA5959" s="83">
        <f t="shared" si="481"/>
        <v>1</v>
      </c>
      <c r="AB5959" s="83">
        <f t="shared" si="482"/>
        <v>0</v>
      </c>
      <c r="AC5959" s="84">
        <f t="shared" si="480"/>
        <v>0</v>
      </c>
      <c r="AD5959" s="84">
        <f t="shared" si="483"/>
        <v>0</v>
      </c>
    </row>
    <row r="5960" spans="20:30" ht="15">
      <c r="T5960" s="110">
        <f t="shared" ref="T5960:T6023" si="484">S5960</f>
        <v>0</v>
      </c>
      <c r="AA5960" s="83">
        <f t="shared" si="481"/>
        <v>1</v>
      </c>
      <c r="AB5960" s="83">
        <f t="shared" si="482"/>
        <v>0</v>
      </c>
      <c r="AC5960" s="84">
        <f t="shared" si="480"/>
        <v>0</v>
      </c>
      <c r="AD5960" s="84">
        <f t="shared" si="483"/>
        <v>0</v>
      </c>
    </row>
    <row r="5961" spans="20:30" ht="15">
      <c r="T5961" s="110">
        <f t="shared" si="484"/>
        <v>0</v>
      </c>
      <c r="AA5961" s="83">
        <f t="shared" si="481"/>
        <v>1</v>
      </c>
      <c r="AB5961" s="83">
        <f t="shared" si="482"/>
        <v>0</v>
      </c>
      <c r="AC5961" s="84">
        <f t="shared" ref="AC5961:AC6024" si="485">T5961-0</f>
        <v>0</v>
      </c>
      <c r="AD5961" s="84">
        <f t="shared" si="483"/>
        <v>0</v>
      </c>
    </row>
    <row r="5962" spans="20:30" ht="15">
      <c r="T5962" s="110">
        <f t="shared" si="484"/>
        <v>0</v>
      </c>
      <c r="AA5962" s="83">
        <f t="shared" ref="AA5962:AA6025" si="486">MONTH(G5962)</f>
        <v>1</v>
      </c>
      <c r="AB5962" s="83">
        <f t="shared" ref="AB5962:AB6025" si="487">WEEKNUM(G5962,1)</f>
        <v>0</v>
      </c>
      <c r="AC5962" s="84">
        <f t="shared" si="485"/>
        <v>0</v>
      </c>
      <c r="AD5962" s="84">
        <f t="shared" ref="AD5962:AD6025" si="488">I5962-0</f>
        <v>0</v>
      </c>
    </row>
    <row r="5963" spans="20:30" ht="15">
      <c r="T5963" s="110">
        <f t="shared" si="484"/>
        <v>0</v>
      </c>
      <c r="AA5963" s="83">
        <f t="shared" si="486"/>
        <v>1</v>
      </c>
      <c r="AB5963" s="83">
        <f t="shared" si="487"/>
        <v>0</v>
      </c>
      <c r="AC5963" s="84">
        <f t="shared" si="485"/>
        <v>0</v>
      </c>
      <c r="AD5963" s="84">
        <f t="shared" si="488"/>
        <v>0</v>
      </c>
    </row>
    <row r="5964" spans="20:30" ht="15">
      <c r="T5964" s="110">
        <f t="shared" si="484"/>
        <v>0</v>
      </c>
      <c r="AA5964" s="83">
        <f t="shared" si="486"/>
        <v>1</v>
      </c>
      <c r="AB5964" s="83">
        <f t="shared" si="487"/>
        <v>0</v>
      </c>
      <c r="AC5964" s="84">
        <f t="shared" si="485"/>
        <v>0</v>
      </c>
      <c r="AD5964" s="84">
        <f t="shared" si="488"/>
        <v>0</v>
      </c>
    </row>
    <row r="5965" spans="20:30" ht="15">
      <c r="T5965" s="110">
        <f t="shared" si="484"/>
        <v>0</v>
      </c>
      <c r="AA5965" s="83">
        <f t="shared" si="486"/>
        <v>1</v>
      </c>
      <c r="AB5965" s="83">
        <f t="shared" si="487"/>
        <v>0</v>
      </c>
      <c r="AC5965" s="84">
        <f t="shared" si="485"/>
        <v>0</v>
      </c>
      <c r="AD5965" s="84">
        <f t="shared" si="488"/>
        <v>0</v>
      </c>
    </row>
    <row r="5966" spans="20:30" ht="15">
      <c r="T5966" s="110">
        <f t="shared" si="484"/>
        <v>0</v>
      </c>
      <c r="AA5966" s="83">
        <f t="shared" si="486"/>
        <v>1</v>
      </c>
      <c r="AB5966" s="83">
        <f t="shared" si="487"/>
        <v>0</v>
      </c>
      <c r="AC5966" s="84">
        <f t="shared" si="485"/>
        <v>0</v>
      </c>
      <c r="AD5966" s="84">
        <f t="shared" si="488"/>
        <v>0</v>
      </c>
    </row>
    <row r="5967" spans="20:30" ht="15">
      <c r="T5967" s="110">
        <f t="shared" si="484"/>
        <v>0</v>
      </c>
      <c r="AA5967" s="83">
        <f t="shared" si="486"/>
        <v>1</v>
      </c>
      <c r="AB5967" s="83">
        <f t="shared" si="487"/>
        <v>0</v>
      </c>
      <c r="AC5967" s="84">
        <f t="shared" si="485"/>
        <v>0</v>
      </c>
      <c r="AD5967" s="84">
        <f t="shared" si="488"/>
        <v>0</v>
      </c>
    </row>
    <row r="5968" spans="20:30" ht="15">
      <c r="T5968" s="110">
        <f t="shared" si="484"/>
        <v>0</v>
      </c>
      <c r="AA5968" s="83">
        <f t="shared" si="486"/>
        <v>1</v>
      </c>
      <c r="AB5968" s="83">
        <f t="shared" si="487"/>
        <v>0</v>
      </c>
      <c r="AC5968" s="84">
        <f t="shared" si="485"/>
        <v>0</v>
      </c>
      <c r="AD5968" s="84">
        <f t="shared" si="488"/>
        <v>0</v>
      </c>
    </row>
    <row r="5969" spans="20:30" ht="15">
      <c r="T5969" s="110">
        <f t="shared" si="484"/>
        <v>0</v>
      </c>
      <c r="AA5969" s="83">
        <f t="shared" si="486"/>
        <v>1</v>
      </c>
      <c r="AB5969" s="83">
        <f t="shared" si="487"/>
        <v>0</v>
      </c>
      <c r="AC5969" s="84">
        <f t="shared" si="485"/>
        <v>0</v>
      </c>
      <c r="AD5969" s="84">
        <f t="shared" si="488"/>
        <v>0</v>
      </c>
    </row>
    <row r="5970" spans="20:30" ht="15">
      <c r="T5970" s="110">
        <f t="shared" si="484"/>
        <v>0</v>
      </c>
      <c r="AA5970" s="83">
        <f t="shared" si="486"/>
        <v>1</v>
      </c>
      <c r="AB5970" s="83">
        <f t="shared" si="487"/>
        <v>0</v>
      </c>
      <c r="AC5970" s="84">
        <f t="shared" si="485"/>
        <v>0</v>
      </c>
      <c r="AD5970" s="84">
        <f t="shared" si="488"/>
        <v>0</v>
      </c>
    </row>
    <row r="5971" spans="20:30" ht="15">
      <c r="T5971" s="110">
        <f t="shared" si="484"/>
        <v>0</v>
      </c>
      <c r="AA5971" s="83">
        <f t="shared" si="486"/>
        <v>1</v>
      </c>
      <c r="AB5971" s="83">
        <f t="shared" si="487"/>
        <v>0</v>
      </c>
      <c r="AC5971" s="84">
        <f t="shared" si="485"/>
        <v>0</v>
      </c>
      <c r="AD5971" s="84">
        <f t="shared" si="488"/>
        <v>0</v>
      </c>
    </row>
    <row r="5972" spans="20:30" ht="15">
      <c r="T5972" s="110">
        <f t="shared" si="484"/>
        <v>0</v>
      </c>
      <c r="AA5972" s="83">
        <f t="shared" si="486"/>
        <v>1</v>
      </c>
      <c r="AB5972" s="83">
        <f t="shared" si="487"/>
        <v>0</v>
      </c>
      <c r="AC5972" s="84">
        <f t="shared" si="485"/>
        <v>0</v>
      </c>
      <c r="AD5972" s="84">
        <f t="shared" si="488"/>
        <v>0</v>
      </c>
    </row>
    <row r="5973" spans="20:30" ht="15">
      <c r="T5973" s="110">
        <f t="shared" si="484"/>
        <v>0</v>
      </c>
      <c r="AA5973" s="83">
        <f t="shared" si="486"/>
        <v>1</v>
      </c>
      <c r="AB5973" s="83">
        <f t="shared" si="487"/>
        <v>0</v>
      </c>
      <c r="AC5973" s="84">
        <f t="shared" si="485"/>
        <v>0</v>
      </c>
      <c r="AD5973" s="84">
        <f t="shared" si="488"/>
        <v>0</v>
      </c>
    </row>
    <row r="5974" spans="20:30" ht="15">
      <c r="T5974" s="110">
        <f t="shared" si="484"/>
        <v>0</v>
      </c>
      <c r="AA5974" s="83">
        <f t="shared" si="486"/>
        <v>1</v>
      </c>
      <c r="AB5974" s="83">
        <f t="shared" si="487"/>
        <v>0</v>
      </c>
      <c r="AC5974" s="84">
        <f t="shared" si="485"/>
        <v>0</v>
      </c>
      <c r="AD5974" s="84">
        <f t="shared" si="488"/>
        <v>0</v>
      </c>
    </row>
    <row r="5975" spans="20:30" ht="15">
      <c r="T5975" s="110">
        <f t="shared" si="484"/>
        <v>0</v>
      </c>
      <c r="AA5975" s="83">
        <f t="shared" si="486"/>
        <v>1</v>
      </c>
      <c r="AB5975" s="83">
        <f t="shared" si="487"/>
        <v>0</v>
      </c>
      <c r="AC5975" s="84">
        <f t="shared" si="485"/>
        <v>0</v>
      </c>
      <c r="AD5975" s="84">
        <f t="shared" si="488"/>
        <v>0</v>
      </c>
    </row>
    <row r="5976" spans="20:30" ht="15">
      <c r="T5976" s="110">
        <f t="shared" si="484"/>
        <v>0</v>
      </c>
      <c r="AA5976" s="83">
        <f t="shared" si="486"/>
        <v>1</v>
      </c>
      <c r="AB5976" s="83">
        <f t="shared" si="487"/>
        <v>0</v>
      </c>
      <c r="AC5976" s="84">
        <f t="shared" si="485"/>
        <v>0</v>
      </c>
      <c r="AD5976" s="84">
        <f t="shared" si="488"/>
        <v>0</v>
      </c>
    </row>
    <row r="5977" spans="20:30" ht="15">
      <c r="T5977" s="110">
        <f t="shared" si="484"/>
        <v>0</v>
      </c>
      <c r="AA5977" s="83">
        <f t="shared" si="486"/>
        <v>1</v>
      </c>
      <c r="AB5977" s="83">
        <f t="shared" si="487"/>
        <v>0</v>
      </c>
      <c r="AC5977" s="84">
        <f t="shared" si="485"/>
        <v>0</v>
      </c>
      <c r="AD5977" s="84">
        <f t="shared" si="488"/>
        <v>0</v>
      </c>
    </row>
    <row r="5978" spans="20:30" ht="15">
      <c r="T5978" s="110">
        <f t="shared" si="484"/>
        <v>0</v>
      </c>
      <c r="AA5978" s="83">
        <f t="shared" si="486"/>
        <v>1</v>
      </c>
      <c r="AB5978" s="83">
        <f t="shared" si="487"/>
        <v>0</v>
      </c>
      <c r="AC5978" s="84">
        <f t="shared" si="485"/>
        <v>0</v>
      </c>
      <c r="AD5978" s="84">
        <f t="shared" si="488"/>
        <v>0</v>
      </c>
    </row>
    <row r="5979" spans="20:30" ht="15">
      <c r="T5979" s="110">
        <f t="shared" si="484"/>
        <v>0</v>
      </c>
      <c r="AA5979" s="83">
        <f t="shared" si="486"/>
        <v>1</v>
      </c>
      <c r="AB5979" s="83">
        <f t="shared" si="487"/>
        <v>0</v>
      </c>
      <c r="AC5979" s="84">
        <f t="shared" si="485"/>
        <v>0</v>
      </c>
      <c r="AD5979" s="84">
        <f t="shared" si="488"/>
        <v>0</v>
      </c>
    </row>
    <row r="5980" spans="20:30" ht="15">
      <c r="T5980" s="110">
        <f t="shared" si="484"/>
        <v>0</v>
      </c>
      <c r="AA5980" s="83">
        <f t="shared" si="486"/>
        <v>1</v>
      </c>
      <c r="AB5980" s="83">
        <f t="shared" si="487"/>
        <v>0</v>
      </c>
      <c r="AC5980" s="84">
        <f t="shared" si="485"/>
        <v>0</v>
      </c>
      <c r="AD5980" s="84">
        <f t="shared" si="488"/>
        <v>0</v>
      </c>
    </row>
    <row r="5981" spans="20:30" ht="15">
      <c r="T5981" s="110">
        <f t="shared" si="484"/>
        <v>0</v>
      </c>
      <c r="AA5981" s="83">
        <f t="shared" si="486"/>
        <v>1</v>
      </c>
      <c r="AB5981" s="83">
        <f t="shared" si="487"/>
        <v>0</v>
      </c>
      <c r="AC5981" s="84">
        <f t="shared" si="485"/>
        <v>0</v>
      </c>
      <c r="AD5981" s="84">
        <f t="shared" si="488"/>
        <v>0</v>
      </c>
    </row>
    <row r="5982" spans="20:30" ht="15">
      <c r="T5982" s="110">
        <f t="shared" si="484"/>
        <v>0</v>
      </c>
      <c r="AA5982" s="83">
        <f t="shared" si="486"/>
        <v>1</v>
      </c>
      <c r="AB5982" s="83">
        <f t="shared" si="487"/>
        <v>0</v>
      </c>
      <c r="AC5982" s="84">
        <f t="shared" si="485"/>
        <v>0</v>
      </c>
      <c r="AD5982" s="84">
        <f t="shared" si="488"/>
        <v>0</v>
      </c>
    </row>
    <row r="5983" spans="20:30" ht="15">
      <c r="T5983" s="110">
        <f t="shared" si="484"/>
        <v>0</v>
      </c>
      <c r="AA5983" s="83">
        <f t="shared" si="486"/>
        <v>1</v>
      </c>
      <c r="AB5983" s="83">
        <f t="shared" si="487"/>
        <v>0</v>
      </c>
      <c r="AC5983" s="84">
        <f t="shared" si="485"/>
        <v>0</v>
      </c>
      <c r="AD5983" s="84">
        <f t="shared" si="488"/>
        <v>0</v>
      </c>
    </row>
    <row r="5984" spans="20:30" ht="15">
      <c r="T5984" s="110">
        <f t="shared" si="484"/>
        <v>0</v>
      </c>
      <c r="AA5984" s="83">
        <f t="shared" si="486"/>
        <v>1</v>
      </c>
      <c r="AB5984" s="83">
        <f t="shared" si="487"/>
        <v>0</v>
      </c>
      <c r="AC5984" s="84">
        <f t="shared" si="485"/>
        <v>0</v>
      </c>
      <c r="AD5984" s="84">
        <f t="shared" si="488"/>
        <v>0</v>
      </c>
    </row>
    <row r="5985" spans="20:30" ht="15">
      <c r="T5985" s="110">
        <f t="shared" si="484"/>
        <v>0</v>
      </c>
      <c r="AA5985" s="83">
        <f t="shared" si="486"/>
        <v>1</v>
      </c>
      <c r="AB5985" s="83">
        <f t="shared" si="487"/>
        <v>0</v>
      </c>
      <c r="AC5985" s="84">
        <f t="shared" si="485"/>
        <v>0</v>
      </c>
      <c r="AD5985" s="84">
        <f t="shared" si="488"/>
        <v>0</v>
      </c>
    </row>
    <row r="5986" spans="20:30" ht="15">
      <c r="T5986" s="110">
        <f t="shared" si="484"/>
        <v>0</v>
      </c>
      <c r="AA5986" s="83">
        <f t="shared" si="486"/>
        <v>1</v>
      </c>
      <c r="AB5986" s="83">
        <f t="shared" si="487"/>
        <v>0</v>
      </c>
      <c r="AC5986" s="84">
        <f t="shared" si="485"/>
        <v>0</v>
      </c>
      <c r="AD5986" s="84">
        <f t="shared" si="488"/>
        <v>0</v>
      </c>
    </row>
    <row r="5987" spans="20:30" ht="15">
      <c r="T5987" s="110">
        <f t="shared" si="484"/>
        <v>0</v>
      </c>
      <c r="AA5987" s="83">
        <f t="shared" si="486"/>
        <v>1</v>
      </c>
      <c r="AB5987" s="83">
        <f t="shared" si="487"/>
        <v>0</v>
      </c>
      <c r="AC5987" s="84">
        <f t="shared" si="485"/>
        <v>0</v>
      </c>
      <c r="AD5987" s="84">
        <f t="shared" si="488"/>
        <v>0</v>
      </c>
    </row>
    <row r="5988" spans="20:30" ht="15">
      <c r="T5988" s="110">
        <f t="shared" si="484"/>
        <v>0</v>
      </c>
      <c r="AA5988" s="83">
        <f t="shared" si="486"/>
        <v>1</v>
      </c>
      <c r="AB5988" s="83">
        <f t="shared" si="487"/>
        <v>0</v>
      </c>
      <c r="AC5988" s="84">
        <f t="shared" si="485"/>
        <v>0</v>
      </c>
      <c r="AD5988" s="84">
        <f t="shared" si="488"/>
        <v>0</v>
      </c>
    </row>
    <row r="5989" spans="20:30" ht="15">
      <c r="T5989" s="110">
        <f t="shared" si="484"/>
        <v>0</v>
      </c>
      <c r="AA5989" s="83">
        <f t="shared" si="486"/>
        <v>1</v>
      </c>
      <c r="AB5989" s="83">
        <f t="shared" si="487"/>
        <v>0</v>
      </c>
      <c r="AC5989" s="84">
        <f t="shared" si="485"/>
        <v>0</v>
      </c>
      <c r="AD5989" s="84">
        <f t="shared" si="488"/>
        <v>0</v>
      </c>
    </row>
    <row r="5990" spans="20:30" ht="15">
      <c r="T5990" s="110">
        <f t="shared" si="484"/>
        <v>0</v>
      </c>
      <c r="AA5990" s="83">
        <f t="shared" si="486"/>
        <v>1</v>
      </c>
      <c r="AB5990" s="83">
        <f t="shared" si="487"/>
        <v>0</v>
      </c>
      <c r="AC5990" s="84">
        <f t="shared" si="485"/>
        <v>0</v>
      </c>
      <c r="AD5990" s="84">
        <f t="shared" si="488"/>
        <v>0</v>
      </c>
    </row>
    <row r="5991" spans="20:30" ht="15">
      <c r="T5991" s="110">
        <f t="shared" si="484"/>
        <v>0</v>
      </c>
      <c r="AA5991" s="83">
        <f t="shared" si="486"/>
        <v>1</v>
      </c>
      <c r="AB5991" s="83">
        <f t="shared" si="487"/>
        <v>0</v>
      </c>
      <c r="AC5991" s="84">
        <f t="shared" si="485"/>
        <v>0</v>
      </c>
      <c r="AD5991" s="84">
        <f t="shared" si="488"/>
        <v>0</v>
      </c>
    </row>
    <row r="5992" spans="20:30" ht="15">
      <c r="T5992" s="110">
        <f t="shared" si="484"/>
        <v>0</v>
      </c>
      <c r="AA5992" s="83">
        <f t="shared" si="486"/>
        <v>1</v>
      </c>
      <c r="AB5992" s="83">
        <f t="shared" si="487"/>
        <v>0</v>
      </c>
      <c r="AC5992" s="84">
        <f t="shared" si="485"/>
        <v>0</v>
      </c>
      <c r="AD5992" s="84">
        <f t="shared" si="488"/>
        <v>0</v>
      </c>
    </row>
    <row r="5993" spans="20:30" ht="15">
      <c r="T5993" s="110">
        <f t="shared" si="484"/>
        <v>0</v>
      </c>
      <c r="AA5993" s="83">
        <f t="shared" si="486"/>
        <v>1</v>
      </c>
      <c r="AB5993" s="83">
        <f t="shared" si="487"/>
        <v>0</v>
      </c>
      <c r="AC5993" s="84">
        <f t="shared" si="485"/>
        <v>0</v>
      </c>
      <c r="AD5993" s="84">
        <f t="shared" si="488"/>
        <v>0</v>
      </c>
    </row>
    <row r="5994" spans="20:30" ht="15">
      <c r="T5994" s="110">
        <f t="shared" si="484"/>
        <v>0</v>
      </c>
      <c r="AA5994" s="83">
        <f t="shared" si="486"/>
        <v>1</v>
      </c>
      <c r="AB5994" s="83">
        <f t="shared" si="487"/>
        <v>0</v>
      </c>
      <c r="AC5994" s="84">
        <f t="shared" si="485"/>
        <v>0</v>
      </c>
      <c r="AD5994" s="84">
        <f t="shared" si="488"/>
        <v>0</v>
      </c>
    </row>
    <row r="5995" spans="20:30" ht="15">
      <c r="T5995" s="110">
        <f t="shared" si="484"/>
        <v>0</v>
      </c>
      <c r="AA5995" s="83">
        <f t="shared" si="486"/>
        <v>1</v>
      </c>
      <c r="AB5995" s="83">
        <f t="shared" si="487"/>
        <v>0</v>
      </c>
      <c r="AC5995" s="84">
        <f t="shared" si="485"/>
        <v>0</v>
      </c>
      <c r="AD5995" s="84">
        <f t="shared" si="488"/>
        <v>0</v>
      </c>
    </row>
    <row r="5996" spans="20:30" ht="15">
      <c r="T5996" s="110">
        <f t="shared" si="484"/>
        <v>0</v>
      </c>
      <c r="AA5996" s="83">
        <f t="shared" si="486"/>
        <v>1</v>
      </c>
      <c r="AB5996" s="83">
        <f t="shared" si="487"/>
        <v>0</v>
      </c>
      <c r="AC5996" s="84">
        <f t="shared" si="485"/>
        <v>0</v>
      </c>
      <c r="AD5996" s="84">
        <f t="shared" si="488"/>
        <v>0</v>
      </c>
    </row>
    <row r="5997" spans="20:30" ht="15">
      <c r="T5997" s="110">
        <f t="shared" si="484"/>
        <v>0</v>
      </c>
      <c r="AA5997" s="83">
        <f t="shared" si="486"/>
        <v>1</v>
      </c>
      <c r="AB5997" s="83">
        <f t="shared" si="487"/>
        <v>0</v>
      </c>
      <c r="AC5997" s="84">
        <f t="shared" si="485"/>
        <v>0</v>
      </c>
      <c r="AD5997" s="84">
        <f t="shared" si="488"/>
        <v>0</v>
      </c>
    </row>
    <row r="5998" spans="20:30" ht="15">
      <c r="T5998" s="110">
        <f t="shared" si="484"/>
        <v>0</v>
      </c>
      <c r="AA5998" s="83">
        <f t="shared" si="486"/>
        <v>1</v>
      </c>
      <c r="AB5998" s="83">
        <f t="shared" si="487"/>
        <v>0</v>
      </c>
      <c r="AC5998" s="84">
        <f t="shared" si="485"/>
        <v>0</v>
      </c>
      <c r="AD5998" s="84">
        <f t="shared" si="488"/>
        <v>0</v>
      </c>
    </row>
    <row r="5999" spans="20:30" ht="15">
      <c r="T5999" s="110">
        <f t="shared" si="484"/>
        <v>0</v>
      </c>
      <c r="AA5999" s="83">
        <f t="shared" si="486"/>
        <v>1</v>
      </c>
      <c r="AB5999" s="83">
        <f t="shared" si="487"/>
        <v>0</v>
      </c>
      <c r="AC5999" s="84">
        <f t="shared" si="485"/>
        <v>0</v>
      </c>
      <c r="AD5999" s="84">
        <f t="shared" si="488"/>
        <v>0</v>
      </c>
    </row>
    <row r="6000" spans="20:30" ht="15">
      <c r="T6000" s="110">
        <f t="shared" si="484"/>
        <v>0</v>
      </c>
      <c r="AA6000" s="83">
        <f t="shared" si="486"/>
        <v>1</v>
      </c>
      <c r="AB6000" s="83">
        <f t="shared" si="487"/>
        <v>0</v>
      </c>
      <c r="AC6000" s="84">
        <f t="shared" si="485"/>
        <v>0</v>
      </c>
      <c r="AD6000" s="84">
        <f t="shared" si="488"/>
        <v>0</v>
      </c>
    </row>
    <row r="6001" spans="20:30" ht="15">
      <c r="T6001" s="110">
        <f t="shared" si="484"/>
        <v>0</v>
      </c>
      <c r="AA6001" s="83">
        <f t="shared" si="486"/>
        <v>1</v>
      </c>
      <c r="AB6001" s="83">
        <f t="shared" si="487"/>
        <v>0</v>
      </c>
      <c r="AC6001" s="84">
        <f t="shared" si="485"/>
        <v>0</v>
      </c>
      <c r="AD6001" s="84">
        <f t="shared" si="488"/>
        <v>0</v>
      </c>
    </row>
    <row r="6002" spans="20:30" ht="15">
      <c r="T6002" s="110">
        <f t="shared" si="484"/>
        <v>0</v>
      </c>
      <c r="AA6002" s="83">
        <f t="shared" si="486"/>
        <v>1</v>
      </c>
      <c r="AB6002" s="83">
        <f t="shared" si="487"/>
        <v>0</v>
      </c>
      <c r="AC6002" s="84">
        <f t="shared" si="485"/>
        <v>0</v>
      </c>
      <c r="AD6002" s="84">
        <f t="shared" si="488"/>
        <v>0</v>
      </c>
    </row>
    <row r="6003" spans="20:30" ht="15">
      <c r="T6003" s="110">
        <f t="shared" si="484"/>
        <v>0</v>
      </c>
      <c r="AA6003" s="83">
        <f t="shared" si="486"/>
        <v>1</v>
      </c>
      <c r="AB6003" s="83">
        <f t="shared" si="487"/>
        <v>0</v>
      </c>
      <c r="AC6003" s="84">
        <f t="shared" si="485"/>
        <v>0</v>
      </c>
      <c r="AD6003" s="84">
        <f t="shared" si="488"/>
        <v>0</v>
      </c>
    </row>
    <row r="6004" spans="20:30" ht="15">
      <c r="T6004" s="110">
        <f t="shared" si="484"/>
        <v>0</v>
      </c>
      <c r="AA6004" s="83">
        <f t="shared" si="486"/>
        <v>1</v>
      </c>
      <c r="AB6004" s="83">
        <f t="shared" si="487"/>
        <v>0</v>
      </c>
      <c r="AC6004" s="84">
        <f t="shared" si="485"/>
        <v>0</v>
      </c>
      <c r="AD6004" s="84">
        <f t="shared" si="488"/>
        <v>0</v>
      </c>
    </row>
    <row r="6005" spans="20:30" ht="15">
      <c r="T6005" s="110">
        <f t="shared" si="484"/>
        <v>0</v>
      </c>
      <c r="AA6005" s="83">
        <f t="shared" si="486"/>
        <v>1</v>
      </c>
      <c r="AB6005" s="83">
        <f t="shared" si="487"/>
        <v>0</v>
      </c>
      <c r="AC6005" s="84">
        <f t="shared" si="485"/>
        <v>0</v>
      </c>
      <c r="AD6005" s="84">
        <f t="shared" si="488"/>
        <v>0</v>
      </c>
    </row>
    <row r="6006" spans="20:30" ht="15">
      <c r="T6006" s="110">
        <f t="shared" si="484"/>
        <v>0</v>
      </c>
      <c r="AA6006" s="83">
        <f t="shared" si="486"/>
        <v>1</v>
      </c>
      <c r="AB6006" s="83">
        <f t="shared" si="487"/>
        <v>0</v>
      </c>
      <c r="AC6006" s="84">
        <f t="shared" si="485"/>
        <v>0</v>
      </c>
      <c r="AD6006" s="84">
        <f t="shared" si="488"/>
        <v>0</v>
      </c>
    </row>
    <row r="6007" spans="20:30" ht="15">
      <c r="T6007" s="110">
        <f t="shared" si="484"/>
        <v>0</v>
      </c>
      <c r="AA6007" s="83">
        <f t="shared" si="486"/>
        <v>1</v>
      </c>
      <c r="AB6007" s="83">
        <f t="shared" si="487"/>
        <v>0</v>
      </c>
      <c r="AC6007" s="84">
        <f t="shared" si="485"/>
        <v>0</v>
      </c>
      <c r="AD6007" s="84">
        <f t="shared" si="488"/>
        <v>0</v>
      </c>
    </row>
    <row r="6008" spans="20:30" ht="15">
      <c r="T6008" s="110">
        <f t="shared" si="484"/>
        <v>0</v>
      </c>
      <c r="AA6008" s="83">
        <f t="shared" si="486"/>
        <v>1</v>
      </c>
      <c r="AB6008" s="83">
        <f t="shared" si="487"/>
        <v>0</v>
      </c>
      <c r="AC6008" s="84">
        <f t="shared" si="485"/>
        <v>0</v>
      </c>
      <c r="AD6008" s="84">
        <f t="shared" si="488"/>
        <v>0</v>
      </c>
    </row>
    <row r="6009" spans="20:30" ht="15">
      <c r="T6009" s="110">
        <f t="shared" si="484"/>
        <v>0</v>
      </c>
      <c r="AA6009" s="83">
        <f t="shared" si="486"/>
        <v>1</v>
      </c>
      <c r="AB6009" s="83">
        <f t="shared" si="487"/>
        <v>0</v>
      </c>
      <c r="AC6009" s="84">
        <f t="shared" si="485"/>
        <v>0</v>
      </c>
      <c r="AD6009" s="84">
        <f t="shared" si="488"/>
        <v>0</v>
      </c>
    </row>
    <row r="6010" spans="20:30" ht="15">
      <c r="T6010" s="110">
        <f t="shared" si="484"/>
        <v>0</v>
      </c>
      <c r="AA6010" s="83">
        <f t="shared" si="486"/>
        <v>1</v>
      </c>
      <c r="AB6010" s="83">
        <f t="shared" si="487"/>
        <v>0</v>
      </c>
      <c r="AC6010" s="84">
        <f t="shared" si="485"/>
        <v>0</v>
      </c>
      <c r="AD6010" s="84">
        <f t="shared" si="488"/>
        <v>0</v>
      </c>
    </row>
    <row r="6011" spans="20:30" ht="15">
      <c r="T6011" s="110">
        <f t="shared" si="484"/>
        <v>0</v>
      </c>
      <c r="AA6011" s="83">
        <f t="shared" si="486"/>
        <v>1</v>
      </c>
      <c r="AB6011" s="83">
        <f t="shared" si="487"/>
        <v>0</v>
      </c>
      <c r="AC6011" s="84">
        <f t="shared" si="485"/>
        <v>0</v>
      </c>
      <c r="AD6011" s="84">
        <f t="shared" si="488"/>
        <v>0</v>
      </c>
    </row>
    <row r="6012" spans="20:30" ht="15">
      <c r="T6012" s="110">
        <f t="shared" si="484"/>
        <v>0</v>
      </c>
      <c r="AA6012" s="83">
        <f t="shared" si="486"/>
        <v>1</v>
      </c>
      <c r="AB6012" s="83">
        <f t="shared" si="487"/>
        <v>0</v>
      </c>
      <c r="AC6012" s="84">
        <f t="shared" si="485"/>
        <v>0</v>
      </c>
      <c r="AD6012" s="84">
        <f t="shared" si="488"/>
        <v>0</v>
      </c>
    </row>
    <row r="6013" spans="20:30" ht="15">
      <c r="T6013" s="110">
        <f t="shared" si="484"/>
        <v>0</v>
      </c>
      <c r="AA6013" s="83">
        <f t="shared" si="486"/>
        <v>1</v>
      </c>
      <c r="AB6013" s="83">
        <f t="shared" si="487"/>
        <v>0</v>
      </c>
      <c r="AC6013" s="84">
        <f t="shared" si="485"/>
        <v>0</v>
      </c>
      <c r="AD6013" s="84">
        <f t="shared" si="488"/>
        <v>0</v>
      </c>
    </row>
    <row r="6014" spans="20:30" ht="15">
      <c r="T6014" s="110">
        <f t="shared" si="484"/>
        <v>0</v>
      </c>
      <c r="AA6014" s="83">
        <f t="shared" si="486"/>
        <v>1</v>
      </c>
      <c r="AB6014" s="83">
        <f t="shared" si="487"/>
        <v>0</v>
      </c>
      <c r="AC6014" s="84">
        <f t="shared" si="485"/>
        <v>0</v>
      </c>
      <c r="AD6014" s="84">
        <f t="shared" si="488"/>
        <v>0</v>
      </c>
    </row>
    <row r="6015" spans="20:30" ht="15">
      <c r="T6015" s="110">
        <f t="shared" si="484"/>
        <v>0</v>
      </c>
      <c r="AA6015" s="83">
        <f t="shared" si="486"/>
        <v>1</v>
      </c>
      <c r="AB6015" s="83">
        <f t="shared" si="487"/>
        <v>0</v>
      </c>
      <c r="AC6015" s="84">
        <f t="shared" si="485"/>
        <v>0</v>
      </c>
      <c r="AD6015" s="84">
        <f t="shared" si="488"/>
        <v>0</v>
      </c>
    </row>
    <row r="6016" spans="20:30" ht="15">
      <c r="T6016" s="110">
        <f t="shared" si="484"/>
        <v>0</v>
      </c>
      <c r="AA6016" s="83">
        <f t="shared" si="486"/>
        <v>1</v>
      </c>
      <c r="AB6016" s="83">
        <f t="shared" si="487"/>
        <v>0</v>
      </c>
      <c r="AC6016" s="84">
        <f t="shared" si="485"/>
        <v>0</v>
      </c>
      <c r="AD6016" s="84">
        <f t="shared" si="488"/>
        <v>0</v>
      </c>
    </row>
    <row r="6017" spans="20:30" ht="15">
      <c r="T6017" s="110">
        <f t="shared" si="484"/>
        <v>0</v>
      </c>
      <c r="AA6017" s="83">
        <f t="shared" si="486"/>
        <v>1</v>
      </c>
      <c r="AB6017" s="83">
        <f t="shared" si="487"/>
        <v>0</v>
      </c>
      <c r="AC6017" s="84">
        <f t="shared" si="485"/>
        <v>0</v>
      </c>
      <c r="AD6017" s="84">
        <f t="shared" si="488"/>
        <v>0</v>
      </c>
    </row>
    <row r="6018" spans="20:30" ht="15">
      <c r="T6018" s="110">
        <f t="shared" si="484"/>
        <v>0</v>
      </c>
      <c r="AA6018" s="83">
        <f t="shared" si="486"/>
        <v>1</v>
      </c>
      <c r="AB6018" s="83">
        <f t="shared" si="487"/>
        <v>0</v>
      </c>
      <c r="AC6018" s="84">
        <f t="shared" si="485"/>
        <v>0</v>
      </c>
      <c r="AD6018" s="84">
        <f t="shared" si="488"/>
        <v>0</v>
      </c>
    </row>
    <row r="6019" spans="20:30" ht="15">
      <c r="T6019" s="110">
        <f t="shared" si="484"/>
        <v>0</v>
      </c>
      <c r="AA6019" s="83">
        <f t="shared" si="486"/>
        <v>1</v>
      </c>
      <c r="AB6019" s="83">
        <f t="shared" si="487"/>
        <v>0</v>
      </c>
      <c r="AC6019" s="84">
        <f t="shared" si="485"/>
        <v>0</v>
      </c>
      <c r="AD6019" s="84">
        <f t="shared" si="488"/>
        <v>0</v>
      </c>
    </row>
    <row r="6020" spans="20:30" ht="15">
      <c r="T6020" s="110">
        <f t="shared" si="484"/>
        <v>0</v>
      </c>
      <c r="AA6020" s="83">
        <f t="shared" si="486"/>
        <v>1</v>
      </c>
      <c r="AB6020" s="83">
        <f t="shared" si="487"/>
        <v>0</v>
      </c>
      <c r="AC6020" s="84">
        <f t="shared" si="485"/>
        <v>0</v>
      </c>
      <c r="AD6020" s="84">
        <f t="shared" si="488"/>
        <v>0</v>
      </c>
    </row>
    <row r="6021" spans="20:30" ht="15">
      <c r="T6021" s="110">
        <f t="shared" si="484"/>
        <v>0</v>
      </c>
      <c r="AA6021" s="83">
        <f t="shared" si="486"/>
        <v>1</v>
      </c>
      <c r="AB6021" s="83">
        <f t="shared" si="487"/>
        <v>0</v>
      </c>
      <c r="AC6021" s="84">
        <f t="shared" si="485"/>
        <v>0</v>
      </c>
      <c r="AD6021" s="84">
        <f t="shared" si="488"/>
        <v>0</v>
      </c>
    </row>
    <row r="6022" spans="20:30" ht="15">
      <c r="T6022" s="110">
        <f t="shared" si="484"/>
        <v>0</v>
      </c>
      <c r="AA6022" s="83">
        <f t="shared" si="486"/>
        <v>1</v>
      </c>
      <c r="AB6022" s="83">
        <f t="shared" si="487"/>
        <v>0</v>
      </c>
      <c r="AC6022" s="84">
        <f t="shared" si="485"/>
        <v>0</v>
      </c>
      <c r="AD6022" s="84">
        <f t="shared" si="488"/>
        <v>0</v>
      </c>
    </row>
    <row r="6023" spans="20:30" ht="15">
      <c r="T6023" s="110">
        <f t="shared" si="484"/>
        <v>0</v>
      </c>
      <c r="AA6023" s="83">
        <f t="shared" si="486"/>
        <v>1</v>
      </c>
      <c r="AB6023" s="83">
        <f t="shared" si="487"/>
        <v>0</v>
      </c>
      <c r="AC6023" s="84">
        <f t="shared" si="485"/>
        <v>0</v>
      </c>
      <c r="AD6023" s="84">
        <f t="shared" si="488"/>
        <v>0</v>
      </c>
    </row>
    <row r="6024" spans="20:30" ht="15">
      <c r="T6024" s="110">
        <f t="shared" ref="T6024:T6087" si="489">S6024</f>
        <v>0</v>
      </c>
      <c r="AA6024" s="83">
        <f t="shared" si="486"/>
        <v>1</v>
      </c>
      <c r="AB6024" s="83">
        <f t="shared" si="487"/>
        <v>0</v>
      </c>
      <c r="AC6024" s="84">
        <f t="shared" si="485"/>
        <v>0</v>
      </c>
      <c r="AD6024" s="84">
        <f t="shared" si="488"/>
        <v>0</v>
      </c>
    </row>
    <row r="6025" spans="20:30" ht="15">
      <c r="T6025" s="110">
        <f t="shared" si="489"/>
        <v>0</v>
      </c>
      <c r="AA6025" s="83">
        <f t="shared" si="486"/>
        <v>1</v>
      </c>
      <c r="AB6025" s="83">
        <f t="shared" si="487"/>
        <v>0</v>
      </c>
      <c r="AC6025" s="84">
        <f t="shared" ref="AC6025:AC6088" si="490">T6025-0</f>
        <v>0</v>
      </c>
      <c r="AD6025" s="84">
        <f t="shared" si="488"/>
        <v>0</v>
      </c>
    </row>
    <row r="6026" spans="20:30" ht="15">
      <c r="T6026" s="110">
        <f t="shared" si="489"/>
        <v>0</v>
      </c>
      <c r="AA6026" s="83">
        <f t="shared" ref="AA6026:AA6089" si="491">MONTH(G6026)</f>
        <v>1</v>
      </c>
      <c r="AB6026" s="83">
        <f t="shared" ref="AB6026:AB6089" si="492">WEEKNUM(G6026,1)</f>
        <v>0</v>
      </c>
      <c r="AC6026" s="84">
        <f t="shared" si="490"/>
        <v>0</v>
      </c>
      <c r="AD6026" s="84">
        <f t="shared" ref="AD6026:AD6089" si="493">I6026-0</f>
        <v>0</v>
      </c>
    </row>
    <row r="6027" spans="20:30" ht="15">
      <c r="T6027" s="110">
        <f t="shared" si="489"/>
        <v>0</v>
      </c>
      <c r="AA6027" s="83">
        <f t="shared" si="491"/>
        <v>1</v>
      </c>
      <c r="AB6027" s="83">
        <f t="shared" si="492"/>
        <v>0</v>
      </c>
      <c r="AC6027" s="84">
        <f t="shared" si="490"/>
        <v>0</v>
      </c>
      <c r="AD6027" s="84">
        <f t="shared" si="493"/>
        <v>0</v>
      </c>
    </row>
    <row r="6028" spans="20:30" ht="15">
      <c r="T6028" s="110">
        <f t="shared" si="489"/>
        <v>0</v>
      </c>
      <c r="AA6028" s="83">
        <f t="shared" si="491"/>
        <v>1</v>
      </c>
      <c r="AB6028" s="83">
        <f t="shared" si="492"/>
        <v>0</v>
      </c>
      <c r="AC6028" s="84">
        <f t="shared" si="490"/>
        <v>0</v>
      </c>
      <c r="AD6028" s="84">
        <f t="shared" si="493"/>
        <v>0</v>
      </c>
    </row>
    <row r="6029" spans="20:30" ht="15">
      <c r="T6029" s="110">
        <f t="shared" si="489"/>
        <v>0</v>
      </c>
      <c r="AA6029" s="83">
        <f t="shared" si="491"/>
        <v>1</v>
      </c>
      <c r="AB6029" s="83">
        <f t="shared" si="492"/>
        <v>0</v>
      </c>
      <c r="AC6029" s="84">
        <f t="shared" si="490"/>
        <v>0</v>
      </c>
      <c r="AD6029" s="84">
        <f t="shared" si="493"/>
        <v>0</v>
      </c>
    </row>
    <row r="6030" spans="20:30" ht="15">
      <c r="T6030" s="110">
        <f t="shared" si="489"/>
        <v>0</v>
      </c>
      <c r="AA6030" s="83">
        <f t="shared" si="491"/>
        <v>1</v>
      </c>
      <c r="AB6030" s="83">
        <f t="shared" si="492"/>
        <v>0</v>
      </c>
      <c r="AC6030" s="84">
        <f t="shared" si="490"/>
        <v>0</v>
      </c>
      <c r="AD6030" s="84">
        <f t="shared" si="493"/>
        <v>0</v>
      </c>
    </row>
    <row r="6031" spans="20:30" ht="15">
      <c r="T6031" s="110">
        <f t="shared" si="489"/>
        <v>0</v>
      </c>
      <c r="AA6031" s="83">
        <f t="shared" si="491"/>
        <v>1</v>
      </c>
      <c r="AB6031" s="83">
        <f t="shared" si="492"/>
        <v>0</v>
      </c>
      <c r="AC6031" s="84">
        <f t="shared" si="490"/>
        <v>0</v>
      </c>
      <c r="AD6031" s="84">
        <f t="shared" si="493"/>
        <v>0</v>
      </c>
    </row>
    <row r="6032" spans="20:30" ht="15">
      <c r="T6032" s="110">
        <f t="shared" si="489"/>
        <v>0</v>
      </c>
      <c r="AA6032" s="83">
        <f t="shared" si="491"/>
        <v>1</v>
      </c>
      <c r="AB6032" s="83">
        <f t="shared" si="492"/>
        <v>0</v>
      </c>
      <c r="AC6032" s="84">
        <f t="shared" si="490"/>
        <v>0</v>
      </c>
      <c r="AD6032" s="84">
        <f t="shared" si="493"/>
        <v>0</v>
      </c>
    </row>
    <row r="6033" spans="20:30" ht="15">
      <c r="T6033" s="110">
        <f t="shared" si="489"/>
        <v>0</v>
      </c>
      <c r="AA6033" s="83">
        <f t="shared" si="491"/>
        <v>1</v>
      </c>
      <c r="AB6033" s="83">
        <f t="shared" si="492"/>
        <v>0</v>
      </c>
      <c r="AC6033" s="84">
        <f t="shared" si="490"/>
        <v>0</v>
      </c>
      <c r="AD6033" s="84">
        <f t="shared" si="493"/>
        <v>0</v>
      </c>
    </row>
    <row r="6034" spans="20:30" ht="15">
      <c r="T6034" s="110">
        <f t="shared" si="489"/>
        <v>0</v>
      </c>
      <c r="AA6034" s="83">
        <f t="shared" si="491"/>
        <v>1</v>
      </c>
      <c r="AB6034" s="83">
        <f t="shared" si="492"/>
        <v>0</v>
      </c>
      <c r="AC6034" s="84">
        <f t="shared" si="490"/>
        <v>0</v>
      </c>
      <c r="AD6034" s="84">
        <f t="shared" si="493"/>
        <v>0</v>
      </c>
    </row>
    <row r="6035" spans="20:30" ht="15">
      <c r="T6035" s="110">
        <f t="shared" si="489"/>
        <v>0</v>
      </c>
      <c r="AA6035" s="83">
        <f t="shared" si="491"/>
        <v>1</v>
      </c>
      <c r="AB6035" s="83">
        <f t="shared" si="492"/>
        <v>0</v>
      </c>
      <c r="AC6035" s="84">
        <f t="shared" si="490"/>
        <v>0</v>
      </c>
      <c r="AD6035" s="84">
        <f t="shared" si="493"/>
        <v>0</v>
      </c>
    </row>
    <row r="6036" spans="20:30" ht="15">
      <c r="T6036" s="110">
        <f t="shared" si="489"/>
        <v>0</v>
      </c>
      <c r="AA6036" s="83">
        <f t="shared" si="491"/>
        <v>1</v>
      </c>
      <c r="AB6036" s="83">
        <f t="shared" si="492"/>
        <v>0</v>
      </c>
      <c r="AC6036" s="84">
        <f t="shared" si="490"/>
        <v>0</v>
      </c>
      <c r="AD6036" s="84">
        <f t="shared" si="493"/>
        <v>0</v>
      </c>
    </row>
    <row r="6037" spans="20:30" ht="15">
      <c r="T6037" s="110">
        <f t="shared" si="489"/>
        <v>0</v>
      </c>
      <c r="AA6037" s="83">
        <f t="shared" si="491"/>
        <v>1</v>
      </c>
      <c r="AB6037" s="83">
        <f t="shared" si="492"/>
        <v>0</v>
      </c>
      <c r="AC6037" s="84">
        <f t="shared" si="490"/>
        <v>0</v>
      </c>
      <c r="AD6037" s="84">
        <f t="shared" si="493"/>
        <v>0</v>
      </c>
    </row>
    <row r="6038" spans="20:30" ht="15">
      <c r="T6038" s="110">
        <f t="shared" si="489"/>
        <v>0</v>
      </c>
      <c r="AA6038" s="83">
        <f t="shared" si="491"/>
        <v>1</v>
      </c>
      <c r="AB6038" s="83">
        <f t="shared" si="492"/>
        <v>0</v>
      </c>
      <c r="AC6038" s="84">
        <f t="shared" si="490"/>
        <v>0</v>
      </c>
      <c r="AD6038" s="84">
        <f t="shared" si="493"/>
        <v>0</v>
      </c>
    </row>
    <row r="6039" spans="20:30" ht="15">
      <c r="T6039" s="110">
        <f t="shared" si="489"/>
        <v>0</v>
      </c>
      <c r="AA6039" s="83">
        <f t="shared" si="491"/>
        <v>1</v>
      </c>
      <c r="AB6039" s="83">
        <f t="shared" si="492"/>
        <v>0</v>
      </c>
      <c r="AC6039" s="84">
        <f t="shared" si="490"/>
        <v>0</v>
      </c>
      <c r="AD6039" s="84">
        <f t="shared" si="493"/>
        <v>0</v>
      </c>
    </row>
    <row r="6040" spans="20:30" ht="15">
      <c r="T6040" s="110">
        <f t="shared" si="489"/>
        <v>0</v>
      </c>
      <c r="AA6040" s="83">
        <f t="shared" si="491"/>
        <v>1</v>
      </c>
      <c r="AB6040" s="83">
        <f t="shared" si="492"/>
        <v>0</v>
      </c>
      <c r="AC6040" s="84">
        <f t="shared" si="490"/>
        <v>0</v>
      </c>
      <c r="AD6040" s="84">
        <f t="shared" si="493"/>
        <v>0</v>
      </c>
    </row>
    <row r="6041" spans="20:30" ht="15">
      <c r="T6041" s="110">
        <f t="shared" si="489"/>
        <v>0</v>
      </c>
      <c r="AA6041" s="83">
        <f t="shared" si="491"/>
        <v>1</v>
      </c>
      <c r="AB6041" s="83">
        <f t="shared" si="492"/>
        <v>0</v>
      </c>
      <c r="AC6041" s="84">
        <f t="shared" si="490"/>
        <v>0</v>
      </c>
      <c r="AD6041" s="84">
        <f t="shared" si="493"/>
        <v>0</v>
      </c>
    </row>
    <row r="6042" spans="20:30" ht="15">
      <c r="T6042" s="110">
        <f t="shared" si="489"/>
        <v>0</v>
      </c>
      <c r="AA6042" s="83">
        <f t="shared" si="491"/>
        <v>1</v>
      </c>
      <c r="AB6042" s="83">
        <f t="shared" si="492"/>
        <v>0</v>
      </c>
      <c r="AC6042" s="84">
        <f t="shared" si="490"/>
        <v>0</v>
      </c>
      <c r="AD6042" s="84">
        <f t="shared" si="493"/>
        <v>0</v>
      </c>
    </row>
    <row r="6043" spans="20:30" ht="15">
      <c r="T6043" s="110">
        <f t="shared" si="489"/>
        <v>0</v>
      </c>
      <c r="AA6043" s="83">
        <f t="shared" si="491"/>
        <v>1</v>
      </c>
      <c r="AB6043" s="83">
        <f t="shared" si="492"/>
        <v>0</v>
      </c>
      <c r="AC6043" s="84">
        <f t="shared" si="490"/>
        <v>0</v>
      </c>
      <c r="AD6043" s="84">
        <f t="shared" si="493"/>
        <v>0</v>
      </c>
    </row>
    <row r="6044" spans="20:30" ht="15">
      <c r="T6044" s="110">
        <f t="shared" si="489"/>
        <v>0</v>
      </c>
      <c r="AA6044" s="83">
        <f t="shared" si="491"/>
        <v>1</v>
      </c>
      <c r="AB6044" s="83">
        <f t="shared" si="492"/>
        <v>0</v>
      </c>
      <c r="AC6044" s="84">
        <f t="shared" si="490"/>
        <v>0</v>
      </c>
      <c r="AD6044" s="84">
        <f t="shared" si="493"/>
        <v>0</v>
      </c>
    </row>
    <row r="6045" spans="20:30" ht="15">
      <c r="T6045" s="110">
        <f t="shared" si="489"/>
        <v>0</v>
      </c>
      <c r="AA6045" s="83">
        <f t="shared" si="491"/>
        <v>1</v>
      </c>
      <c r="AB6045" s="83">
        <f t="shared" si="492"/>
        <v>0</v>
      </c>
      <c r="AC6045" s="84">
        <f t="shared" si="490"/>
        <v>0</v>
      </c>
      <c r="AD6045" s="84">
        <f t="shared" si="493"/>
        <v>0</v>
      </c>
    </row>
    <row r="6046" spans="20:30" ht="15">
      <c r="T6046" s="110">
        <f t="shared" si="489"/>
        <v>0</v>
      </c>
      <c r="AA6046" s="83">
        <f t="shared" si="491"/>
        <v>1</v>
      </c>
      <c r="AB6046" s="83">
        <f t="shared" si="492"/>
        <v>0</v>
      </c>
      <c r="AC6046" s="84">
        <f t="shared" si="490"/>
        <v>0</v>
      </c>
      <c r="AD6046" s="84">
        <f t="shared" si="493"/>
        <v>0</v>
      </c>
    </row>
    <row r="6047" spans="20:30" ht="15">
      <c r="T6047" s="110">
        <f t="shared" si="489"/>
        <v>0</v>
      </c>
      <c r="AA6047" s="83">
        <f t="shared" si="491"/>
        <v>1</v>
      </c>
      <c r="AB6047" s="83">
        <f t="shared" si="492"/>
        <v>0</v>
      </c>
      <c r="AC6047" s="84">
        <f t="shared" si="490"/>
        <v>0</v>
      </c>
      <c r="AD6047" s="84">
        <f t="shared" si="493"/>
        <v>0</v>
      </c>
    </row>
    <row r="6048" spans="20:30" ht="15">
      <c r="T6048" s="110">
        <f t="shared" si="489"/>
        <v>0</v>
      </c>
      <c r="AA6048" s="83">
        <f t="shared" si="491"/>
        <v>1</v>
      </c>
      <c r="AB6048" s="83">
        <f t="shared" si="492"/>
        <v>0</v>
      </c>
      <c r="AC6048" s="84">
        <f t="shared" si="490"/>
        <v>0</v>
      </c>
      <c r="AD6048" s="84">
        <f t="shared" si="493"/>
        <v>0</v>
      </c>
    </row>
    <row r="6049" spans="20:30" ht="15">
      <c r="T6049" s="110">
        <f t="shared" si="489"/>
        <v>0</v>
      </c>
      <c r="AA6049" s="83">
        <f t="shared" si="491"/>
        <v>1</v>
      </c>
      <c r="AB6049" s="83">
        <f t="shared" si="492"/>
        <v>0</v>
      </c>
      <c r="AC6049" s="84">
        <f t="shared" si="490"/>
        <v>0</v>
      </c>
      <c r="AD6049" s="84">
        <f t="shared" si="493"/>
        <v>0</v>
      </c>
    </row>
    <row r="6050" spans="20:30" ht="15">
      <c r="T6050" s="110">
        <f t="shared" si="489"/>
        <v>0</v>
      </c>
      <c r="AA6050" s="83">
        <f t="shared" si="491"/>
        <v>1</v>
      </c>
      <c r="AB6050" s="83">
        <f t="shared" si="492"/>
        <v>0</v>
      </c>
      <c r="AC6050" s="84">
        <f t="shared" si="490"/>
        <v>0</v>
      </c>
      <c r="AD6050" s="84">
        <f t="shared" si="493"/>
        <v>0</v>
      </c>
    </row>
    <row r="6051" spans="20:30" ht="15">
      <c r="T6051" s="110">
        <f t="shared" si="489"/>
        <v>0</v>
      </c>
      <c r="AA6051" s="83">
        <f t="shared" si="491"/>
        <v>1</v>
      </c>
      <c r="AB6051" s="83">
        <f t="shared" si="492"/>
        <v>0</v>
      </c>
      <c r="AC6051" s="84">
        <f t="shared" si="490"/>
        <v>0</v>
      </c>
      <c r="AD6051" s="84">
        <f t="shared" si="493"/>
        <v>0</v>
      </c>
    </row>
    <row r="6052" spans="20:30" ht="15">
      <c r="T6052" s="110">
        <f t="shared" si="489"/>
        <v>0</v>
      </c>
      <c r="AA6052" s="83">
        <f t="shared" si="491"/>
        <v>1</v>
      </c>
      <c r="AB6052" s="83">
        <f t="shared" si="492"/>
        <v>0</v>
      </c>
      <c r="AC6052" s="84">
        <f t="shared" si="490"/>
        <v>0</v>
      </c>
      <c r="AD6052" s="84">
        <f t="shared" si="493"/>
        <v>0</v>
      </c>
    </row>
    <row r="6053" spans="20:30" ht="15">
      <c r="T6053" s="110">
        <f t="shared" si="489"/>
        <v>0</v>
      </c>
      <c r="AA6053" s="83">
        <f t="shared" si="491"/>
        <v>1</v>
      </c>
      <c r="AB6053" s="83">
        <f t="shared" si="492"/>
        <v>0</v>
      </c>
      <c r="AC6053" s="84">
        <f t="shared" si="490"/>
        <v>0</v>
      </c>
      <c r="AD6053" s="84">
        <f t="shared" si="493"/>
        <v>0</v>
      </c>
    </row>
    <row r="6054" spans="20:30" ht="15">
      <c r="T6054" s="110">
        <f t="shared" si="489"/>
        <v>0</v>
      </c>
      <c r="AA6054" s="83">
        <f t="shared" si="491"/>
        <v>1</v>
      </c>
      <c r="AB6054" s="83">
        <f t="shared" si="492"/>
        <v>0</v>
      </c>
      <c r="AC6054" s="84">
        <f t="shared" si="490"/>
        <v>0</v>
      </c>
      <c r="AD6054" s="84">
        <f t="shared" si="493"/>
        <v>0</v>
      </c>
    </row>
    <row r="6055" spans="20:30" ht="15">
      <c r="T6055" s="110">
        <f t="shared" si="489"/>
        <v>0</v>
      </c>
      <c r="AA6055" s="83">
        <f t="shared" si="491"/>
        <v>1</v>
      </c>
      <c r="AB6055" s="83">
        <f t="shared" si="492"/>
        <v>0</v>
      </c>
      <c r="AC6055" s="84">
        <f t="shared" si="490"/>
        <v>0</v>
      </c>
      <c r="AD6055" s="84">
        <f t="shared" si="493"/>
        <v>0</v>
      </c>
    </row>
    <row r="6056" spans="20:30" ht="15">
      <c r="T6056" s="110">
        <f t="shared" si="489"/>
        <v>0</v>
      </c>
      <c r="AA6056" s="83">
        <f t="shared" si="491"/>
        <v>1</v>
      </c>
      <c r="AB6056" s="83">
        <f t="shared" si="492"/>
        <v>0</v>
      </c>
      <c r="AC6056" s="84">
        <f t="shared" si="490"/>
        <v>0</v>
      </c>
      <c r="AD6056" s="84">
        <f t="shared" si="493"/>
        <v>0</v>
      </c>
    </row>
    <row r="6057" spans="20:30" ht="15">
      <c r="T6057" s="110">
        <f t="shared" si="489"/>
        <v>0</v>
      </c>
      <c r="AA6057" s="83">
        <f t="shared" si="491"/>
        <v>1</v>
      </c>
      <c r="AB6057" s="83">
        <f t="shared" si="492"/>
        <v>0</v>
      </c>
      <c r="AC6057" s="84">
        <f t="shared" si="490"/>
        <v>0</v>
      </c>
      <c r="AD6057" s="84">
        <f t="shared" si="493"/>
        <v>0</v>
      </c>
    </row>
    <row r="6058" spans="20:30" ht="15">
      <c r="T6058" s="110">
        <f t="shared" si="489"/>
        <v>0</v>
      </c>
      <c r="AA6058" s="83">
        <f t="shared" si="491"/>
        <v>1</v>
      </c>
      <c r="AB6058" s="83">
        <f t="shared" si="492"/>
        <v>0</v>
      </c>
      <c r="AC6058" s="84">
        <f t="shared" si="490"/>
        <v>0</v>
      </c>
      <c r="AD6058" s="84">
        <f t="shared" si="493"/>
        <v>0</v>
      </c>
    </row>
    <row r="6059" spans="20:30" ht="15">
      <c r="T6059" s="110">
        <f t="shared" si="489"/>
        <v>0</v>
      </c>
      <c r="AA6059" s="83">
        <f t="shared" si="491"/>
        <v>1</v>
      </c>
      <c r="AB6059" s="83">
        <f t="shared" si="492"/>
        <v>0</v>
      </c>
      <c r="AC6059" s="84">
        <f t="shared" si="490"/>
        <v>0</v>
      </c>
      <c r="AD6059" s="84">
        <f t="shared" si="493"/>
        <v>0</v>
      </c>
    </row>
    <row r="6060" spans="20:30" ht="15">
      <c r="T6060" s="110">
        <f t="shared" si="489"/>
        <v>0</v>
      </c>
      <c r="AA6060" s="83">
        <f t="shared" si="491"/>
        <v>1</v>
      </c>
      <c r="AB6060" s="83">
        <f t="shared" si="492"/>
        <v>0</v>
      </c>
      <c r="AC6060" s="84">
        <f t="shared" si="490"/>
        <v>0</v>
      </c>
      <c r="AD6060" s="84">
        <f t="shared" si="493"/>
        <v>0</v>
      </c>
    </row>
    <row r="6061" spans="20:30" ht="15">
      <c r="T6061" s="110">
        <f t="shared" si="489"/>
        <v>0</v>
      </c>
      <c r="AA6061" s="83">
        <f t="shared" si="491"/>
        <v>1</v>
      </c>
      <c r="AB6061" s="83">
        <f t="shared" si="492"/>
        <v>0</v>
      </c>
      <c r="AC6061" s="84">
        <f t="shared" si="490"/>
        <v>0</v>
      </c>
      <c r="AD6061" s="84">
        <f t="shared" si="493"/>
        <v>0</v>
      </c>
    </row>
    <row r="6062" spans="20:30" ht="15">
      <c r="T6062" s="110">
        <f t="shared" si="489"/>
        <v>0</v>
      </c>
      <c r="AA6062" s="83">
        <f t="shared" si="491"/>
        <v>1</v>
      </c>
      <c r="AB6062" s="83">
        <f t="shared" si="492"/>
        <v>0</v>
      </c>
      <c r="AC6062" s="84">
        <f t="shared" si="490"/>
        <v>0</v>
      </c>
      <c r="AD6062" s="84">
        <f t="shared" si="493"/>
        <v>0</v>
      </c>
    </row>
    <row r="6063" spans="20:30" ht="15">
      <c r="T6063" s="110">
        <f t="shared" si="489"/>
        <v>0</v>
      </c>
      <c r="AA6063" s="83">
        <f t="shared" si="491"/>
        <v>1</v>
      </c>
      <c r="AB6063" s="83">
        <f t="shared" si="492"/>
        <v>0</v>
      </c>
      <c r="AC6063" s="84">
        <f t="shared" si="490"/>
        <v>0</v>
      </c>
      <c r="AD6063" s="84">
        <f t="shared" si="493"/>
        <v>0</v>
      </c>
    </row>
    <row r="6064" spans="20:30" ht="15">
      <c r="T6064" s="110">
        <f t="shared" si="489"/>
        <v>0</v>
      </c>
      <c r="AA6064" s="83">
        <f t="shared" si="491"/>
        <v>1</v>
      </c>
      <c r="AB6064" s="83">
        <f t="shared" si="492"/>
        <v>0</v>
      </c>
      <c r="AC6064" s="84">
        <f t="shared" si="490"/>
        <v>0</v>
      </c>
      <c r="AD6064" s="84">
        <f t="shared" si="493"/>
        <v>0</v>
      </c>
    </row>
    <row r="6065" spans="20:30" ht="15">
      <c r="T6065" s="110">
        <f t="shared" si="489"/>
        <v>0</v>
      </c>
      <c r="AA6065" s="83">
        <f t="shared" si="491"/>
        <v>1</v>
      </c>
      <c r="AB6065" s="83">
        <f t="shared" si="492"/>
        <v>0</v>
      </c>
      <c r="AC6065" s="84">
        <f t="shared" si="490"/>
        <v>0</v>
      </c>
      <c r="AD6065" s="84">
        <f t="shared" si="493"/>
        <v>0</v>
      </c>
    </row>
    <row r="6066" spans="20:30" ht="15">
      <c r="T6066" s="110">
        <f t="shared" si="489"/>
        <v>0</v>
      </c>
      <c r="AA6066" s="83">
        <f t="shared" si="491"/>
        <v>1</v>
      </c>
      <c r="AB6066" s="83">
        <f t="shared" si="492"/>
        <v>0</v>
      </c>
      <c r="AC6066" s="84">
        <f t="shared" si="490"/>
        <v>0</v>
      </c>
      <c r="AD6066" s="84">
        <f t="shared" si="493"/>
        <v>0</v>
      </c>
    </row>
    <row r="6067" spans="20:30" ht="15">
      <c r="T6067" s="110">
        <f t="shared" si="489"/>
        <v>0</v>
      </c>
      <c r="AA6067" s="83">
        <f t="shared" si="491"/>
        <v>1</v>
      </c>
      <c r="AB6067" s="83">
        <f t="shared" si="492"/>
        <v>0</v>
      </c>
      <c r="AC6067" s="84">
        <f t="shared" si="490"/>
        <v>0</v>
      </c>
      <c r="AD6067" s="84">
        <f t="shared" si="493"/>
        <v>0</v>
      </c>
    </row>
    <row r="6068" spans="20:30" ht="15">
      <c r="T6068" s="110">
        <f t="shared" si="489"/>
        <v>0</v>
      </c>
      <c r="AA6068" s="83">
        <f t="shared" si="491"/>
        <v>1</v>
      </c>
      <c r="AB6068" s="83">
        <f t="shared" si="492"/>
        <v>0</v>
      </c>
      <c r="AC6068" s="84">
        <f t="shared" si="490"/>
        <v>0</v>
      </c>
      <c r="AD6068" s="84">
        <f t="shared" si="493"/>
        <v>0</v>
      </c>
    </row>
    <row r="6069" spans="20:30" ht="15">
      <c r="T6069" s="110">
        <f t="shared" si="489"/>
        <v>0</v>
      </c>
      <c r="AA6069" s="83">
        <f t="shared" si="491"/>
        <v>1</v>
      </c>
      <c r="AB6069" s="83">
        <f t="shared" si="492"/>
        <v>0</v>
      </c>
      <c r="AC6069" s="84">
        <f t="shared" si="490"/>
        <v>0</v>
      </c>
      <c r="AD6069" s="84">
        <f t="shared" si="493"/>
        <v>0</v>
      </c>
    </row>
    <row r="6070" spans="20:30" ht="15">
      <c r="T6070" s="110">
        <f t="shared" si="489"/>
        <v>0</v>
      </c>
      <c r="AA6070" s="83">
        <f t="shared" si="491"/>
        <v>1</v>
      </c>
      <c r="AB6070" s="83">
        <f t="shared" si="492"/>
        <v>0</v>
      </c>
      <c r="AC6070" s="84">
        <f t="shared" si="490"/>
        <v>0</v>
      </c>
      <c r="AD6070" s="84">
        <f t="shared" si="493"/>
        <v>0</v>
      </c>
    </row>
    <row r="6071" spans="20:30" ht="15">
      <c r="T6071" s="110">
        <f t="shared" si="489"/>
        <v>0</v>
      </c>
      <c r="AA6071" s="83">
        <f t="shared" si="491"/>
        <v>1</v>
      </c>
      <c r="AB6071" s="83">
        <f t="shared" si="492"/>
        <v>0</v>
      </c>
      <c r="AC6071" s="84">
        <f t="shared" si="490"/>
        <v>0</v>
      </c>
      <c r="AD6071" s="84">
        <f t="shared" si="493"/>
        <v>0</v>
      </c>
    </row>
    <row r="6072" spans="20:30" ht="15">
      <c r="T6072" s="110">
        <f t="shared" si="489"/>
        <v>0</v>
      </c>
      <c r="AA6072" s="83">
        <f t="shared" si="491"/>
        <v>1</v>
      </c>
      <c r="AB6072" s="83">
        <f t="shared" si="492"/>
        <v>0</v>
      </c>
      <c r="AC6072" s="84">
        <f t="shared" si="490"/>
        <v>0</v>
      </c>
      <c r="AD6072" s="84">
        <f t="shared" si="493"/>
        <v>0</v>
      </c>
    </row>
    <row r="6073" spans="20:30" ht="15">
      <c r="T6073" s="110">
        <f t="shared" si="489"/>
        <v>0</v>
      </c>
      <c r="AA6073" s="83">
        <f t="shared" si="491"/>
        <v>1</v>
      </c>
      <c r="AB6073" s="83">
        <f t="shared" si="492"/>
        <v>0</v>
      </c>
      <c r="AC6073" s="84">
        <f t="shared" si="490"/>
        <v>0</v>
      </c>
      <c r="AD6073" s="84">
        <f t="shared" si="493"/>
        <v>0</v>
      </c>
    </row>
    <row r="6074" spans="20:30" ht="15">
      <c r="T6074" s="110">
        <f t="shared" si="489"/>
        <v>0</v>
      </c>
      <c r="AA6074" s="83">
        <f t="shared" si="491"/>
        <v>1</v>
      </c>
      <c r="AB6074" s="83">
        <f t="shared" si="492"/>
        <v>0</v>
      </c>
      <c r="AC6074" s="84">
        <f t="shared" si="490"/>
        <v>0</v>
      </c>
      <c r="AD6074" s="84">
        <f t="shared" si="493"/>
        <v>0</v>
      </c>
    </row>
    <row r="6075" spans="20:30" ht="15">
      <c r="T6075" s="110">
        <f t="shared" si="489"/>
        <v>0</v>
      </c>
      <c r="AA6075" s="83">
        <f t="shared" si="491"/>
        <v>1</v>
      </c>
      <c r="AB6075" s="83">
        <f t="shared" si="492"/>
        <v>0</v>
      </c>
      <c r="AC6075" s="84">
        <f t="shared" si="490"/>
        <v>0</v>
      </c>
      <c r="AD6075" s="84">
        <f t="shared" si="493"/>
        <v>0</v>
      </c>
    </row>
    <row r="6076" spans="20:30" ht="15">
      <c r="T6076" s="110">
        <f t="shared" si="489"/>
        <v>0</v>
      </c>
      <c r="AA6076" s="83">
        <f t="shared" si="491"/>
        <v>1</v>
      </c>
      <c r="AB6076" s="83">
        <f t="shared" si="492"/>
        <v>0</v>
      </c>
      <c r="AC6076" s="84">
        <f t="shared" si="490"/>
        <v>0</v>
      </c>
      <c r="AD6076" s="84">
        <f t="shared" si="493"/>
        <v>0</v>
      </c>
    </row>
    <row r="6077" spans="20:30" ht="15">
      <c r="T6077" s="110">
        <f t="shared" si="489"/>
        <v>0</v>
      </c>
      <c r="AA6077" s="83">
        <f t="shared" si="491"/>
        <v>1</v>
      </c>
      <c r="AB6077" s="83">
        <f t="shared" si="492"/>
        <v>0</v>
      </c>
      <c r="AC6077" s="84">
        <f t="shared" si="490"/>
        <v>0</v>
      </c>
      <c r="AD6077" s="84">
        <f t="shared" si="493"/>
        <v>0</v>
      </c>
    </row>
    <row r="6078" spans="20:30" ht="15">
      <c r="T6078" s="110">
        <f t="shared" si="489"/>
        <v>0</v>
      </c>
      <c r="AA6078" s="83">
        <f t="shared" si="491"/>
        <v>1</v>
      </c>
      <c r="AB6078" s="83">
        <f t="shared" si="492"/>
        <v>0</v>
      </c>
      <c r="AC6078" s="84">
        <f t="shared" si="490"/>
        <v>0</v>
      </c>
      <c r="AD6078" s="84">
        <f t="shared" si="493"/>
        <v>0</v>
      </c>
    </row>
    <row r="6079" spans="20:30" ht="15">
      <c r="T6079" s="110">
        <f t="shared" si="489"/>
        <v>0</v>
      </c>
      <c r="AA6079" s="83">
        <f t="shared" si="491"/>
        <v>1</v>
      </c>
      <c r="AB6079" s="83">
        <f t="shared" si="492"/>
        <v>0</v>
      </c>
      <c r="AC6079" s="84">
        <f t="shared" si="490"/>
        <v>0</v>
      </c>
      <c r="AD6079" s="84">
        <f t="shared" si="493"/>
        <v>0</v>
      </c>
    </row>
    <row r="6080" spans="20:30" ht="15">
      <c r="T6080" s="110">
        <f t="shared" si="489"/>
        <v>0</v>
      </c>
      <c r="AA6080" s="83">
        <f t="shared" si="491"/>
        <v>1</v>
      </c>
      <c r="AB6080" s="83">
        <f t="shared" si="492"/>
        <v>0</v>
      </c>
      <c r="AC6080" s="84">
        <f t="shared" si="490"/>
        <v>0</v>
      </c>
      <c r="AD6080" s="84">
        <f t="shared" si="493"/>
        <v>0</v>
      </c>
    </row>
    <row r="6081" spans="20:30" ht="15">
      <c r="T6081" s="110">
        <f t="shared" si="489"/>
        <v>0</v>
      </c>
      <c r="AA6081" s="83">
        <f t="shared" si="491"/>
        <v>1</v>
      </c>
      <c r="AB6081" s="83">
        <f t="shared" si="492"/>
        <v>0</v>
      </c>
      <c r="AC6081" s="84">
        <f t="shared" si="490"/>
        <v>0</v>
      </c>
      <c r="AD6081" s="84">
        <f t="shared" si="493"/>
        <v>0</v>
      </c>
    </row>
    <row r="6082" spans="20:30" ht="15">
      <c r="T6082" s="110">
        <f t="shared" si="489"/>
        <v>0</v>
      </c>
      <c r="AA6082" s="83">
        <f t="shared" si="491"/>
        <v>1</v>
      </c>
      <c r="AB6082" s="83">
        <f t="shared" si="492"/>
        <v>0</v>
      </c>
      <c r="AC6082" s="84">
        <f t="shared" si="490"/>
        <v>0</v>
      </c>
      <c r="AD6082" s="84">
        <f t="shared" si="493"/>
        <v>0</v>
      </c>
    </row>
    <row r="6083" spans="20:30" ht="15">
      <c r="T6083" s="110">
        <f t="shared" si="489"/>
        <v>0</v>
      </c>
      <c r="AA6083" s="83">
        <f t="shared" si="491"/>
        <v>1</v>
      </c>
      <c r="AB6083" s="83">
        <f t="shared" si="492"/>
        <v>0</v>
      </c>
      <c r="AC6083" s="84">
        <f t="shared" si="490"/>
        <v>0</v>
      </c>
      <c r="AD6083" s="84">
        <f t="shared" si="493"/>
        <v>0</v>
      </c>
    </row>
    <row r="6084" spans="20:30" ht="15">
      <c r="T6084" s="110">
        <f t="shared" si="489"/>
        <v>0</v>
      </c>
      <c r="AA6084" s="83">
        <f t="shared" si="491"/>
        <v>1</v>
      </c>
      <c r="AB6084" s="83">
        <f t="shared" si="492"/>
        <v>0</v>
      </c>
      <c r="AC6084" s="84">
        <f t="shared" si="490"/>
        <v>0</v>
      </c>
      <c r="AD6084" s="84">
        <f t="shared" si="493"/>
        <v>0</v>
      </c>
    </row>
    <row r="6085" spans="20:30" ht="15">
      <c r="T6085" s="110">
        <f t="shared" si="489"/>
        <v>0</v>
      </c>
      <c r="AA6085" s="83">
        <f t="shared" si="491"/>
        <v>1</v>
      </c>
      <c r="AB6085" s="83">
        <f t="shared" si="492"/>
        <v>0</v>
      </c>
      <c r="AC6085" s="84">
        <f t="shared" si="490"/>
        <v>0</v>
      </c>
      <c r="AD6085" s="84">
        <f t="shared" si="493"/>
        <v>0</v>
      </c>
    </row>
    <row r="6086" spans="20:30" ht="15">
      <c r="T6086" s="110">
        <f t="shared" si="489"/>
        <v>0</v>
      </c>
      <c r="AA6086" s="83">
        <f t="shared" si="491"/>
        <v>1</v>
      </c>
      <c r="AB6086" s="83">
        <f t="shared" si="492"/>
        <v>0</v>
      </c>
      <c r="AC6086" s="84">
        <f t="shared" si="490"/>
        <v>0</v>
      </c>
      <c r="AD6086" s="84">
        <f t="shared" si="493"/>
        <v>0</v>
      </c>
    </row>
    <row r="6087" spans="20:30" ht="15">
      <c r="T6087" s="110">
        <f t="shared" si="489"/>
        <v>0</v>
      </c>
      <c r="AA6087" s="83">
        <f t="shared" si="491"/>
        <v>1</v>
      </c>
      <c r="AB6087" s="83">
        <f t="shared" si="492"/>
        <v>0</v>
      </c>
      <c r="AC6087" s="84">
        <f t="shared" si="490"/>
        <v>0</v>
      </c>
      <c r="AD6087" s="84">
        <f t="shared" si="493"/>
        <v>0</v>
      </c>
    </row>
    <row r="6088" spans="20:30" ht="15">
      <c r="T6088" s="110">
        <f t="shared" ref="T6088:T6151" si="494">S6088</f>
        <v>0</v>
      </c>
      <c r="AA6088" s="83">
        <f t="shared" si="491"/>
        <v>1</v>
      </c>
      <c r="AB6088" s="83">
        <f t="shared" si="492"/>
        <v>0</v>
      </c>
      <c r="AC6088" s="84">
        <f t="shared" si="490"/>
        <v>0</v>
      </c>
      <c r="AD6088" s="84">
        <f t="shared" si="493"/>
        <v>0</v>
      </c>
    </row>
    <row r="6089" spans="20:30" ht="15">
      <c r="T6089" s="110">
        <f t="shared" si="494"/>
        <v>0</v>
      </c>
      <c r="AA6089" s="83">
        <f t="shared" si="491"/>
        <v>1</v>
      </c>
      <c r="AB6089" s="83">
        <f t="shared" si="492"/>
        <v>0</v>
      </c>
      <c r="AC6089" s="84">
        <f t="shared" ref="AC6089:AC6152" si="495">T6089-0</f>
        <v>0</v>
      </c>
      <c r="AD6089" s="84">
        <f t="shared" si="493"/>
        <v>0</v>
      </c>
    </row>
    <row r="6090" spans="20:30" ht="15">
      <c r="T6090" s="110">
        <f t="shared" si="494"/>
        <v>0</v>
      </c>
      <c r="AA6090" s="83">
        <f t="shared" ref="AA6090:AA6153" si="496">MONTH(G6090)</f>
        <v>1</v>
      </c>
      <c r="AB6090" s="83">
        <f t="shared" ref="AB6090:AB6153" si="497">WEEKNUM(G6090,1)</f>
        <v>0</v>
      </c>
      <c r="AC6090" s="84">
        <f t="shared" si="495"/>
        <v>0</v>
      </c>
      <c r="AD6090" s="84">
        <f t="shared" ref="AD6090:AD6153" si="498">I6090-0</f>
        <v>0</v>
      </c>
    </row>
    <row r="6091" spans="20:30" ht="15">
      <c r="T6091" s="110">
        <f t="shared" si="494"/>
        <v>0</v>
      </c>
      <c r="AA6091" s="83">
        <f t="shared" si="496"/>
        <v>1</v>
      </c>
      <c r="AB6091" s="83">
        <f t="shared" si="497"/>
        <v>0</v>
      </c>
      <c r="AC6091" s="84">
        <f t="shared" si="495"/>
        <v>0</v>
      </c>
      <c r="AD6091" s="84">
        <f t="shared" si="498"/>
        <v>0</v>
      </c>
    </row>
    <row r="6092" spans="20:30" ht="15">
      <c r="T6092" s="110">
        <f t="shared" si="494"/>
        <v>0</v>
      </c>
      <c r="AA6092" s="83">
        <f t="shared" si="496"/>
        <v>1</v>
      </c>
      <c r="AB6092" s="83">
        <f t="shared" si="497"/>
        <v>0</v>
      </c>
      <c r="AC6092" s="84">
        <f t="shared" si="495"/>
        <v>0</v>
      </c>
      <c r="AD6092" s="84">
        <f t="shared" si="498"/>
        <v>0</v>
      </c>
    </row>
    <row r="6093" spans="20:30" ht="15">
      <c r="T6093" s="110">
        <f t="shared" si="494"/>
        <v>0</v>
      </c>
      <c r="AA6093" s="83">
        <f t="shared" si="496"/>
        <v>1</v>
      </c>
      <c r="AB6093" s="83">
        <f t="shared" si="497"/>
        <v>0</v>
      </c>
      <c r="AC6093" s="84">
        <f t="shared" si="495"/>
        <v>0</v>
      </c>
      <c r="AD6093" s="84">
        <f t="shared" si="498"/>
        <v>0</v>
      </c>
    </row>
    <row r="6094" spans="20:30" ht="15">
      <c r="T6094" s="110">
        <f t="shared" si="494"/>
        <v>0</v>
      </c>
      <c r="AA6094" s="83">
        <f t="shared" si="496"/>
        <v>1</v>
      </c>
      <c r="AB6094" s="83">
        <f t="shared" si="497"/>
        <v>0</v>
      </c>
      <c r="AC6094" s="84">
        <f t="shared" si="495"/>
        <v>0</v>
      </c>
      <c r="AD6094" s="84">
        <f t="shared" si="498"/>
        <v>0</v>
      </c>
    </row>
    <row r="6095" spans="20:30" ht="15">
      <c r="T6095" s="110">
        <f t="shared" si="494"/>
        <v>0</v>
      </c>
      <c r="AA6095" s="83">
        <f t="shared" si="496"/>
        <v>1</v>
      </c>
      <c r="AB6095" s="83">
        <f t="shared" si="497"/>
        <v>0</v>
      </c>
      <c r="AC6095" s="84">
        <f t="shared" si="495"/>
        <v>0</v>
      </c>
      <c r="AD6095" s="84">
        <f t="shared" si="498"/>
        <v>0</v>
      </c>
    </row>
    <row r="6096" spans="20:30" ht="15">
      <c r="T6096" s="110">
        <f t="shared" si="494"/>
        <v>0</v>
      </c>
      <c r="AA6096" s="83">
        <f t="shared" si="496"/>
        <v>1</v>
      </c>
      <c r="AB6096" s="83">
        <f t="shared" si="497"/>
        <v>0</v>
      </c>
      <c r="AC6096" s="84">
        <f t="shared" si="495"/>
        <v>0</v>
      </c>
      <c r="AD6096" s="84">
        <f t="shared" si="498"/>
        <v>0</v>
      </c>
    </row>
    <row r="6097" spans="20:30" ht="15">
      <c r="T6097" s="110">
        <f t="shared" si="494"/>
        <v>0</v>
      </c>
      <c r="AA6097" s="83">
        <f t="shared" si="496"/>
        <v>1</v>
      </c>
      <c r="AB6097" s="83">
        <f t="shared" si="497"/>
        <v>0</v>
      </c>
      <c r="AC6097" s="84">
        <f t="shared" si="495"/>
        <v>0</v>
      </c>
      <c r="AD6097" s="84">
        <f t="shared" si="498"/>
        <v>0</v>
      </c>
    </row>
    <row r="6098" spans="20:30" ht="15">
      <c r="T6098" s="110">
        <f t="shared" si="494"/>
        <v>0</v>
      </c>
      <c r="AA6098" s="83">
        <f t="shared" si="496"/>
        <v>1</v>
      </c>
      <c r="AB6098" s="83">
        <f t="shared" si="497"/>
        <v>0</v>
      </c>
      <c r="AC6098" s="84">
        <f t="shared" si="495"/>
        <v>0</v>
      </c>
      <c r="AD6098" s="84">
        <f t="shared" si="498"/>
        <v>0</v>
      </c>
    </row>
    <row r="6099" spans="20:30" ht="15">
      <c r="T6099" s="110">
        <f t="shared" si="494"/>
        <v>0</v>
      </c>
      <c r="AA6099" s="83">
        <f t="shared" si="496"/>
        <v>1</v>
      </c>
      <c r="AB6099" s="83">
        <f t="shared" si="497"/>
        <v>0</v>
      </c>
      <c r="AC6099" s="84">
        <f t="shared" si="495"/>
        <v>0</v>
      </c>
      <c r="AD6099" s="84">
        <f t="shared" si="498"/>
        <v>0</v>
      </c>
    </row>
    <row r="6100" spans="20:30" ht="15">
      <c r="T6100" s="110">
        <f t="shared" si="494"/>
        <v>0</v>
      </c>
      <c r="AA6100" s="83">
        <f t="shared" si="496"/>
        <v>1</v>
      </c>
      <c r="AB6100" s="83">
        <f t="shared" si="497"/>
        <v>0</v>
      </c>
      <c r="AC6100" s="84">
        <f t="shared" si="495"/>
        <v>0</v>
      </c>
      <c r="AD6100" s="84">
        <f t="shared" si="498"/>
        <v>0</v>
      </c>
    </row>
    <row r="6101" spans="20:30" ht="15">
      <c r="T6101" s="110">
        <f t="shared" si="494"/>
        <v>0</v>
      </c>
      <c r="AA6101" s="83">
        <f t="shared" si="496"/>
        <v>1</v>
      </c>
      <c r="AB6101" s="83">
        <f t="shared" si="497"/>
        <v>0</v>
      </c>
      <c r="AC6101" s="84">
        <f t="shared" si="495"/>
        <v>0</v>
      </c>
      <c r="AD6101" s="84">
        <f t="shared" si="498"/>
        <v>0</v>
      </c>
    </row>
    <row r="6102" spans="20:30" ht="15">
      <c r="T6102" s="110">
        <f t="shared" si="494"/>
        <v>0</v>
      </c>
      <c r="AA6102" s="83">
        <f t="shared" si="496"/>
        <v>1</v>
      </c>
      <c r="AB6102" s="83">
        <f t="shared" si="497"/>
        <v>0</v>
      </c>
      <c r="AC6102" s="84">
        <f t="shared" si="495"/>
        <v>0</v>
      </c>
      <c r="AD6102" s="84">
        <f t="shared" si="498"/>
        <v>0</v>
      </c>
    </row>
    <row r="6103" spans="20:30" ht="15">
      <c r="T6103" s="110">
        <f t="shared" si="494"/>
        <v>0</v>
      </c>
      <c r="AA6103" s="83">
        <f t="shared" si="496"/>
        <v>1</v>
      </c>
      <c r="AB6103" s="83">
        <f t="shared" si="497"/>
        <v>0</v>
      </c>
      <c r="AC6103" s="84">
        <f t="shared" si="495"/>
        <v>0</v>
      </c>
      <c r="AD6103" s="84">
        <f t="shared" si="498"/>
        <v>0</v>
      </c>
    </row>
    <row r="6104" spans="20:30" ht="15">
      <c r="T6104" s="110">
        <f t="shared" si="494"/>
        <v>0</v>
      </c>
      <c r="AA6104" s="83">
        <f t="shared" si="496"/>
        <v>1</v>
      </c>
      <c r="AB6104" s="83">
        <f t="shared" si="497"/>
        <v>0</v>
      </c>
      <c r="AC6104" s="84">
        <f t="shared" si="495"/>
        <v>0</v>
      </c>
      <c r="AD6104" s="84">
        <f t="shared" si="498"/>
        <v>0</v>
      </c>
    </row>
    <row r="6105" spans="20:30" ht="15">
      <c r="T6105" s="110">
        <f t="shared" si="494"/>
        <v>0</v>
      </c>
      <c r="AA6105" s="83">
        <f t="shared" si="496"/>
        <v>1</v>
      </c>
      <c r="AB6105" s="83">
        <f t="shared" si="497"/>
        <v>0</v>
      </c>
      <c r="AC6105" s="84">
        <f t="shared" si="495"/>
        <v>0</v>
      </c>
      <c r="AD6105" s="84">
        <f t="shared" si="498"/>
        <v>0</v>
      </c>
    </row>
    <row r="6106" spans="20:30" ht="15">
      <c r="T6106" s="110">
        <f t="shared" si="494"/>
        <v>0</v>
      </c>
      <c r="AA6106" s="83">
        <f t="shared" si="496"/>
        <v>1</v>
      </c>
      <c r="AB6106" s="83">
        <f t="shared" si="497"/>
        <v>0</v>
      </c>
      <c r="AC6106" s="84">
        <f t="shared" si="495"/>
        <v>0</v>
      </c>
      <c r="AD6106" s="84">
        <f t="shared" si="498"/>
        <v>0</v>
      </c>
    </row>
    <row r="6107" spans="20:30" ht="15">
      <c r="T6107" s="110">
        <f t="shared" si="494"/>
        <v>0</v>
      </c>
      <c r="AA6107" s="83">
        <f t="shared" si="496"/>
        <v>1</v>
      </c>
      <c r="AB6107" s="83">
        <f t="shared" si="497"/>
        <v>0</v>
      </c>
      <c r="AC6107" s="84">
        <f t="shared" si="495"/>
        <v>0</v>
      </c>
      <c r="AD6107" s="84">
        <f t="shared" si="498"/>
        <v>0</v>
      </c>
    </row>
    <row r="6108" spans="20:30" ht="15">
      <c r="T6108" s="110">
        <f t="shared" si="494"/>
        <v>0</v>
      </c>
      <c r="AA6108" s="83">
        <f t="shared" si="496"/>
        <v>1</v>
      </c>
      <c r="AB6108" s="83">
        <f t="shared" si="497"/>
        <v>0</v>
      </c>
      <c r="AC6108" s="84">
        <f t="shared" si="495"/>
        <v>0</v>
      </c>
      <c r="AD6108" s="84">
        <f t="shared" si="498"/>
        <v>0</v>
      </c>
    </row>
    <row r="6109" spans="20:30" ht="15">
      <c r="T6109" s="110">
        <f t="shared" si="494"/>
        <v>0</v>
      </c>
      <c r="AA6109" s="83">
        <f t="shared" si="496"/>
        <v>1</v>
      </c>
      <c r="AB6109" s="83">
        <f t="shared" si="497"/>
        <v>0</v>
      </c>
      <c r="AC6109" s="84">
        <f t="shared" si="495"/>
        <v>0</v>
      </c>
      <c r="AD6109" s="84">
        <f t="shared" si="498"/>
        <v>0</v>
      </c>
    </row>
    <row r="6110" spans="20:30" ht="15">
      <c r="T6110" s="110">
        <f t="shared" si="494"/>
        <v>0</v>
      </c>
      <c r="AA6110" s="83">
        <f t="shared" si="496"/>
        <v>1</v>
      </c>
      <c r="AB6110" s="83">
        <f t="shared" si="497"/>
        <v>0</v>
      </c>
      <c r="AC6110" s="84">
        <f t="shared" si="495"/>
        <v>0</v>
      </c>
      <c r="AD6110" s="84">
        <f t="shared" si="498"/>
        <v>0</v>
      </c>
    </row>
    <row r="6111" spans="20:30" ht="15">
      <c r="T6111" s="110">
        <f t="shared" si="494"/>
        <v>0</v>
      </c>
      <c r="AA6111" s="83">
        <f t="shared" si="496"/>
        <v>1</v>
      </c>
      <c r="AB6111" s="83">
        <f t="shared" si="497"/>
        <v>0</v>
      </c>
      <c r="AC6111" s="84">
        <f t="shared" si="495"/>
        <v>0</v>
      </c>
      <c r="AD6111" s="84">
        <f t="shared" si="498"/>
        <v>0</v>
      </c>
    </row>
    <row r="6112" spans="20:30" ht="15">
      <c r="T6112" s="110">
        <f t="shared" si="494"/>
        <v>0</v>
      </c>
      <c r="AA6112" s="83">
        <f t="shared" si="496"/>
        <v>1</v>
      </c>
      <c r="AB6112" s="83">
        <f t="shared" si="497"/>
        <v>0</v>
      </c>
      <c r="AC6112" s="84">
        <f t="shared" si="495"/>
        <v>0</v>
      </c>
      <c r="AD6112" s="84">
        <f t="shared" si="498"/>
        <v>0</v>
      </c>
    </row>
    <row r="6113" spans="20:30" ht="15">
      <c r="T6113" s="110">
        <f t="shared" si="494"/>
        <v>0</v>
      </c>
      <c r="AA6113" s="83">
        <f t="shared" si="496"/>
        <v>1</v>
      </c>
      <c r="AB6113" s="83">
        <f t="shared" si="497"/>
        <v>0</v>
      </c>
      <c r="AC6113" s="84">
        <f t="shared" si="495"/>
        <v>0</v>
      </c>
      <c r="AD6113" s="84">
        <f t="shared" si="498"/>
        <v>0</v>
      </c>
    </row>
    <row r="6114" spans="20:30" ht="15">
      <c r="T6114" s="110">
        <f t="shared" si="494"/>
        <v>0</v>
      </c>
      <c r="AA6114" s="83">
        <f t="shared" si="496"/>
        <v>1</v>
      </c>
      <c r="AB6114" s="83">
        <f t="shared" si="497"/>
        <v>0</v>
      </c>
      <c r="AC6114" s="84">
        <f t="shared" si="495"/>
        <v>0</v>
      </c>
      <c r="AD6114" s="84">
        <f t="shared" si="498"/>
        <v>0</v>
      </c>
    </row>
    <row r="6115" spans="20:30" ht="15">
      <c r="T6115" s="110">
        <f t="shared" si="494"/>
        <v>0</v>
      </c>
      <c r="AA6115" s="83">
        <f t="shared" si="496"/>
        <v>1</v>
      </c>
      <c r="AB6115" s="83">
        <f t="shared" si="497"/>
        <v>0</v>
      </c>
      <c r="AC6115" s="84">
        <f t="shared" si="495"/>
        <v>0</v>
      </c>
      <c r="AD6115" s="84">
        <f t="shared" si="498"/>
        <v>0</v>
      </c>
    </row>
    <row r="6116" spans="20:30" ht="15">
      <c r="T6116" s="110">
        <f t="shared" si="494"/>
        <v>0</v>
      </c>
      <c r="AA6116" s="83">
        <f t="shared" si="496"/>
        <v>1</v>
      </c>
      <c r="AB6116" s="83">
        <f t="shared" si="497"/>
        <v>0</v>
      </c>
      <c r="AC6116" s="84">
        <f t="shared" si="495"/>
        <v>0</v>
      </c>
      <c r="AD6116" s="84">
        <f t="shared" si="498"/>
        <v>0</v>
      </c>
    </row>
    <row r="6117" spans="20:30" ht="15">
      <c r="T6117" s="110">
        <f t="shared" si="494"/>
        <v>0</v>
      </c>
      <c r="AA6117" s="83">
        <f t="shared" si="496"/>
        <v>1</v>
      </c>
      <c r="AB6117" s="83">
        <f t="shared" si="497"/>
        <v>0</v>
      </c>
      <c r="AC6117" s="84">
        <f t="shared" si="495"/>
        <v>0</v>
      </c>
      <c r="AD6117" s="84">
        <f t="shared" si="498"/>
        <v>0</v>
      </c>
    </row>
    <row r="6118" spans="20:30" ht="15">
      <c r="T6118" s="110">
        <f t="shared" si="494"/>
        <v>0</v>
      </c>
      <c r="AA6118" s="83">
        <f t="shared" si="496"/>
        <v>1</v>
      </c>
      <c r="AB6118" s="83">
        <f t="shared" si="497"/>
        <v>0</v>
      </c>
      <c r="AC6118" s="84">
        <f t="shared" si="495"/>
        <v>0</v>
      </c>
      <c r="AD6118" s="84">
        <f t="shared" si="498"/>
        <v>0</v>
      </c>
    </row>
    <row r="6119" spans="20:30" ht="15">
      <c r="T6119" s="110">
        <f t="shared" si="494"/>
        <v>0</v>
      </c>
      <c r="AA6119" s="83">
        <f t="shared" si="496"/>
        <v>1</v>
      </c>
      <c r="AB6119" s="83">
        <f t="shared" si="497"/>
        <v>0</v>
      </c>
      <c r="AC6119" s="84">
        <f t="shared" si="495"/>
        <v>0</v>
      </c>
      <c r="AD6119" s="84">
        <f t="shared" si="498"/>
        <v>0</v>
      </c>
    </row>
    <row r="6120" spans="20:30" ht="15">
      <c r="T6120" s="110">
        <f t="shared" si="494"/>
        <v>0</v>
      </c>
      <c r="AA6120" s="83">
        <f t="shared" si="496"/>
        <v>1</v>
      </c>
      <c r="AB6120" s="83">
        <f t="shared" si="497"/>
        <v>0</v>
      </c>
      <c r="AC6120" s="84">
        <f t="shared" si="495"/>
        <v>0</v>
      </c>
      <c r="AD6120" s="84">
        <f t="shared" si="498"/>
        <v>0</v>
      </c>
    </row>
    <row r="6121" spans="20:30" ht="15">
      <c r="T6121" s="110">
        <f t="shared" si="494"/>
        <v>0</v>
      </c>
      <c r="AA6121" s="83">
        <f t="shared" si="496"/>
        <v>1</v>
      </c>
      <c r="AB6121" s="83">
        <f t="shared" si="497"/>
        <v>0</v>
      </c>
      <c r="AC6121" s="84">
        <f t="shared" si="495"/>
        <v>0</v>
      </c>
      <c r="AD6121" s="84">
        <f t="shared" si="498"/>
        <v>0</v>
      </c>
    </row>
    <row r="6122" spans="20:30" ht="15">
      <c r="T6122" s="110">
        <f t="shared" si="494"/>
        <v>0</v>
      </c>
      <c r="AA6122" s="83">
        <f t="shared" si="496"/>
        <v>1</v>
      </c>
      <c r="AB6122" s="83">
        <f t="shared" si="497"/>
        <v>0</v>
      </c>
      <c r="AC6122" s="84">
        <f t="shared" si="495"/>
        <v>0</v>
      </c>
      <c r="AD6122" s="84">
        <f t="shared" si="498"/>
        <v>0</v>
      </c>
    </row>
    <row r="6123" spans="20:30" ht="15">
      <c r="T6123" s="110">
        <f t="shared" si="494"/>
        <v>0</v>
      </c>
      <c r="AA6123" s="83">
        <f t="shared" si="496"/>
        <v>1</v>
      </c>
      <c r="AB6123" s="83">
        <f t="shared" si="497"/>
        <v>0</v>
      </c>
      <c r="AC6123" s="84">
        <f t="shared" si="495"/>
        <v>0</v>
      </c>
      <c r="AD6123" s="84">
        <f t="shared" si="498"/>
        <v>0</v>
      </c>
    </row>
    <row r="6124" spans="20:30" ht="15">
      <c r="T6124" s="110">
        <f t="shared" si="494"/>
        <v>0</v>
      </c>
      <c r="AA6124" s="83">
        <f t="shared" si="496"/>
        <v>1</v>
      </c>
      <c r="AB6124" s="83">
        <f t="shared" si="497"/>
        <v>0</v>
      </c>
      <c r="AC6124" s="84">
        <f t="shared" si="495"/>
        <v>0</v>
      </c>
      <c r="AD6124" s="84">
        <f t="shared" si="498"/>
        <v>0</v>
      </c>
    </row>
    <row r="6125" spans="20:30" ht="15">
      <c r="T6125" s="110">
        <f t="shared" si="494"/>
        <v>0</v>
      </c>
      <c r="AA6125" s="83">
        <f t="shared" si="496"/>
        <v>1</v>
      </c>
      <c r="AB6125" s="83">
        <f t="shared" si="497"/>
        <v>0</v>
      </c>
      <c r="AC6125" s="84">
        <f t="shared" si="495"/>
        <v>0</v>
      </c>
      <c r="AD6125" s="84">
        <f t="shared" si="498"/>
        <v>0</v>
      </c>
    </row>
    <row r="6126" spans="20:30" ht="15">
      <c r="T6126" s="110">
        <f t="shared" si="494"/>
        <v>0</v>
      </c>
      <c r="AA6126" s="83">
        <f t="shared" si="496"/>
        <v>1</v>
      </c>
      <c r="AB6126" s="83">
        <f t="shared" si="497"/>
        <v>0</v>
      </c>
      <c r="AC6126" s="84">
        <f t="shared" si="495"/>
        <v>0</v>
      </c>
      <c r="AD6126" s="84">
        <f t="shared" si="498"/>
        <v>0</v>
      </c>
    </row>
    <row r="6127" spans="20:30" ht="15">
      <c r="T6127" s="110">
        <f t="shared" si="494"/>
        <v>0</v>
      </c>
      <c r="AA6127" s="83">
        <f t="shared" si="496"/>
        <v>1</v>
      </c>
      <c r="AB6127" s="83">
        <f t="shared" si="497"/>
        <v>0</v>
      </c>
      <c r="AC6127" s="84">
        <f t="shared" si="495"/>
        <v>0</v>
      </c>
      <c r="AD6127" s="84">
        <f t="shared" si="498"/>
        <v>0</v>
      </c>
    </row>
    <row r="6128" spans="20:30" ht="15">
      <c r="T6128" s="110">
        <f t="shared" si="494"/>
        <v>0</v>
      </c>
      <c r="AA6128" s="83">
        <f t="shared" si="496"/>
        <v>1</v>
      </c>
      <c r="AB6128" s="83">
        <f t="shared" si="497"/>
        <v>0</v>
      </c>
      <c r="AC6128" s="84">
        <f t="shared" si="495"/>
        <v>0</v>
      </c>
      <c r="AD6128" s="84">
        <f t="shared" si="498"/>
        <v>0</v>
      </c>
    </row>
    <row r="6129" spans="20:30" ht="15">
      <c r="T6129" s="110">
        <f t="shared" si="494"/>
        <v>0</v>
      </c>
      <c r="AA6129" s="83">
        <f t="shared" si="496"/>
        <v>1</v>
      </c>
      <c r="AB6129" s="83">
        <f t="shared" si="497"/>
        <v>0</v>
      </c>
      <c r="AC6129" s="84">
        <f t="shared" si="495"/>
        <v>0</v>
      </c>
      <c r="AD6129" s="84">
        <f t="shared" si="498"/>
        <v>0</v>
      </c>
    </row>
    <row r="6130" spans="20:30" ht="15">
      <c r="T6130" s="110">
        <f t="shared" si="494"/>
        <v>0</v>
      </c>
      <c r="AA6130" s="83">
        <f t="shared" si="496"/>
        <v>1</v>
      </c>
      <c r="AB6130" s="83">
        <f t="shared" si="497"/>
        <v>0</v>
      </c>
      <c r="AC6130" s="84">
        <f t="shared" si="495"/>
        <v>0</v>
      </c>
      <c r="AD6130" s="84">
        <f t="shared" si="498"/>
        <v>0</v>
      </c>
    </row>
    <row r="6131" spans="20:30" ht="15">
      <c r="T6131" s="110">
        <f t="shared" si="494"/>
        <v>0</v>
      </c>
      <c r="AA6131" s="83">
        <f t="shared" si="496"/>
        <v>1</v>
      </c>
      <c r="AB6131" s="83">
        <f t="shared" si="497"/>
        <v>0</v>
      </c>
      <c r="AC6131" s="84">
        <f t="shared" si="495"/>
        <v>0</v>
      </c>
      <c r="AD6131" s="84">
        <f t="shared" si="498"/>
        <v>0</v>
      </c>
    </row>
    <row r="6132" spans="20:30" ht="15">
      <c r="T6132" s="110">
        <f t="shared" si="494"/>
        <v>0</v>
      </c>
      <c r="AA6132" s="83">
        <f t="shared" si="496"/>
        <v>1</v>
      </c>
      <c r="AB6132" s="83">
        <f t="shared" si="497"/>
        <v>0</v>
      </c>
      <c r="AC6132" s="84">
        <f t="shared" si="495"/>
        <v>0</v>
      </c>
      <c r="AD6132" s="84">
        <f t="shared" si="498"/>
        <v>0</v>
      </c>
    </row>
    <row r="6133" spans="20:30" ht="15">
      <c r="T6133" s="110">
        <f t="shared" si="494"/>
        <v>0</v>
      </c>
      <c r="AA6133" s="83">
        <f t="shared" si="496"/>
        <v>1</v>
      </c>
      <c r="AB6133" s="83">
        <f t="shared" si="497"/>
        <v>0</v>
      </c>
      <c r="AC6133" s="84">
        <f t="shared" si="495"/>
        <v>0</v>
      </c>
      <c r="AD6133" s="84">
        <f t="shared" si="498"/>
        <v>0</v>
      </c>
    </row>
    <row r="6134" spans="20:30" ht="15">
      <c r="T6134" s="110">
        <f t="shared" si="494"/>
        <v>0</v>
      </c>
      <c r="AA6134" s="83">
        <f t="shared" si="496"/>
        <v>1</v>
      </c>
      <c r="AB6134" s="83">
        <f t="shared" si="497"/>
        <v>0</v>
      </c>
      <c r="AC6134" s="84">
        <f t="shared" si="495"/>
        <v>0</v>
      </c>
      <c r="AD6134" s="84">
        <f t="shared" si="498"/>
        <v>0</v>
      </c>
    </row>
    <row r="6135" spans="20:30" ht="15">
      <c r="T6135" s="110">
        <f t="shared" si="494"/>
        <v>0</v>
      </c>
      <c r="AA6135" s="83">
        <f t="shared" si="496"/>
        <v>1</v>
      </c>
      <c r="AB6135" s="83">
        <f t="shared" si="497"/>
        <v>0</v>
      </c>
      <c r="AC6135" s="84">
        <f t="shared" si="495"/>
        <v>0</v>
      </c>
      <c r="AD6135" s="84">
        <f t="shared" si="498"/>
        <v>0</v>
      </c>
    </row>
    <row r="6136" spans="20:30" ht="15">
      <c r="T6136" s="110">
        <f t="shared" si="494"/>
        <v>0</v>
      </c>
      <c r="AA6136" s="83">
        <f t="shared" si="496"/>
        <v>1</v>
      </c>
      <c r="AB6136" s="83">
        <f t="shared" si="497"/>
        <v>0</v>
      </c>
      <c r="AC6136" s="84">
        <f t="shared" si="495"/>
        <v>0</v>
      </c>
      <c r="AD6136" s="84">
        <f t="shared" si="498"/>
        <v>0</v>
      </c>
    </row>
    <row r="6137" spans="20:30" ht="15">
      <c r="T6137" s="110">
        <f t="shared" si="494"/>
        <v>0</v>
      </c>
      <c r="AA6137" s="83">
        <f t="shared" si="496"/>
        <v>1</v>
      </c>
      <c r="AB6137" s="83">
        <f t="shared" si="497"/>
        <v>0</v>
      </c>
      <c r="AC6137" s="84">
        <f t="shared" si="495"/>
        <v>0</v>
      </c>
      <c r="AD6137" s="84">
        <f t="shared" si="498"/>
        <v>0</v>
      </c>
    </row>
    <row r="6138" spans="20:30" ht="15">
      <c r="T6138" s="110">
        <f t="shared" si="494"/>
        <v>0</v>
      </c>
      <c r="AA6138" s="83">
        <f t="shared" si="496"/>
        <v>1</v>
      </c>
      <c r="AB6138" s="83">
        <f t="shared" si="497"/>
        <v>0</v>
      </c>
      <c r="AC6138" s="84">
        <f t="shared" si="495"/>
        <v>0</v>
      </c>
      <c r="AD6138" s="84">
        <f t="shared" si="498"/>
        <v>0</v>
      </c>
    </row>
    <row r="6139" spans="20:30" ht="15">
      <c r="T6139" s="110">
        <f t="shared" si="494"/>
        <v>0</v>
      </c>
      <c r="AA6139" s="83">
        <f t="shared" si="496"/>
        <v>1</v>
      </c>
      <c r="AB6139" s="83">
        <f t="shared" si="497"/>
        <v>0</v>
      </c>
      <c r="AC6139" s="84">
        <f t="shared" si="495"/>
        <v>0</v>
      </c>
      <c r="AD6139" s="84">
        <f t="shared" si="498"/>
        <v>0</v>
      </c>
    </row>
    <row r="6140" spans="20:30" ht="15">
      <c r="T6140" s="110">
        <f t="shared" si="494"/>
        <v>0</v>
      </c>
      <c r="AA6140" s="83">
        <f t="shared" si="496"/>
        <v>1</v>
      </c>
      <c r="AB6140" s="83">
        <f t="shared" si="497"/>
        <v>0</v>
      </c>
      <c r="AC6140" s="84">
        <f t="shared" si="495"/>
        <v>0</v>
      </c>
      <c r="AD6140" s="84">
        <f t="shared" si="498"/>
        <v>0</v>
      </c>
    </row>
    <row r="6141" spans="20:30" ht="15">
      <c r="T6141" s="110">
        <f t="shared" si="494"/>
        <v>0</v>
      </c>
      <c r="AA6141" s="83">
        <f t="shared" si="496"/>
        <v>1</v>
      </c>
      <c r="AB6141" s="83">
        <f t="shared" si="497"/>
        <v>0</v>
      </c>
      <c r="AC6141" s="84">
        <f t="shared" si="495"/>
        <v>0</v>
      </c>
      <c r="AD6141" s="84">
        <f t="shared" si="498"/>
        <v>0</v>
      </c>
    </row>
    <row r="6142" spans="20:30" ht="15">
      <c r="T6142" s="110">
        <f t="shared" si="494"/>
        <v>0</v>
      </c>
      <c r="AA6142" s="83">
        <f t="shared" si="496"/>
        <v>1</v>
      </c>
      <c r="AB6142" s="83">
        <f t="shared" si="497"/>
        <v>0</v>
      </c>
      <c r="AC6142" s="84">
        <f t="shared" si="495"/>
        <v>0</v>
      </c>
      <c r="AD6142" s="84">
        <f t="shared" si="498"/>
        <v>0</v>
      </c>
    </row>
    <row r="6143" spans="20:30" ht="15">
      <c r="T6143" s="110">
        <f t="shared" si="494"/>
        <v>0</v>
      </c>
      <c r="AA6143" s="83">
        <f t="shared" si="496"/>
        <v>1</v>
      </c>
      <c r="AB6143" s="83">
        <f t="shared" si="497"/>
        <v>0</v>
      </c>
      <c r="AC6143" s="84">
        <f t="shared" si="495"/>
        <v>0</v>
      </c>
      <c r="AD6143" s="84">
        <f t="shared" si="498"/>
        <v>0</v>
      </c>
    </row>
    <row r="6144" spans="20:30" ht="15">
      <c r="T6144" s="110">
        <f t="shared" si="494"/>
        <v>0</v>
      </c>
      <c r="AA6144" s="83">
        <f t="shared" si="496"/>
        <v>1</v>
      </c>
      <c r="AB6144" s="83">
        <f t="shared" si="497"/>
        <v>0</v>
      </c>
      <c r="AC6144" s="84">
        <f t="shared" si="495"/>
        <v>0</v>
      </c>
      <c r="AD6144" s="84">
        <f t="shared" si="498"/>
        <v>0</v>
      </c>
    </row>
    <row r="6145" spans="20:30" ht="15">
      <c r="T6145" s="110">
        <f t="shared" si="494"/>
        <v>0</v>
      </c>
      <c r="AA6145" s="83">
        <f t="shared" si="496"/>
        <v>1</v>
      </c>
      <c r="AB6145" s="83">
        <f t="shared" si="497"/>
        <v>0</v>
      </c>
      <c r="AC6145" s="84">
        <f t="shared" si="495"/>
        <v>0</v>
      </c>
      <c r="AD6145" s="84">
        <f t="shared" si="498"/>
        <v>0</v>
      </c>
    </row>
    <row r="6146" spans="20:30" ht="15">
      <c r="T6146" s="110">
        <f t="shared" si="494"/>
        <v>0</v>
      </c>
      <c r="AA6146" s="83">
        <f t="shared" si="496"/>
        <v>1</v>
      </c>
      <c r="AB6146" s="83">
        <f t="shared" si="497"/>
        <v>0</v>
      </c>
      <c r="AC6146" s="84">
        <f t="shared" si="495"/>
        <v>0</v>
      </c>
      <c r="AD6146" s="84">
        <f t="shared" si="498"/>
        <v>0</v>
      </c>
    </row>
    <row r="6147" spans="20:30" ht="15">
      <c r="T6147" s="110">
        <f t="shared" si="494"/>
        <v>0</v>
      </c>
      <c r="AA6147" s="83">
        <f t="shared" si="496"/>
        <v>1</v>
      </c>
      <c r="AB6147" s="83">
        <f t="shared" si="497"/>
        <v>0</v>
      </c>
      <c r="AC6147" s="84">
        <f t="shared" si="495"/>
        <v>0</v>
      </c>
      <c r="AD6147" s="84">
        <f t="shared" si="498"/>
        <v>0</v>
      </c>
    </row>
    <row r="6148" spans="20:30" ht="15">
      <c r="T6148" s="110">
        <f t="shared" si="494"/>
        <v>0</v>
      </c>
      <c r="AA6148" s="83">
        <f t="shared" si="496"/>
        <v>1</v>
      </c>
      <c r="AB6148" s="83">
        <f t="shared" si="497"/>
        <v>0</v>
      </c>
      <c r="AC6148" s="84">
        <f t="shared" si="495"/>
        <v>0</v>
      </c>
      <c r="AD6148" s="84">
        <f t="shared" si="498"/>
        <v>0</v>
      </c>
    </row>
    <row r="6149" spans="20:30" ht="15">
      <c r="T6149" s="110">
        <f t="shared" si="494"/>
        <v>0</v>
      </c>
      <c r="AA6149" s="83">
        <f t="shared" si="496"/>
        <v>1</v>
      </c>
      <c r="AB6149" s="83">
        <f t="shared" si="497"/>
        <v>0</v>
      </c>
      <c r="AC6149" s="84">
        <f t="shared" si="495"/>
        <v>0</v>
      </c>
      <c r="AD6149" s="84">
        <f t="shared" si="498"/>
        <v>0</v>
      </c>
    </row>
    <row r="6150" spans="20:30" ht="15">
      <c r="T6150" s="110">
        <f t="shared" si="494"/>
        <v>0</v>
      </c>
      <c r="AA6150" s="83">
        <f t="shared" si="496"/>
        <v>1</v>
      </c>
      <c r="AB6150" s="83">
        <f t="shared" si="497"/>
        <v>0</v>
      </c>
      <c r="AC6150" s="84">
        <f t="shared" si="495"/>
        <v>0</v>
      </c>
      <c r="AD6150" s="84">
        <f t="shared" si="498"/>
        <v>0</v>
      </c>
    </row>
    <row r="6151" spans="20:30" ht="15">
      <c r="T6151" s="110">
        <f t="shared" si="494"/>
        <v>0</v>
      </c>
      <c r="AA6151" s="83">
        <f t="shared" si="496"/>
        <v>1</v>
      </c>
      <c r="AB6151" s="83">
        <f t="shared" si="497"/>
        <v>0</v>
      </c>
      <c r="AC6151" s="84">
        <f t="shared" si="495"/>
        <v>0</v>
      </c>
      <c r="AD6151" s="84">
        <f t="shared" si="498"/>
        <v>0</v>
      </c>
    </row>
    <row r="6152" spans="20:30" ht="15">
      <c r="T6152" s="110">
        <f t="shared" ref="T6152:T6215" si="499">S6152</f>
        <v>0</v>
      </c>
      <c r="AA6152" s="83">
        <f t="shared" si="496"/>
        <v>1</v>
      </c>
      <c r="AB6152" s="83">
        <f t="shared" si="497"/>
        <v>0</v>
      </c>
      <c r="AC6152" s="84">
        <f t="shared" si="495"/>
        <v>0</v>
      </c>
      <c r="AD6152" s="84">
        <f t="shared" si="498"/>
        <v>0</v>
      </c>
    </row>
    <row r="6153" spans="20:30" ht="15">
      <c r="T6153" s="110">
        <f t="shared" si="499"/>
        <v>0</v>
      </c>
      <c r="AA6153" s="83">
        <f t="shared" si="496"/>
        <v>1</v>
      </c>
      <c r="AB6153" s="83">
        <f t="shared" si="497"/>
        <v>0</v>
      </c>
      <c r="AC6153" s="84">
        <f t="shared" ref="AC6153:AC6216" si="500">T6153-0</f>
        <v>0</v>
      </c>
      <c r="AD6153" s="84">
        <f t="shared" si="498"/>
        <v>0</v>
      </c>
    </row>
    <row r="6154" spans="20:30" ht="15">
      <c r="T6154" s="110">
        <f t="shared" si="499"/>
        <v>0</v>
      </c>
      <c r="AA6154" s="83">
        <f t="shared" ref="AA6154:AA6217" si="501">MONTH(G6154)</f>
        <v>1</v>
      </c>
      <c r="AB6154" s="83">
        <f t="shared" ref="AB6154:AB6217" si="502">WEEKNUM(G6154,1)</f>
        <v>0</v>
      </c>
      <c r="AC6154" s="84">
        <f t="shared" si="500"/>
        <v>0</v>
      </c>
      <c r="AD6154" s="84">
        <f t="shared" ref="AD6154:AD6217" si="503">I6154-0</f>
        <v>0</v>
      </c>
    </row>
    <row r="6155" spans="20:30" ht="15">
      <c r="T6155" s="110">
        <f t="shared" si="499"/>
        <v>0</v>
      </c>
      <c r="AA6155" s="83">
        <f t="shared" si="501"/>
        <v>1</v>
      </c>
      <c r="AB6155" s="83">
        <f t="shared" si="502"/>
        <v>0</v>
      </c>
      <c r="AC6155" s="84">
        <f t="shared" si="500"/>
        <v>0</v>
      </c>
      <c r="AD6155" s="84">
        <f t="shared" si="503"/>
        <v>0</v>
      </c>
    </row>
    <row r="6156" spans="20:30" ht="15">
      <c r="T6156" s="110">
        <f t="shared" si="499"/>
        <v>0</v>
      </c>
      <c r="AA6156" s="83">
        <f t="shared" si="501"/>
        <v>1</v>
      </c>
      <c r="AB6156" s="83">
        <f t="shared" si="502"/>
        <v>0</v>
      </c>
      <c r="AC6156" s="84">
        <f t="shared" si="500"/>
        <v>0</v>
      </c>
      <c r="AD6156" s="84">
        <f t="shared" si="503"/>
        <v>0</v>
      </c>
    </row>
    <row r="6157" spans="20:30" ht="15">
      <c r="T6157" s="110">
        <f t="shared" si="499"/>
        <v>0</v>
      </c>
      <c r="AA6157" s="83">
        <f t="shared" si="501"/>
        <v>1</v>
      </c>
      <c r="AB6157" s="83">
        <f t="shared" si="502"/>
        <v>0</v>
      </c>
      <c r="AC6157" s="84">
        <f t="shared" si="500"/>
        <v>0</v>
      </c>
      <c r="AD6157" s="84">
        <f t="shared" si="503"/>
        <v>0</v>
      </c>
    </row>
    <row r="6158" spans="20:30" ht="15">
      <c r="T6158" s="110">
        <f t="shared" si="499"/>
        <v>0</v>
      </c>
      <c r="AA6158" s="83">
        <f t="shared" si="501"/>
        <v>1</v>
      </c>
      <c r="AB6158" s="83">
        <f t="shared" si="502"/>
        <v>0</v>
      </c>
      <c r="AC6158" s="84">
        <f t="shared" si="500"/>
        <v>0</v>
      </c>
      <c r="AD6158" s="84">
        <f t="shared" si="503"/>
        <v>0</v>
      </c>
    </row>
    <row r="6159" spans="20:30" ht="15">
      <c r="T6159" s="110">
        <f t="shared" si="499"/>
        <v>0</v>
      </c>
      <c r="AA6159" s="83">
        <f t="shared" si="501"/>
        <v>1</v>
      </c>
      <c r="AB6159" s="83">
        <f t="shared" si="502"/>
        <v>0</v>
      </c>
      <c r="AC6159" s="84">
        <f t="shared" si="500"/>
        <v>0</v>
      </c>
      <c r="AD6159" s="84">
        <f t="shared" si="503"/>
        <v>0</v>
      </c>
    </row>
    <row r="6160" spans="20:30" ht="15">
      <c r="T6160" s="110">
        <f t="shared" si="499"/>
        <v>0</v>
      </c>
      <c r="AA6160" s="83">
        <f t="shared" si="501"/>
        <v>1</v>
      </c>
      <c r="AB6160" s="83">
        <f t="shared" si="502"/>
        <v>0</v>
      </c>
      <c r="AC6160" s="84">
        <f t="shared" si="500"/>
        <v>0</v>
      </c>
      <c r="AD6160" s="84">
        <f t="shared" si="503"/>
        <v>0</v>
      </c>
    </row>
    <row r="6161" spans="20:30" ht="15">
      <c r="T6161" s="110">
        <f t="shared" si="499"/>
        <v>0</v>
      </c>
      <c r="AA6161" s="83">
        <f t="shared" si="501"/>
        <v>1</v>
      </c>
      <c r="AB6161" s="83">
        <f t="shared" si="502"/>
        <v>0</v>
      </c>
      <c r="AC6161" s="84">
        <f t="shared" si="500"/>
        <v>0</v>
      </c>
      <c r="AD6161" s="84">
        <f t="shared" si="503"/>
        <v>0</v>
      </c>
    </row>
    <row r="6162" spans="20:30" ht="15">
      <c r="T6162" s="110">
        <f t="shared" si="499"/>
        <v>0</v>
      </c>
      <c r="AA6162" s="83">
        <f t="shared" si="501"/>
        <v>1</v>
      </c>
      <c r="AB6162" s="83">
        <f t="shared" si="502"/>
        <v>0</v>
      </c>
      <c r="AC6162" s="84">
        <f t="shared" si="500"/>
        <v>0</v>
      </c>
      <c r="AD6162" s="84">
        <f t="shared" si="503"/>
        <v>0</v>
      </c>
    </row>
    <row r="6163" spans="20:30" ht="15">
      <c r="T6163" s="110">
        <f t="shared" si="499"/>
        <v>0</v>
      </c>
      <c r="AA6163" s="83">
        <f t="shared" si="501"/>
        <v>1</v>
      </c>
      <c r="AB6163" s="83">
        <f t="shared" si="502"/>
        <v>0</v>
      </c>
      <c r="AC6163" s="84">
        <f t="shared" si="500"/>
        <v>0</v>
      </c>
      <c r="AD6163" s="84">
        <f t="shared" si="503"/>
        <v>0</v>
      </c>
    </row>
    <row r="6164" spans="20:30" ht="15">
      <c r="T6164" s="110">
        <f t="shared" si="499"/>
        <v>0</v>
      </c>
      <c r="AA6164" s="83">
        <f t="shared" si="501"/>
        <v>1</v>
      </c>
      <c r="AB6164" s="83">
        <f t="shared" si="502"/>
        <v>0</v>
      </c>
      <c r="AC6164" s="84">
        <f t="shared" si="500"/>
        <v>0</v>
      </c>
      <c r="AD6164" s="84">
        <f t="shared" si="503"/>
        <v>0</v>
      </c>
    </row>
    <row r="6165" spans="20:30" ht="15">
      <c r="T6165" s="110">
        <f t="shared" si="499"/>
        <v>0</v>
      </c>
      <c r="AA6165" s="83">
        <f t="shared" si="501"/>
        <v>1</v>
      </c>
      <c r="AB6165" s="83">
        <f t="shared" si="502"/>
        <v>0</v>
      </c>
      <c r="AC6165" s="84">
        <f t="shared" si="500"/>
        <v>0</v>
      </c>
      <c r="AD6165" s="84">
        <f t="shared" si="503"/>
        <v>0</v>
      </c>
    </row>
    <row r="6166" spans="20:30" ht="15">
      <c r="T6166" s="110">
        <f t="shared" si="499"/>
        <v>0</v>
      </c>
      <c r="AA6166" s="83">
        <f t="shared" si="501"/>
        <v>1</v>
      </c>
      <c r="AB6166" s="83">
        <f t="shared" si="502"/>
        <v>0</v>
      </c>
      <c r="AC6166" s="84">
        <f t="shared" si="500"/>
        <v>0</v>
      </c>
      <c r="AD6166" s="84">
        <f t="shared" si="503"/>
        <v>0</v>
      </c>
    </row>
    <row r="6167" spans="20:30" ht="15">
      <c r="T6167" s="110">
        <f t="shared" si="499"/>
        <v>0</v>
      </c>
      <c r="AA6167" s="83">
        <f t="shared" si="501"/>
        <v>1</v>
      </c>
      <c r="AB6167" s="83">
        <f t="shared" si="502"/>
        <v>0</v>
      </c>
      <c r="AC6167" s="84">
        <f t="shared" si="500"/>
        <v>0</v>
      </c>
      <c r="AD6167" s="84">
        <f t="shared" si="503"/>
        <v>0</v>
      </c>
    </row>
    <row r="6168" spans="20:30" ht="15">
      <c r="T6168" s="110">
        <f t="shared" si="499"/>
        <v>0</v>
      </c>
      <c r="AA6168" s="83">
        <f t="shared" si="501"/>
        <v>1</v>
      </c>
      <c r="AB6168" s="83">
        <f t="shared" si="502"/>
        <v>0</v>
      </c>
      <c r="AC6168" s="84">
        <f t="shared" si="500"/>
        <v>0</v>
      </c>
      <c r="AD6168" s="84">
        <f t="shared" si="503"/>
        <v>0</v>
      </c>
    </row>
    <row r="6169" spans="20:30" ht="15">
      <c r="T6169" s="110">
        <f t="shared" si="499"/>
        <v>0</v>
      </c>
      <c r="AA6169" s="83">
        <f t="shared" si="501"/>
        <v>1</v>
      </c>
      <c r="AB6169" s="83">
        <f t="shared" si="502"/>
        <v>0</v>
      </c>
      <c r="AC6169" s="84">
        <f t="shared" si="500"/>
        <v>0</v>
      </c>
      <c r="AD6169" s="84">
        <f t="shared" si="503"/>
        <v>0</v>
      </c>
    </row>
    <row r="6170" spans="20:30" ht="15">
      <c r="T6170" s="110">
        <f t="shared" si="499"/>
        <v>0</v>
      </c>
      <c r="AA6170" s="83">
        <f t="shared" si="501"/>
        <v>1</v>
      </c>
      <c r="AB6170" s="83">
        <f t="shared" si="502"/>
        <v>0</v>
      </c>
      <c r="AC6170" s="84">
        <f t="shared" si="500"/>
        <v>0</v>
      </c>
      <c r="AD6170" s="84">
        <f t="shared" si="503"/>
        <v>0</v>
      </c>
    </row>
    <row r="6171" spans="20:30" ht="15">
      <c r="T6171" s="110">
        <f t="shared" si="499"/>
        <v>0</v>
      </c>
      <c r="AA6171" s="83">
        <f t="shared" si="501"/>
        <v>1</v>
      </c>
      <c r="AB6171" s="83">
        <f t="shared" si="502"/>
        <v>0</v>
      </c>
      <c r="AC6171" s="84">
        <f t="shared" si="500"/>
        <v>0</v>
      </c>
      <c r="AD6171" s="84">
        <f t="shared" si="503"/>
        <v>0</v>
      </c>
    </row>
    <row r="6172" spans="20:30" ht="15">
      <c r="T6172" s="110">
        <f t="shared" si="499"/>
        <v>0</v>
      </c>
      <c r="AA6172" s="83">
        <f t="shared" si="501"/>
        <v>1</v>
      </c>
      <c r="AB6172" s="83">
        <f t="shared" si="502"/>
        <v>0</v>
      </c>
      <c r="AC6172" s="84">
        <f t="shared" si="500"/>
        <v>0</v>
      </c>
      <c r="AD6172" s="84">
        <f t="shared" si="503"/>
        <v>0</v>
      </c>
    </row>
    <row r="6173" spans="20:30" ht="15">
      <c r="T6173" s="110">
        <f t="shared" si="499"/>
        <v>0</v>
      </c>
      <c r="AA6173" s="83">
        <f t="shared" si="501"/>
        <v>1</v>
      </c>
      <c r="AB6173" s="83">
        <f t="shared" si="502"/>
        <v>0</v>
      </c>
      <c r="AC6173" s="84">
        <f t="shared" si="500"/>
        <v>0</v>
      </c>
      <c r="AD6173" s="84">
        <f t="shared" si="503"/>
        <v>0</v>
      </c>
    </row>
    <row r="6174" spans="20:30" ht="15">
      <c r="T6174" s="110">
        <f t="shared" si="499"/>
        <v>0</v>
      </c>
      <c r="AA6174" s="83">
        <f t="shared" si="501"/>
        <v>1</v>
      </c>
      <c r="AB6174" s="83">
        <f t="shared" si="502"/>
        <v>0</v>
      </c>
      <c r="AC6174" s="84">
        <f t="shared" si="500"/>
        <v>0</v>
      </c>
      <c r="AD6174" s="84">
        <f t="shared" si="503"/>
        <v>0</v>
      </c>
    </row>
    <row r="6175" spans="20:30" ht="15">
      <c r="T6175" s="110">
        <f t="shared" si="499"/>
        <v>0</v>
      </c>
      <c r="AA6175" s="83">
        <f t="shared" si="501"/>
        <v>1</v>
      </c>
      <c r="AB6175" s="83">
        <f t="shared" si="502"/>
        <v>0</v>
      </c>
      <c r="AC6175" s="84">
        <f t="shared" si="500"/>
        <v>0</v>
      </c>
      <c r="AD6175" s="84">
        <f t="shared" si="503"/>
        <v>0</v>
      </c>
    </row>
    <row r="6176" spans="20:30" ht="15">
      <c r="T6176" s="110">
        <f t="shared" si="499"/>
        <v>0</v>
      </c>
      <c r="AA6176" s="83">
        <f t="shared" si="501"/>
        <v>1</v>
      </c>
      <c r="AB6176" s="83">
        <f t="shared" si="502"/>
        <v>0</v>
      </c>
      <c r="AC6176" s="84">
        <f t="shared" si="500"/>
        <v>0</v>
      </c>
      <c r="AD6176" s="84">
        <f t="shared" si="503"/>
        <v>0</v>
      </c>
    </row>
    <row r="6177" spans="20:30" ht="15">
      <c r="T6177" s="110">
        <f t="shared" si="499"/>
        <v>0</v>
      </c>
      <c r="AA6177" s="83">
        <f t="shared" si="501"/>
        <v>1</v>
      </c>
      <c r="AB6177" s="83">
        <f t="shared" si="502"/>
        <v>0</v>
      </c>
      <c r="AC6177" s="84">
        <f t="shared" si="500"/>
        <v>0</v>
      </c>
      <c r="AD6177" s="84">
        <f t="shared" si="503"/>
        <v>0</v>
      </c>
    </row>
    <row r="6178" spans="20:30" ht="15">
      <c r="T6178" s="110">
        <f t="shared" si="499"/>
        <v>0</v>
      </c>
      <c r="AA6178" s="83">
        <f t="shared" si="501"/>
        <v>1</v>
      </c>
      <c r="AB6178" s="83">
        <f t="shared" si="502"/>
        <v>0</v>
      </c>
      <c r="AC6178" s="84">
        <f t="shared" si="500"/>
        <v>0</v>
      </c>
      <c r="AD6178" s="84">
        <f t="shared" si="503"/>
        <v>0</v>
      </c>
    </row>
    <row r="6179" spans="20:30" ht="15">
      <c r="T6179" s="110">
        <f t="shared" si="499"/>
        <v>0</v>
      </c>
      <c r="AA6179" s="83">
        <f t="shared" si="501"/>
        <v>1</v>
      </c>
      <c r="AB6179" s="83">
        <f t="shared" si="502"/>
        <v>0</v>
      </c>
      <c r="AC6179" s="84">
        <f t="shared" si="500"/>
        <v>0</v>
      </c>
      <c r="AD6179" s="84">
        <f t="shared" si="503"/>
        <v>0</v>
      </c>
    </row>
    <row r="6180" spans="20:30" ht="15">
      <c r="T6180" s="110">
        <f t="shared" si="499"/>
        <v>0</v>
      </c>
      <c r="AA6180" s="83">
        <f t="shared" si="501"/>
        <v>1</v>
      </c>
      <c r="AB6180" s="83">
        <f t="shared" si="502"/>
        <v>0</v>
      </c>
      <c r="AC6180" s="84">
        <f t="shared" si="500"/>
        <v>0</v>
      </c>
      <c r="AD6180" s="84">
        <f t="shared" si="503"/>
        <v>0</v>
      </c>
    </row>
    <row r="6181" spans="20:30" ht="15">
      <c r="T6181" s="110">
        <f t="shared" si="499"/>
        <v>0</v>
      </c>
      <c r="AA6181" s="83">
        <f t="shared" si="501"/>
        <v>1</v>
      </c>
      <c r="AB6181" s="83">
        <f t="shared" si="502"/>
        <v>0</v>
      </c>
      <c r="AC6181" s="84">
        <f t="shared" si="500"/>
        <v>0</v>
      </c>
      <c r="AD6181" s="84">
        <f t="shared" si="503"/>
        <v>0</v>
      </c>
    </row>
    <row r="6182" spans="20:30" ht="15">
      <c r="T6182" s="110">
        <f t="shared" si="499"/>
        <v>0</v>
      </c>
      <c r="AA6182" s="83">
        <f t="shared" si="501"/>
        <v>1</v>
      </c>
      <c r="AB6182" s="83">
        <f t="shared" si="502"/>
        <v>0</v>
      </c>
      <c r="AC6182" s="84">
        <f t="shared" si="500"/>
        <v>0</v>
      </c>
      <c r="AD6182" s="84">
        <f t="shared" si="503"/>
        <v>0</v>
      </c>
    </row>
    <row r="6183" spans="20:30" ht="15">
      <c r="T6183" s="110">
        <f t="shared" si="499"/>
        <v>0</v>
      </c>
      <c r="AA6183" s="83">
        <f t="shared" si="501"/>
        <v>1</v>
      </c>
      <c r="AB6183" s="83">
        <f t="shared" si="502"/>
        <v>0</v>
      </c>
      <c r="AC6183" s="84">
        <f t="shared" si="500"/>
        <v>0</v>
      </c>
      <c r="AD6183" s="84">
        <f t="shared" si="503"/>
        <v>0</v>
      </c>
    </row>
    <row r="6184" spans="20:30" ht="15">
      <c r="T6184" s="110">
        <f t="shared" si="499"/>
        <v>0</v>
      </c>
      <c r="AA6184" s="83">
        <f t="shared" si="501"/>
        <v>1</v>
      </c>
      <c r="AB6184" s="83">
        <f t="shared" si="502"/>
        <v>0</v>
      </c>
      <c r="AC6184" s="84">
        <f t="shared" si="500"/>
        <v>0</v>
      </c>
      <c r="AD6184" s="84">
        <f t="shared" si="503"/>
        <v>0</v>
      </c>
    </row>
    <row r="6185" spans="20:30" ht="15">
      <c r="T6185" s="110">
        <f t="shared" si="499"/>
        <v>0</v>
      </c>
      <c r="AA6185" s="83">
        <f t="shared" si="501"/>
        <v>1</v>
      </c>
      <c r="AB6185" s="83">
        <f t="shared" si="502"/>
        <v>0</v>
      </c>
      <c r="AC6185" s="84">
        <f t="shared" si="500"/>
        <v>0</v>
      </c>
      <c r="AD6185" s="84">
        <f t="shared" si="503"/>
        <v>0</v>
      </c>
    </row>
    <row r="6186" spans="20:30" ht="15">
      <c r="T6186" s="110">
        <f t="shared" si="499"/>
        <v>0</v>
      </c>
      <c r="AA6186" s="83">
        <f t="shared" si="501"/>
        <v>1</v>
      </c>
      <c r="AB6186" s="83">
        <f t="shared" si="502"/>
        <v>0</v>
      </c>
      <c r="AC6186" s="84">
        <f t="shared" si="500"/>
        <v>0</v>
      </c>
      <c r="AD6186" s="84">
        <f t="shared" si="503"/>
        <v>0</v>
      </c>
    </row>
    <row r="6187" spans="20:30" ht="15">
      <c r="T6187" s="110">
        <f t="shared" si="499"/>
        <v>0</v>
      </c>
      <c r="AA6187" s="83">
        <f t="shared" si="501"/>
        <v>1</v>
      </c>
      <c r="AB6187" s="83">
        <f t="shared" si="502"/>
        <v>0</v>
      </c>
      <c r="AC6187" s="84">
        <f t="shared" si="500"/>
        <v>0</v>
      </c>
      <c r="AD6187" s="84">
        <f t="shared" si="503"/>
        <v>0</v>
      </c>
    </row>
    <row r="6188" spans="20:30" ht="15">
      <c r="T6188" s="110">
        <f t="shared" si="499"/>
        <v>0</v>
      </c>
      <c r="AA6188" s="83">
        <f t="shared" si="501"/>
        <v>1</v>
      </c>
      <c r="AB6188" s="83">
        <f t="shared" si="502"/>
        <v>0</v>
      </c>
      <c r="AC6188" s="84">
        <f t="shared" si="500"/>
        <v>0</v>
      </c>
      <c r="AD6188" s="84">
        <f t="shared" si="503"/>
        <v>0</v>
      </c>
    </row>
    <row r="6189" spans="20:30" ht="15">
      <c r="T6189" s="110">
        <f t="shared" si="499"/>
        <v>0</v>
      </c>
      <c r="AA6189" s="83">
        <f t="shared" si="501"/>
        <v>1</v>
      </c>
      <c r="AB6189" s="83">
        <f t="shared" si="502"/>
        <v>0</v>
      </c>
      <c r="AC6189" s="84">
        <f t="shared" si="500"/>
        <v>0</v>
      </c>
      <c r="AD6189" s="84">
        <f t="shared" si="503"/>
        <v>0</v>
      </c>
    </row>
    <row r="6190" spans="20:30" ht="15">
      <c r="T6190" s="110">
        <f t="shared" si="499"/>
        <v>0</v>
      </c>
      <c r="AA6190" s="83">
        <f t="shared" si="501"/>
        <v>1</v>
      </c>
      <c r="AB6190" s="83">
        <f t="shared" si="502"/>
        <v>0</v>
      </c>
      <c r="AC6190" s="84">
        <f t="shared" si="500"/>
        <v>0</v>
      </c>
      <c r="AD6190" s="84">
        <f t="shared" si="503"/>
        <v>0</v>
      </c>
    </row>
    <row r="6191" spans="20:30" ht="15">
      <c r="T6191" s="110">
        <f t="shared" si="499"/>
        <v>0</v>
      </c>
      <c r="AA6191" s="83">
        <f t="shared" si="501"/>
        <v>1</v>
      </c>
      <c r="AB6191" s="83">
        <f t="shared" si="502"/>
        <v>0</v>
      </c>
      <c r="AC6191" s="84">
        <f t="shared" si="500"/>
        <v>0</v>
      </c>
      <c r="AD6191" s="84">
        <f t="shared" si="503"/>
        <v>0</v>
      </c>
    </row>
    <row r="6192" spans="20:30" ht="15">
      <c r="T6192" s="110">
        <f t="shared" si="499"/>
        <v>0</v>
      </c>
      <c r="AA6192" s="83">
        <f t="shared" si="501"/>
        <v>1</v>
      </c>
      <c r="AB6192" s="83">
        <f t="shared" si="502"/>
        <v>0</v>
      </c>
      <c r="AC6192" s="84">
        <f t="shared" si="500"/>
        <v>0</v>
      </c>
      <c r="AD6192" s="84">
        <f t="shared" si="503"/>
        <v>0</v>
      </c>
    </row>
    <row r="6193" spans="20:30" ht="15">
      <c r="T6193" s="110">
        <f t="shared" si="499"/>
        <v>0</v>
      </c>
      <c r="AA6193" s="83">
        <f t="shared" si="501"/>
        <v>1</v>
      </c>
      <c r="AB6193" s="83">
        <f t="shared" si="502"/>
        <v>0</v>
      </c>
      <c r="AC6193" s="84">
        <f t="shared" si="500"/>
        <v>0</v>
      </c>
      <c r="AD6193" s="84">
        <f t="shared" si="503"/>
        <v>0</v>
      </c>
    </row>
    <row r="6194" spans="20:30" ht="15">
      <c r="T6194" s="110">
        <f t="shared" si="499"/>
        <v>0</v>
      </c>
      <c r="AA6194" s="83">
        <f t="shared" si="501"/>
        <v>1</v>
      </c>
      <c r="AB6194" s="83">
        <f t="shared" si="502"/>
        <v>0</v>
      </c>
      <c r="AC6194" s="84">
        <f t="shared" si="500"/>
        <v>0</v>
      </c>
      <c r="AD6194" s="84">
        <f t="shared" si="503"/>
        <v>0</v>
      </c>
    </row>
    <row r="6195" spans="20:30" ht="15">
      <c r="T6195" s="110">
        <f t="shared" si="499"/>
        <v>0</v>
      </c>
      <c r="AA6195" s="83">
        <f t="shared" si="501"/>
        <v>1</v>
      </c>
      <c r="AB6195" s="83">
        <f t="shared" si="502"/>
        <v>0</v>
      </c>
      <c r="AC6195" s="84">
        <f t="shared" si="500"/>
        <v>0</v>
      </c>
      <c r="AD6195" s="84">
        <f t="shared" si="503"/>
        <v>0</v>
      </c>
    </row>
    <row r="6196" spans="20:30" ht="15">
      <c r="T6196" s="110">
        <f t="shared" si="499"/>
        <v>0</v>
      </c>
      <c r="AA6196" s="83">
        <f t="shared" si="501"/>
        <v>1</v>
      </c>
      <c r="AB6196" s="83">
        <f t="shared" si="502"/>
        <v>0</v>
      </c>
      <c r="AC6196" s="84">
        <f t="shared" si="500"/>
        <v>0</v>
      </c>
      <c r="AD6196" s="84">
        <f t="shared" si="503"/>
        <v>0</v>
      </c>
    </row>
    <row r="6197" spans="20:30" ht="15">
      <c r="T6197" s="110">
        <f t="shared" si="499"/>
        <v>0</v>
      </c>
      <c r="AA6197" s="83">
        <f t="shared" si="501"/>
        <v>1</v>
      </c>
      <c r="AB6197" s="83">
        <f t="shared" si="502"/>
        <v>0</v>
      </c>
      <c r="AC6197" s="84">
        <f t="shared" si="500"/>
        <v>0</v>
      </c>
      <c r="AD6197" s="84">
        <f t="shared" si="503"/>
        <v>0</v>
      </c>
    </row>
    <row r="6198" spans="20:30" ht="15">
      <c r="T6198" s="110">
        <f t="shared" si="499"/>
        <v>0</v>
      </c>
      <c r="AA6198" s="83">
        <f t="shared" si="501"/>
        <v>1</v>
      </c>
      <c r="AB6198" s="83">
        <f t="shared" si="502"/>
        <v>0</v>
      </c>
      <c r="AC6198" s="84">
        <f t="shared" si="500"/>
        <v>0</v>
      </c>
      <c r="AD6198" s="84">
        <f t="shared" si="503"/>
        <v>0</v>
      </c>
    </row>
    <row r="6199" spans="20:30" ht="15">
      <c r="T6199" s="110">
        <f t="shared" si="499"/>
        <v>0</v>
      </c>
      <c r="AA6199" s="83">
        <f t="shared" si="501"/>
        <v>1</v>
      </c>
      <c r="AB6199" s="83">
        <f t="shared" si="502"/>
        <v>0</v>
      </c>
      <c r="AC6199" s="84">
        <f t="shared" si="500"/>
        <v>0</v>
      </c>
      <c r="AD6199" s="84">
        <f t="shared" si="503"/>
        <v>0</v>
      </c>
    </row>
    <row r="6200" spans="20:30" ht="15">
      <c r="T6200" s="110">
        <f t="shared" si="499"/>
        <v>0</v>
      </c>
      <c r="AA6200" s="83">
        <f t="shared" si="501"/>
        <v>1</v>
      </c>
      <c r="AB6200" s="83">
        <f t="shared" si="502"/>
        <v>0</v>
      </c>
      <c r="AC6200" s="84">
        <f t="shared" si="500"/>
        <v>0</v>
      </c>
      <c r="AD6200" s="84">
        <f t="shared" si="503"/>
        <v>0</v>
      </c>
    </row>
    <row r="6201" spans="20:30" ht="15">
      <c r="T6201" s="110">
        <f t="shared" si="499"/>
        <v>0</v>
      </c>
      <c r="AA6201" s="83">
        <f t="shared" si="501"/>
        <v>1</v>
      </c>
      <c r="AB6201" s="83">
        <f t="shared" si="502"/>
        <v>0</v>
      </c>
      <c r="AC6201" s="84">
        <f t="shared" si="500"/>
        <v>0</v>
      </c>
      <c r="AD6201" s="84">
        <f t="shared" si="503"/>
        <v>0</v>
      </c>
    </row>
    <row r="6202" spans="20:30" ht="15">
      <c r="T6202" s="110">
        <f t="shared" si="499"/>
        <v>0</v>
      </c>
      <c r="AA6202" s="83">
        <f t="shared" si="501"/>
        <v>1</v>
      </c>
      <c r="AB6202" s="83">
        <f t="shared" si="502"/>
        <v>0</v>
      </c>
      <c r="AC6202" s="84">
        <f t="shared" si="500"/>
        <v>0</v>
      </c>
      <c r="AD6202" s="84">
        <f t="shared" si="503"/>
        <v>0</v>
      </c>
    </row>
    <row r="6203" spans="20:30" ht="15">
      <c r="T6203" s="110">
        <f t="shared" si="499"/>
        <v>0</v>
      </c>
      <c r="AA6203" s="83">
        <f t="shared" si="501"/>
        <v>1</v>
      </c>
      <c r="AB6203" s="83">
        <f t="shared" si="502"/>
        <v>0</v>
      </c>
      <c r="AC6203" s="84">
        <f t="shared" si="500"/>
        <v>0</v>
      </c>
      <c r="AD6203" s="84">
        <f t="shared" si="503"/>
        <v>0</v>
      </c>
    </row>
    <row r="6204" spans="20:30" ht="15">
      <c r="T6204" s="110">
        <f t="shared" si="499"/>
        <v>0</v>
      </c>
      <c r="AA6204" s="83">
        <f t="shared" si="501"/>
        <v>1</v>
      </c>
      <c r="AB6204" s="83">
        <f t="shared" si="502"/>
        <v>0</v>
      </c>
      <c r="AC6204" s="84">
        <f t="shared" si="500"/>
        <v>0</v>
      </c>
      <c r="AD6204" s="84">
        <f t="shared" si="503"/>
        <v>0</v>
      </c>
    </row>
    <row r="6205" spans="20:30" ht="15">
      <c r="T6205" s="110">
        <f t="shared" si="499"/>
        <v>0</v>
      </c>
      <c r="AA6205" s="83">
        <f t="shared" si="501"/>
        <v>1</v>
      </c>
      <c r="AB6205" s="83">
        <f t="shared" si="502"/>
        <v>0</v>
      </c>
      <c r="AC6205" s="84">
        <f t="shared" si="500"/>
        <v>0</v>
      </c>
      <c r="AD6205" s="84">
        <f t="shared" si="503"/>
        <v>0</v>
      </c>
    </row>
    <row r="6206" spans="20:30" ht="15">
      <c r="T6206" s="110">
        <f t="shared" si="499"/>
        <v>0</v>
      </c>
      <c r="AA6206" s="83">
        <f t="shared" si="501"/>
        <v>1</v>
      </c>
      <c r="AB6206" s="83">
        <f t="shared" si="502"/>
        <v>0</v>
      </c>
      <c r="AC6206" s="84">
        <f t="shared" si="500"/>
        <v>0</v>
      </c>
      <c r="AD6206" s="84">
        <f t="shared" si="503"/>
        <v>0</v>
      </c>
    </row>
    <row r="6207" spans="20:30" ht="15">
      <c r="T6207" s="110">
        <f t="shared" si="499"/>
        <v>0</v>
      </c>
      <c r="AA6207" s="83">
        <f t="shared" si="501"/>
        <v>1</v>
      </c>
      <c r="AB6207" s="83">
        <f t="shared" si="502"/>
        <v>0</v>
      </c>
      <c r="AC6207" s="84">
        <f t="shared" si="500"/>
        <v>0</v>
      </c>
      <c r="AD6207" s="84">
        <f t="shared" si="503"/>
        <v>0</v>
      </c>
    </row>
    <row r="6208" spans="20:30" ht="15">
      <c r="T6208" s="110">
        <f t="shared" si="499"/>
        <v>0</v>
      </c>
      <c r="AA6208" s="83">
        <f t="shared" si="501"/>
        <v>1</v>
      </c>
      <c r="AB6208" s="83">
        <f t="shared" si="502"/>
        <v>0</v>
      </c>
      <c r="AC6208" s="84">
        <f t="shared" si="500"/>
        <v>0</v>
      </c>
      <c r="AD6208" s="84">
        <f t="shared" si="503"/>
        <v>0</v>
      </c>
    </row>
    <row r="6209" spans="20:30" ht="15">
      <c r="T6209" s="110">
        <f t="shared" si="499"/>
        <v>0</v>
      </c>
      <c r="AA6209" s="83">
        <f t="shared" si="501"/>
        <v>1</v>
      </c>
      <c r="AB6209" s="83">
        <f t="shared" si="502"/>
        <v>0</v>
      </c>
      <c r="AC6209" s="84">
        <f t="shared" si="500"/>
        <v>0</v>
      </c>
      <c r="AD6209" s="84">
        <f t="shared" si="503"/>
        <v>0</v>
      </c>
    </row>
    <row r="6210" spans="20:30" ht="15">
      <c r="T6210" s="110">
        <f t="shared" si="499"/>
        <v>0</v>
      </c>
      <c r="AA6210" s="83">
        <f t="shared" si="501"/>
        <v>1</v>
      </c>
      <c r="AB6210" s="83">
        <f t="shared" si="502"/>
        <v>0</v>
      </c>
      <c r="AC6210" s="84">
        <f t="shared" si="500"/>
        <v>0</v>
      </c>
      <c r="AD6210" s="84">
        <f t="shared" si="503"/>
        <v>0</v>
      </c>
    </row>
    <row r="6211" spans="20:30" ht="15">
      <c r="T6211" s="110">
        <f t="shared" si="499"/>
        <v>0</v>
      </c>
      <c r="AA6211" s="83">
        <f t="shared" si="501"/>
        <v>1</v>
      </c>
      <c r="AB6211" s="83">
        <f t="shared" si="502"/>
        <v>0</v>
      </c>
      <c r="AC6211" s="84">
        <f t="shared" si="500"/>
        <v>0</v>
      </c>
      <c r="AD6211" s="84">
        <f t="shared" si="503"/>
        <v>0</v>
      </c>
    </row>
    <row r="6212" spans="20:30" ht="15">
      <c r="T6212" s="110">
        <f t="shared" si="499"/>
        <v>0</v>
      </c>
      <c r="AA6212" s="83">
        <f t="shared" si="501"/>
        <v>1</v>
      </c>
      <c r="AB6212" s="83">
        <f t="shared" si="502"/>
        <v>0</v>
      </c>
      <c r="AC6212" s="84">
        <f t="shared" si="500"/>
        <v>0</v>
      </c>
      <c r="AD6212" s="84">
        <f t="shared" si="503"/>
        <v>0</v>
      </c>
    </row>
    <row r="6213" spans="20:30" ht="15">
      <c r="T6213" s="110">
        <f t="shared" si="499"/>
        <v>0</v>
      </c>
      <c r="AA6213" s="83">
        <f t="shared" si="501"/>
        <v>1</v>
      </c>
      <c r="AB6213" s="83">
        <f t="shared" si="502"/>
        <v>0</v>
      </c>
      <c r="AC6213" s="84">
        <f t="shared" si="500"/>
        <v>0</v>
      </c>
      <c r="AD6213" s="84">
        <f t="shared" si="503"/>
        <v>0</v>
      </c>
    </row>
    <row r="6214" spans="20:30" ht="15">
      <c r="T6214" s="110">
        <f t="shared" si="499"/>
        <v>0</v>
      </c>
      <c r="AA6214" s="83">
        <f t="shared" si="501"/>
        <v>1</v>
      </c>
      <c r="AB6214" s="83">
        <f t="shared" si="502"/>
        <v>0</v>
      </c>
      <c r="AC6214" s="84">
        <f t="shared" si="500"/>
        <v>0</v>
      </c>
      <c r="AD6214" s="84">
        <f t="shared" si="503"/>
        <v>0</v>
      </c>
    </row>
    <row r="6215" spans="20:30" ht="15">
      <c r="T6215" s="110">
        <f t="shared" si="499"/>
        <v>0</v>
      </c>
      <c r="AA6215" s="83">
        <f t="shared" si="501"/>
        <v>1</v>
      </c>
      <c r="AB6215" s="83">
        <f t="shared" si="502"/>
        <v>0</v>
      </c>
      <c r="AC6215" s="84">
        <f t="shared" si="500"/>
        <v>0</v>
      </c>
      <c r="AD6215" s="84">
        <f t="shared" si="503"/>
        <v>0</v>
      </c>
    </row>
    <row r="6216" spans="20:30" ht="15">
      <c r="T6216" s="110">
        <f t="shared" ref="T6216:T6279" si="504">S6216</f>
        <v>0</v>
      </c>
      <c r="AA6216" s="83">
        <f t="shared" si="501"/>
        <v>1</v>
      </c>
      <c r="AB6216" s="83">
        <f t="shared" si="502"/>
        <v>0</v>
      </c>
      <c r="AC6216" s="84">
        <f t="shared" si="500"/>
        <v>0</v>
      </c>
      <c r="AD6216" s="84">
        <f t="shared" si="503"/>
        <v>0</v>
      </c>
    </row>
    <row r="6217" spans="20:30" ht="15">
      <c r="T6217" s="110">
        <f t="shared" si="504"/>
        <v>0</v>
      </c>
      <c r="AA6217" s="83">
        <f t="shared" si="501"/>
        <v>1</v>
      </c>
      <c r="AB6217" s="83">
        <f t="shared" si="502"/>
        <v>0</v>
      </c>
      <c r="AC6217" s="84">
        <f t="shared" ref="AC6217:AC6280" si="505">T6217-0</f>
        <v>0</v>
      </c>
      <c r="AD6217" s="84">
        <f t="shared" si="503"/>
        <v>0</v>
      </c>
    </row>
    <row r="6218" spans="20:30" ht="15">
      <c r="T6218" s="110">
        <f t="shared" si="504"/>
        <v>0</v>
      </c>
      <c r="AA6218" s="83">
        <f t="shared" ref="AA6218:AA6281" si="506">MONTH(G6218)</f>
        <v>1</v>
      </c>
      <c r="AB6218" s="83">
        <f t="shared" ref="AB6218:AB6281" si="507">WEEKNUM(G6218,1)</f>
        <v>0</v>
      </c>
      <c r="AC6218" s="84">
        <f t="shared" si="505"/>
        <v>0</v>
      </c>
      <c r="AD6218" s="84">
        <f t="shared" ref="AD6218:AD6281" si="508">I6218-0</f>
        <v>0</v>
      </c>
    </row>
    <row r="6219" spans="20:30" ht="15">
      <c r="T6219" s="110">
        <f t="shared" si="504"/>
        <v>0</v>
      </c>
      <c r="AA6219" s="83">
        <f t="shared" si="506"/>
        <v>1</v>
      </c>
      <c r="AB6219" s="83">
        <f t="shared" si="507"/>
        <v>0</v>
      </c>
      <c r="AC6219" s="84">
        <f t="shared" si="505"/>
        <v>0</v>
      </c>
      <c r="AD6219" s="84">
        <f t="shared" si="508"/>
        <v>0</v>
      </c>
    </row>
    <row r="6220" spans="20:30" ht="15">
      <c r="T6220" s="110">
        <f t="shared" si="504"/>
        <v>0</v>
      </c>
      <c r="AA6220" s="83">
        <f t="shared" si="506"/>
        <v>1</v>
      </c>
      <c r="AB6220" s="83">
        <f t="shared" si="507"/>
        <v>0</v>
      </c>
      <c r="AC6220" s="84">
        <f t="shared" si="505"/>
        <v>0</v>
      </c>
      <c r="AD6220" s="84">
        <f t="shared" si="508"/>
        <v>0</v>
      </c>
    </row>
    <row r="6221" spans="20:30" ht="15">
      <c r="T6221" s="110">
        <f t="shared" si="504"/>
        <v>0</v>
      </c>
      <c r="AA6221" s="83">
        <f t="shared" si="506"/>
        <v>1</v>
      </c>
      <c r="AB6221" s="83">
        <f t="shared" si="507"/>
        <v>0</v>
      </c>
      <c r="AC6221" s="84">
        <f t="shared" si="505"/>
        <v>0</v>
      </c>
      <c r="AD6221" s="84">
        <f t="shared" si="508"/>
        <v>0</v>
      </c>
    </row>
    <row r="6222" spans="20:30" ht="15">
      <c r="T6222" s="110">
        <f t="shared" si="504"/>
        <v>0</v>
      </c>
      <c r="AA6222" s="83">
        <f t="shared" si="506"/>
        <v>1</v>
      </c>
      <c r="AB6222" s="83">
        <f t="shared" si="507"/>
        <v>0</v>
      </c>
      <c r="AC6222" s="84">
        <f t="shared" si="505"/>
        <v>0</v>
      </c>
      <c r="AD6222" s="84">
        <f t="shared" si="508"/>
        <v>0</v>
      </c>
    </row>
    <row r="6223" spans="20:30" ht="15">
      <c r="T6223" s="110">
        <f t="shared" si="504"/>
        <v>0</v>
      </c>
      <c r="AA6223" s="83">
        <f t="shared" si="506"/>
        <v>1</v>
      </c>
      <c r="AB6223" s="83">
        <f t="shared" si="507"/>
        <v>0</v>
      </c>
      <c r="AC6223" s="84">
        <f t="shared" si="505"/>
        <v>0</v>
      </c>
      <c r="AD6223" s="84">
        <f t="shared" si="508"/>
        <v>0</v>
      </c>
    </row>
    <row r="6224" spans="20:30" ht="15">
      <c r="T6224" s="110">
        <f t="shared" si="504"/>
        <v>0</v>
      </c>
      <c r="AA6224" s="83">
        <f t="shared" si="506"/>
        <v>1</v>
      </c>
      <c r="AB6224" s="83">
        <f t="shared" si="507"/>
        <v>0</v>
      </c>
      <c r="AC6224" s="84">
        <f t="shared" si="505"/>
        <v>0</v>
      </c>
      <c r="AD6224" s="84">
        <f t="shared" si="508"/>
        <v>0</v>
      </c>
    </row>
    <row r="6225" spans="20:30" ht="15">
      <c r="T6225" s="110">
        <f t="shared" si="504"/>
        <v>0</v>
      </c>
      <c r="AA6225" s="83">
        <f t="shared" si="506"/>
        <v>1</v>
      </c>
      <c r="AB6225" s="83">
        <f t="shared" si="507"/>
        <v>0</v>
      </c>
      <c r="AC6225" s="84">
        <f t="shared" si="505"/>
        <v>0</v>
      </c>
      <c r="AD6225" s="84">
        <f t="shared" si="508"/>
        <v>0</v>
      </c>
    </row>
    <row r="6226" spans="20:30" ht="15">
      <c r="T6226" s="110">
        <f t="shared" si="504"/>
        <v>0</v>
      </c>
      <c r="AA6226" s="83">
        <f t="shared" si="506"/>
        <v>1</v>
      </c>
      <c r="AB6226" s="83">
        <f t="shared" si="507"/>
        <v>0</v>
      </c>
      <c r="AC6226" s="84">
        <f t="shared" si="505"/>
        <v>0</v>
      </c>
      <c r="AD6226" s="84">
        <f t="shared" si="508"/>
        <v>0</v>
      </c>
    </row>
    <row r="6227" spans="20:30" ht="15">
      <c r="T6227" s="110">
        <f t="shared" si="504"/>
        <v>0</v>
      </c>
      <c r="AA6227" s="83">
        <f t="shared" si="506"/>
        <v>1</v>
      </c>
      <c r="AB6227" s="83">
        <f t="shared" si="507"/>
        <v>0</v>
      </c>
      <c r="AC6227" s="84">
        <f t="shared" si="505"/>
        <v>0</v>
      </c>
      <c r="AD6227" s="84">
        <f t="shared" si="508"/>
        <v>0</v>
      </c>
    </row>
    <row r="6228" spans="20:30" ht="15">
      <c r="T6228" s="110">
        <f t="shared" si="504"/>
        <v>0</v>
      </c>
      <c r="AA6228" s="83">
        <f t="shared" si="506"/>
        <v>1</v>
      </c>
      <c r="AB6228" s="83">
        <f t="shared" si="507"/>
        <v>0</v>
      </c>
      <c r="AC6228" s="84">
        <f t="shared" si="505"/>
        <v>0</v>
      </c>
      <c r="AD6228" s="84">
        <f t="shared" si="508"/>
        <v>0</v>
      </c>
    </row>
    <row r="6229" spans="20:30" ht="15">
      <c r="T6229" s="110">
        <f t="shared" si="504"/>
        <v>0</v>
      </c>
      <c r="AA6229" s="83">
        <f t="shared" si="506"/>
        <v>1</v>
      </c>
      <c r="AB6229" s="83">
        <f t="shared" si="507"/>
        <v>0</v>
      </c>
      <c r="AC6229" s="84">
        <f t="shared" si="505"/>
        <v>0</v>
      </c>
      <c r="AD6229" s="84">
        <f t="shared" si="508"/>
        <v>0</v>
      </c>
    </row>
    <row r="6230" spans="20:30" ht="15">
      <c r="T6230" s="110">
        <f t="shared" si="504"/>
        <v>0</v>
      </c>
      <c r="AA6230" s="83">
        <f t="shared" si="506"/>
        <v>1</v>
      </c>
      <c r="AB6230" s="83">
        <f t="shared" si="507"/>
        <v>0</v>
      </c>
      <c r="AC6230" s="84">
        <f t="shared" si="505"/>
        <v>0</v>
      </c>
      <c r="AD6230" s="84">
        <f t="shared" si="508"/>
        <v>0</v>
      </c>
    </row>
    <row r="6231" spans="20:30" ht="15">
      <c r="T6231" s="110">
        <f t="shared" si="504"/>
        <v>0</v>
      </c>
      <c r="AA6231" s="83">
        <f t="shared" si="506"/>
        <v>1</v>
      </c>
      <c r="AB6231" s="83">
        <f t="shared" si="507"/>
        <v>0</v>
      </c>
      <c r="AC6231" s="84">
        <f t="shared" si="505"/>
        <v>0</v>
      </c>
      <c r="AD6231" s="84">
        <f t="shared" si="508"/>
        <v>0</v>
      </c>
    </row>
    <row r="6232" spans="20:30" ht="15">
      <c r="T6232" s="110">
        <f t="shared" si="504"/>
        <v>0</v>
      </c>
      <c r="AA6232" s="83">
        <f t="shared" si="506"/>
        <v>1</v>
      </c>
      <c r="AB6232" s="83">
        <f t="shared" si="507"/>
        <v>0</v>
      </c>
      <c r="AC6232" s="84">
        <f t="shared" si="505"/>
        <v>0</v>
      </c>
      <c r="AD6232" s="84">
        <f t="shared" si="508"/>
        <v>0</v>
      </c>
    </row>
    <row r="6233" spans="20:30" ht="15">
      <c r="T6233" s="110">
        <f t="shared" si="504"/>
        <v>0</v>
      </c>
      <c r="AA6233" s="83">
        <f t="shared" si="506"/>
        <v>1</v>
      </c>
      <c r="AB6233" s="83">
        <f t="shared" si="507"/>
        <v>0</v>
      </c>
      <c r="AC6233" s="84">
        <f t="shared" si="505"/>
        <v>0</v>
      </c>
      <c r="AD6233" s="84">
        <f t="shared" si="508"/>
        <v>0</v>
      </c>
    </row>
    <row r="6234" spans="20:30" ht="15">
      <c r="T6234" s="110">
        <f t="shared" si="504"/>
        <v>0</v>
      </c>
      <c r="AA6234" s="83">
        <f t="shared" si="506"/>
        <v>1</v>
      </c>
      <c r="AB6234" s="83">
        <f t="shared" si="507"/>
        <v>0</v>
      </c>
      <c r="AC6234" s="84">
        <f t="shared" si="505"/>
        <v>0</v>
      </c>
      <c r="AD6234" s="84">
        <f t="shared" si="508"/>
        <v>0</v>
      </c>
    </row>
    <row r="6235" spans="20:30" ht="15">
      <c r="T6235" s="110">
        <f t="shared" si="504"/>
        <v>0</v>
      </c>
      <c r="AA6235" s="83">
        <f t="shared" si="506"/>
        <v>1</v>
      </c>
      <c r="AB6235" s="83">
        <f t="shared" si="507"/>
        <v>0</v>
      </c>
      <c r="AC6235" s="84">
        <f t="shared" si="505"/>
        <v>0</v>
      </c>
      <c r="AD6235" s="84">
        <f t="shared" si="508"/>
        <v>0</v>
      </c>
    </row>
    <row r="6236" spans="20:30" ht="15">
      <c r="T6236" s="110">
        <f t="shared" si="504"/>
        <v>0</v>
      </c>
      <c r="AA6236" s="83">
        <f t="shared" si="506"/>
        <v>1</v>
      </c>
      <c r="AB6236" s="83">
        <f t="shared" si="507"/>
        <v>0</v>
      </c>
      <c r="AC6236" s="84">
        <f t="shared" si="505"/>
        <v>0</v>
      </c>
      <c r="AD6236" s="84">
        <f t="shared" si="508"/>
        <v>0</v>
      </c>
    </row>
    <row r="6237" spans="20:30" ht="15">
      <c r="T6237" s="110">
        <f t="shared" si="504"/>
        <v>0</v>
      </c>
      <c r="AA6237" s="83">
        <f t="shared" si="506"/>
        <v>1</v>
      </c>
      <c r="AB6237" s="83">
        <f t="shared" si="507"/>
        <v>0</v>
      </c>
      <c r="AC6237" s="84">
        <f t="shared" si="505"/>
        <v>0</v>
      </c>
      <c r="AD6237" s="84">
        <f t="shared" si="508"/>
        <v>0</v>
      </c>
    </row>
    <row r="6238" spans="20:30" ht="15">
      <c r="T6238" s="110">
        <f t="shared" si="504"/>
        <v>0</v>
      </c>
      <c r="AA6238" s="83">
        <f t="shared" si="506"/>
        <v>1</v>
      </c>
      <c r="AB6238" s="83">
        <f t="shared" si="507"/>
        <v>0</v>
      </c>
      <c r="AC6238" s="84">
        <f t="shared" si="505"/>
        <v>0</v>
      </c>
      <c r="AD6238" s="84">
        <f t="shared" si="508"/>
        <v>0</v>
      </c>
    </row>
    <row r="6239" spans="20:30" ht="15">
      <c r="T6239" s="110">
        <f t="shared" si="504"/>
        <v>0</v>
      </c>
      <c r="AA6239" s="83">
        <f t="shared" si="506"/>
        <v>1</v>
      </c>
      <c r="AB6239" s="83">
        <f t="shared" si="507"/>
        <v>0</v>
      </c>
      <c r="AC6239" s="84">
        <f t="shared" si="505"/>
        <v>0</v>
      </c>
      <c r="AD6239" s="84">
        <f t="shared" si="508"/>
        <v>0</v>
      </c>
    </row>
    <row r="6240" spans="20:30" ht="15">
      <c r="T6240" s="110">
        <f t="shared" si="504"/>
        <v>0</v>
      </c>
      <c r="AA6240" s="83">
        <f t="shared" si="506"/>
        <v>1</v>
      </c>
      <c r="AB6240" s="83">
        <f t="shared" si="507"/>
        <v>0</v>
      </c>
      <c r="AC6240" s="84">
        <f t="shared" si="505"/>
        <v>0</v>
      </c>
      <c r="AD6240" s="84">
        <f t="shared" si="508"/>
        <v>0</v>
      </c>
    </row>
    <row r="6241" spans="20:30" ht="15">
      <c r="T6241" s="110">
        <f t="shared" si="504"/>
        <v>0</v>
      </c>
      <c r="AA6241" s="83">
        <f t="shared" si="506"/>
        <v>1</v>
      </c>
      <c r="AB6241" s="83">
        <f t="shared" si="507"/>
        <v>0</v>
      </c>
      <c r="AC6241" s="84">
        <f t="shared" si="505"/>
        <v>0</v>
      </c>
      <c r="AD6241" s="84">
        <f t="shared" si="508"/>
        <v>0</v>
      </c>
    </row>
    <row r="6242" spans="20:30" ht="15">
      <c r="T6242" s="110">
        <f t="shared" si="504"/>
        <v>0</v>
      </c>
      <c r="AA6242" s="83">
        <f t="shared" si="506"/>
        <v>1</v>
      </c>
      <c r="AB6242" s="83">
        <f t="shared" si="507"/>
        <v>0</v>
      </c>
      <c r="AC6242" s="84">
        <f t="shared" si="505"/>
        <v>0</v>
      </c>
      <c r="AD6242" s="84">
        <f t="shared" si="508"/>
        <v>0</v>
      </c>
    </row>
    <row r="6243" spans="20:30" ht="15">
      <c r="T6243" s="110">
        <f t="shared" si="504"/>
        <v>0</v>
      </c>
      <c r="AA6243" s="83">
        <f t="shared" si="506"/>
        <v>1</v>
      </c>
      <c r="AB6243" s="83">
        <f t="shared" si="507"/>
        <v>0</v>
      </c>
      <c r="AC6243" s="84">
        <f t="shared" si="505"/>
        <v>0</v>
      </c>
      <c r="AD6243" s="84">
        <f t="shared" si="508"/>
        <v>0</v>
      </c>
    </row>
    <row r="6244" spans="20:30" ht="15">
      <c r="T6244" s="110">
        <f t="shared" si="504"/>
        <v>0</v>
      </c>
      <c r="AA6244" s="83">
        <f t="shared" si="506"/>
        <v>1</v>
      </c>
      <c r="AB6244" s="83">
        <f t="shared" si="507"/>
        <v>0</v>
      </c>
      <c r="AC6244" s="84">
        <f t="shared" si="505"/>
        <v>0</v>
      </c>
      <c r="AD6244" s="84">
        <f t="shared" si="508"/>
        <v>0</v>
      </c>
    </row>
    <row r="6245" spans="20:30" ht="15">
      <c r="T6245" s="110">
        <f t="shared" si="504"/>
        <v>0</v>
      </c>
      <c r="AA6245" s="83">
        <f t="shared" si="506"/>
        <v>1</v>
      </c>
      <c r="AB6245" s="83">
        <f t="shared" si="507"/>
        <v>0</v>
      </c>
      <c r="AC6245" s="84">
        <f t="shared" si="505"/>
        <v>0</v>
      </c>
      <c r="AD6245" s="84">
        <f t="shared" si="508"/>
        <v>0</v>
      </c>
    </row>
    <row r="6246" spans="20:30" ht="15">
      <c r="T6246" s="110">
        <f t="shared" si="504"/>
        <v>0</v>
      </c>
      <c r="AA6246" s="83">
        <f t="shared" si="506"/>
        <v>1</v>
      </c>
      <c r="AB6246" s="83">
        <f t="shared" si="507"/>
        <v>0</v>
      </c>
      <c r="AC6246" s="84">
        <f t="shared" si="505"/>
        <v>0</v>
      </c>
      <c r="AD6246" s="84">
        <f t="shared" si="508"/>
        <v>0</v>
      </c>
    </row>
    <row r="6247" spans="20:30" ht="15">
      <c r="T6247" s="110">
        <f t="shared" si="504"/>
        <v>0</v>
      </c>
      <c r="AA6247" s="83">
        <f t="shared" si="506"/>
        <v>1</v>
      </c>
      <c r="AB6247" s="83">
        <f t="shared" si="507"/>
        <v>0</v>
      </c>
      <c r="AC6247" s="84">
        <f t="shared" si="505"/>
        <v>0</v>
      </c>
      <c r="AD6247" s="84">
        <f t="shared" si="508"/>
        <v>0</v>
      </c>
    </row>
    <row r="6248" spans="20:30" ht="15">
      <c r="T6248" s="110">
        <f t="shared" si="504"/>
        <v>0</v>
      </c>
      <c r="AA6248" s="83">
        <f t="shared" si="506"/>
        <v>1</v>
      </c>
      <c r="AB6248" s="83">
        <f t="shared" si="507"/>
        <v>0</v>
      </c>
      <c r="AC6248" s="84">
        <f t="shared" si="505"/>
        <v>0</v>
      </c>
      <c r="AD6248" s="84">
        <f t="shared" si="508"/>
        <v>0</v>
      </c>
    </row>
    <row r="6249" spans="20:30" ht="15">
      <c r="T6249" s="110">
        <f t="shared" si="504"/>
        <v>0</v>
      </c>
      <c r="AA6249" s="83">
        <f t="shared" si="506"/>
        <v>1</v>
      </c>
      <c r="AB6249" s="83">
        <f t="shared" si="507"/>
        <v>0</v>
      </c>
      <c r="AC6249" s="84">
        <f t="shared" si="505"/>
        <v>0</v>
      </c>
      <c r="AD6249" s="84">
        <f t="shared" si="508"/>
        <v>0</v>
      </c>
    </row>
    <row r="6250" spans="20:30" ht="15">
      <c r="T6250" s="110">
        <f t="shared" si="504"/>
        <v>0</v>
      </c>
      <c r="AA6250" s="83">
        <f t="shared" si="506"/>
        <v>1</v>
      </c>
      <c r="AB6250" s="83">
        <f t="shared" si="507"/>
        <v>0</v>
      </c>
      <c r="AC6250" s="84">
        <f t="shared" si="505"/>
        <v>0</v>
      </c>
      <c r="AD6250" s="84">
        <f t="shared" si="508"/>
        <v>0</v>
      </c>
    </row>
    <row r="6251" spans="20:30" ht="15">
      <c r="T6251" s="110">
        <f t="shared" si="504"/>
        <v>0</v>
      </c>
      <c r="AA6251" s="83">
        <f t="shared" si="506"/>
        <v>1</v>
      </c>
      <c r="AB6251" s="83">
        <f t="shared" si="507"/>
        <v>0</v>
      </c>
      <c r="AC6251" s="84">
        <f t="shared" si="505"/>
        <v>0</v>
      </c>
      <c r="AD6251" s="84">
        <f t="shared" si="508"/>
        <v>0</v>
      </c>
    </row>
    <row r="6252" spans="20:30" ht="15">
      <c r="T6252" s="110">
        <f t="shared" si="504"/>
        <v>0</v>
      </c>
      <c r="AA6252" s="83">
        <f t="shared" si="506"/>
        <v>1</v>
      </c>
      <c r="AB6252" s="83">
        <f t="shared" si="507"/>
        <v>0</v>
      </c>
      <c r="AC6252" s="84">
        <f t="shared" si="505"/>
        <v>0</v>
      </c>
      <c r="AD6252" s="84">
        <f t="shared" si="508"/>
        <v>0</v>
      </c>
    </row>
    <row r="6253" spans="20:30" ht="15">
      <c r="T6253" s="110">
        <f t="shared" si="504"/>
        <v>0</v>
      </c>
      <c r="AA6253" s="83">
        <f t="shared" si="506"/>
        <v>1</v>
      </c>
      <c r="AB6253" s="83">
        <f t="shared" si="507"/>
        <v>0</v>
      </c>
      <c r="AC6253" s="84">
        <f t="shared" si="505"/>
        <v>0</v>
      </c>
      <c r="AD6253" s="84">
        <f t="shared" si="508"/>
        <v>0</v>
      </c>
    </row>
    <row r="6254" spans="20:30" ht="15">
      <c r="T6254" s="110">
        <f t="shared" si="504"/>
        <v>0</v>
      </c>
      <c r="AA6254" s="83">
        <f t="shared" si="506"/>
        <v>1</v>
      </c>
      <c r="AB6254" s="83">
        <f t="shared" si="507"/>
        <v>0</v>
      </c>
      <c r="AC6254" s="84">
        <f t="shared" si="505"/>
        <v>0</v>
      </c>
      <c r="AD6254" s="84">
        <f t="shared" si="508"/>
        <v>0</v>
      </c>
    </row>
    <row r="6255" spans="20:30" ht="15">
      <c r="T6255" s="110">
        <f t="shared" si="504"/>
        <v>0</v>
      </c>
      <c r="AA6255" s="83">
        <f t="shared" si="506"/>
        <v>1</v>
      </c>
      <c r="AB6255" s="83">
        <f t="shared" si="507"/>
        <v>0</v>
      </c>
      <c r="AC6255" s="84">
        <f t="shared" si="505"/>
        <v>0</v>
      </c>
      <c r="AD6255" s="84">
        <f t="shared" si="508"/>
        <v>0</v>
      </c>
    </row>
    <row r="6256" spans="20:30" ht="15">
      <c r="T6256" s="110">
        <f t="shared" si="504"/>
        <v>0</v>
      </c>
      <c r="AA6256" s="83">
        <f t="shared" si="506"/>
        <v>1</v>
      </c>
      <c r="AB6256" s="83">
        <f t="shared" si="507"/>
        <v>0</v>
      </c>
      <c r="AC6256" s="84">
        <f t="shared" si="505"/>
        <v>0</v>
      </c>
      <c r="AD6256" s="84">
        <f t="shared" si="508"/>
        <v>0</v>
      </c>
    </row>
    <row r="6257" spans="20:30" ht="15">
      <c r="T6257" s="110">
        <f t="shared" si="504"/>
        <v>0</v>
      </c>
      <c r="AA6257" s="83">
        <f t="shared" si="506"/>
        <v>1</v>
      </c>
      <c r="AB6257" s="83">
        <f t="shared" si="507"/>
        <v>0</v>
      </c>
      <c r="AC6257" s="84">
        <f t="shared" si="505"/>
        <v>0</v>
      </c>
      <c r="AD6257" s="84">
        <f t="shared" si="508"/>
        <v>0</v>
      </c>
    </row>
    <row r="6258" spans="20:30" ht="15">
      <c r="T6258" s="110">
        <f t="shared" si="504"/>
        <v>0</v>
      </c>
      <c r="AA6258" s="83">
        <f t="shared" si="506"/>
        <v>1</v>
      </c>
      <c r="AB6258" s="83">
        <f t="shared" si="507"/>
        <v>0</v>
      </c>
      <c r="AC6258" s="84">
        <f t="shared" si="505"/>
        <v>0</v>
      </c>
      <c r="AD6258" s="84">
        <f t="shared" si="508"/>
        <v>0</v>
      </c>
    </row>
    <row r="6259" spans="20:30" ht="15">
      <c r="T6259" s="110">
        <f t="shared" si="504"/>
        <v>0</v>
      </c>
      <c r="AA6259" s="83">
        <f t="shared" si="506"/>
        <v>1</v>
      </c>
      <c r="AB6259" s="83">
        <f t="shared" si="507"/>
        <v>0</v>
      </c>
      <c r="AC6259" s="84">
        <f t="shared" si="505"/>
        <v>0</v>
      </c>
      <c r="AD6259" s="84">
        <f t="shared" si="508"/>
        <v>0</v>
      </c>
    </row>
    <row r="6260" spans="20:30" ht="15">
      <c r="T6260" s="110">
        <f t="shared" si="504"/>
        <v>0</v>
      </c>
      <c r="AA6260" s="83">
        <f t="shared" si="506"/>
        <v>1</v>
      </c>
      <c r="AB6260" s="83">
        <f t="shared" si="507"/>
        <v>0</v>
      </c>
      <c r="AC6260" s="84">
        <f t="shared" si="505"/>
        <v>0</v>
      </c>
      <c r="AD6260" s="84">
        <f t="shared" si="508"/>
        <v>0</v>
      </c>
    </row>
    <row r="6261" spans="20:30" ht="15">
      <c r="T6261" s="110">
        <f t="shared" si="504"/>
        <v>0</v>
      </c>
      <c r="AA6261" s="83">
        <f t="shared" si="506"/>
        <v>1</v>
      </c>
      <c r="AB6261" s="83">
        <f t="shared" si="507"/>
        <v>0</v>
      </c>
      <c r="AC6261" s="84">
        <f t="shared" si="505"/>
        <v>0</v>
      </c>
      <c r="AD6261" s="84">
        <f t="shared" si="508"/>
        <v>0</v>
      </c>
    </row>
    <row r="6262" spans="20:30" ht="15">
      <c r="T6262" s="110">
        <f t="shared" si="504"/>
        <v>0</v>
      </c>
      <c r="AA6262" s="83">
        <f t="shared" si="506"/>
        <v>1</v>
      </c>
      <c r="AB6262" s="83">
        <f t="shared" si="507"/>
        <v>0</v>
      </c>
      <c r="AC6262" s="84">
        <f t="shared" si="505"/>
        <v>0</v>
      </c>
      <c r="AD6262" s="84">
        <f t="shared" si="508"/>
        <v>0</v>
      </c>
    </row>
    <row r="6263" spans="20:30" ht="15">
      <c r="T6263" s="110">
        <f t="shared" si="504"/>
        <v>0</v>
      </c>
      <c r="AA6263" s="83">
        <f t="shared" si="506"/>
        <v>1</v>
      </c>
      <c r="AB6263" s="83">
        <f t="shared" si="507"/>
        <v>0</v>
      </c>
      <c r="AC6263" s="84">
        <f t="shared" si="505"/>
        <v>0</v>
      </c>
      <c r="AD6263" s="84">
        <f t="shared" si="508"/>
        <v>0</v>
      </c>
    </row>
    <row r="6264" spans="20:30" ht="15">
      <c r="T6264" s="110">
        <f t="shared" si="504"/>
        <v>0</v>
      </c>
      <c r="AA6264" s="83">
        <f t="shared" si="506"/>
        <v>1</v>
      </c>
      <c r="AB6264" s="83">
        <f t="shared" si="507"/>
        <v>0</v>
      </c>
      <c r="AC6264" s="84">
        <f t="shared" si="505"/>
        <v>0</v>
      </c>
      <c r="AD6264" s="84">
        <f t="shared" si="508"/>
        <v>0</v>
      </c>
    </row>
    <row r="6265" spans="20:30" ht="15">
      <c r="T6265" s="110">
        <f t="shared" si="504"/>
        <v>0</v>
      </c>
      <c r="AA6265" s="83">
        <f t="shared" si="506"/>
        <v>1</v>
      </c>
      <c r="AB6265" s="83">
        <f t="shared" si="507"/>
        <v>0</v>
      </c>
      <c r="AC6265" s="84">
        <f t="shared" si="505"/>
        <v>0</v>
      </c>
      <c r="AD6265" s="84">
        <f t="shared" si="508"/>
        <v>0</v>
      </c>
    </row>
    <row r="6266" spans="20:30" ht="15">
      <c r="T6266" s="110">
        <f t="shared" si="504"/>
        <v>0</v>
      </c>
      <c r="AA6266" s="83">
        <f t="shared" si="506"/>
        <v>1</v>
      </c>
      <c r="AB6266" s="83">
        <f t="shared" si="507"/>
        <v>0</v>
      </c>
      <c r="AC6266" s="84">
        <f t="shared" si="505"/>
        <v>0</v>
      </c>
      <c r="AD6266" s="84">
        <f t="shared" si="508"/>
        <v>0</v>
      </c>
    </row>
    <row r="6267" spans="20:30" ht="15">
      <c r="T6267" s="110">
        <f t="shared" si="504"/>
        <v>0</v>
      </c>
      <c r="AA6267" s="83">
        <f t="shared" si="506"/>
        <v>1</v>
      </c>
      <c r="AB6267" s="83">
        <f t="shared" si="507"/>
        <v>0</v>
      </c>
      <c r="AC6267" s="84">
        <f t="shared" si="505"/>
        <v>0</v>
      </c>
      <c r="AD6267" s="84">
        <f t="shared" si="508"/>
        <v>0</v>
      </c>
    </row>
    <row r="6268" spans="20:30" ht="15">
      <c r="T6268" s="110">
        <f t="shared" si="504"/>
        <v>0</v>
      </c>
      <c r="AA6268" s="83">
        <f t="shared" si="506"/>
        <v>1</v>
      </c>
      <c r="AB6268" s="83">
        <f t="shared" si="507"/>
        <v>0</v>
      </c>
      <c r="AC6268" s="84">
        <f t="shared" si="505"/>
        <v>0</v>
      </c>
      <c r="AD6268" s="84">
        <f t="shared" si="508"/>
        <v>0</v>
      </c>
    </row>
    <row r="6269" spans="20:30" ht="15">
      <c r="T6269" s="110">
        <f t="shared" si="504"/>
        <v>0</v>
      </c>
      <c r="AA6269" s="83">
        <f t="shared" si="506"/>
        <v>1</v>
      </c>
      <c r="AB6269" s="83">
        <f t="shared" si="507"/>
        <v>0</v>
      </c>
      <c r="AC6269" s="84">
        <f t="shared" si="505"/>
        <v>0</v>
      </c>
      <c r="AD6269" s="84">
        <f t="shared" si="508"/>
        <v>0</v>
      </c>
    </row>
    <row r="6270" spans="20:30" ht="15">
      <c r="T6270" s="110">
        <f t="shared" si="504"/>
        <v>0</v>
      </c>
      <c r="AA6270" s="83">
        <f t="shared" si="506"/>
        <v>1</v>
      </c>
      <c r="AB6270" s="83">
        <f t="shared" si="507"/>
        <v>0</v>
      </c>
      <c r="AC6270" s="84">
        <f t="shared" si="505"/>
        <v>0</v>
      </c>
      <c r="AD6270" s="84">
        <f t="shared" si="508"/>
        <v>0</v>
      </c>
    </row>
    <row r="6271" spans="20:30" ht="15">
      <c r="T6271" s="110">
        <f t="shared" si="504"/>
        <v>0</v>
      </c>
      <c r="AA6271" s="83">
        <f t="shared" si="506"/>
        <v>1</v>
      </c>
      <c r="AB6271" s="83">
        <f t="shared" si="507"/>
        <v>0</v>
      </c>
      <c r="AC6271" s="84">
        <f t="shared" si="505"/>
        <v>0</v>
      </c>
      <c r="AD6271" s="84">
        <f t="shared" si="508"/>
        <v>0</v>
      </c>
    </row>
    <row r="6272" spans="20:30" ht="15">
      <c r="T6272" s="110">
        <f t="shared" si="504"/>
        <v>0</v>
      </c>
      <c r="AA6272" s="83">
        <f t="shared" si="506"/>
        <v>1</v>
      </c>
      <c r="AB6272" s="83">
        <f t="shared" si="507"/>
        <v>0</v>
      </c>
      <c r="AC6272" s="84">
        <f t="shared" si="505"/>
        <v>0</v>
      </c>
      <c r="AD6272" s="84">
        <f t="shared" si="508"/>
        <v>0</v>
      </c>
    </row>
    <row r="6273" spans="20:30" ht="15">
      <c r="T6273" s="110">
        <f t="shared" si="504"/>
        <v>0</v>
      </c>
      <c r="AA6273" s="83">
        <f t="shared" si="506"/>
        <v>1</v>
      </c>
      <c r="AB6273" s="83">
        <f t="shared" si="507"/>
        <v>0</v>
      </c>
      <c r="AC6273" s="84">
        <f t="shared" si="505"/>
        <v>0</v>
      </c>
      <c r="AD6273" s="84">
        <f t="shared" si="508"/>
        <v>0</v>
      </c>
    </row>
    <row r="6274" spans="20:30" ht="15">
      <c r="T6274" s="110">
        <f t="shared" si="504"/>
        <v>0</v>
      </c>
      <c r="AA6274" s="83">
        <f t="shared" si="506"/>
        <v>1</v>
      </c>
      <c r="AB6274" s="83">
        <f t="shared" si="507"/>
        <v>0</v>
      </c>
      <c r="AC6274" s="84">
        <f t="shared" si="505"/>
        <v>0</v>
      </c>
      <c r="AD6274" s="84">
        <f t="shared" si="508"/>
        <v>0</v>
      </c>
    </row>
    <row r="6275" spans="20:30" ht="15">
      <c r="T6275" s="110">
        <f t="shared" si="504"/>
        <v>0</v>
      </c>
      <c r="AA6275" s="83">
        <f t="shared" si="506"/>
        <v>1</v>
      </c>
      <c r="AB6275" s="83">
        <f t="shared" si="507"/>
        <v>0</v>
      </c>
      <c r="AC6275" s="84">
        <f t="shared" si="505"/>
        <v>0</v>
      </c>
      <c r="AD6275" s="84">
        <f t="shared" si="508"/>
        <v>0</v>
      </c>
    </row>
    <row r="6276" spans="20:30" ht="15">
      <c r="T6276" s="110">
        <f t="shared" si="504"/>
        <v>0</v>
      </c>
      <c r="AA6276" s="83">
        <f t="shared" si="506"/>
        <v>1</v>
      </c>
      <c r="AB6276" s="83">
        <f t="shared" si="507"/>
        <v>0</v>
      </c>
      <c r="AC6276" s="84">
        <f t="shared" si="505"/>
        <v>0</v>
      </c>
      <c r="AD6276" s="84">
        <f t="shared" si="508"/>
        <v>0</v>
      </c>
    </row>
    <row r="6277" spans="20:30" ht="15">
      <c r="T6277" s="110">
        <f t="shared" si="504"/>
        <v>0</v>
      </c>
      <c r="AA6277" s="83">
        <f t="shared" si="506"/>
        <v>1</v>
      </c>
      <c r="AB6277" s="83">
        <f t="shared" si="507"/>
        <v>0</v>
      </c>
      <c r="AC6277" s="84">
        <f t="shared" si="505"/>
        <v>0</v>
      </c>
      <c r="AD6277" s="84">
        <f t="shared" si="508"/>
        <v>0</v>
      </c>
    </row>
    <row r="6278" spans="20:30" ht="15">
      <c r="T6278" s="110">
        <f t="shared" si="504"/>
        <v>0</v>
      </c>
      <c r="AA6278" s="83">
        <f t="shared" si="506"/>
        <v>1</v>
      </c>
      <c r="AB6278" s="83">
        <f t="shared" si="507"/>
        <v>0</v>
      </c>
      <c r="AC6278" s="84">
        <f t="shared" si="505"/>
        <v>0</v>
      </c>
      <c r="AD6278" s="84">
        <f t="shared" si="508"/>
        <v>0</v>
      </c>
    </row>
    <row r="6279" spans="20:30" ht="15">
      <c r="T6279" s="110">
        <f t="shared" si="504"/>
        <v>0</v>
      </c>
      <c r="AA6279" s="83">
        <f t="shared" si="506"/>
        <v>1</v>
      </c>
      <c r="AB6279" s="83">
        <f t="shared" si="507"/>
        <v>0</v>
      </c>
      <c r="AC6279" s="84">
        <f t="shared" si="505"/>
        <v>0</v>
      </c>
      <c r="AD6279" s="84">
        <f t="shared" si="508"/>
        <v>0</v>
      </c>
    </row>
    <row r="6280" spans="20:30" ht="15">
      <c r="T6280" s="110">
        <f t="shared" ref="T6280:T6343" si="509">S6280</f>
        <v>0</v>
      </c>
      <c r="AA6280" s="83">
        <f t="shared" si="506"/>
        <v>1</v>
      </c>
      <c r="AB6280" s="83">
        <f t="shared" si="507"/>
        <v>0</v>
      </c>
      <c r="AC6280" s="84">
        <f t="shared" si="505"/>
        <v>0</v>
      </c>
      <c r="AD6280" s="84">
        <f t="shared" si="508"/>
        <v>0</v>
      </c>
    </row>
    <row r="6281" spans="20:30" ht="15">
      <c r="T6281" s="110">
        <f t="shared" si="509"/>
        <v>0</v>
      </c>
      <c r="AA6281" s="83">
        <f t="shared" si="506"/>
        <v>1</v>
      </c>
      <c r="AB6281" s="83">
        <f t="shared" si="507"/>
        <v>0</v>
      </c>
      <c r="AC6281" s="84">
        <f t="shared" ref="AC6281:AC6344" si="510">T6281-0</f>
        <v>0</v>
      </c>
      <c r="AD6281" s="84">
        <f t="shared" si="508"/>
        <v>0</v>
      </c>
    </row>
    <row r="6282" spans="20:30" ht="15">
      <c r="T6282" s="110">
        <f t="shared" si="509"/>
        <v>0</v>
      </c>
      <c r="AA6282" s="83">
        <f t="shared" ref="AA6282:AA6345" si="511">MONTH(G6282)</f>
        <v>1</v>
      </c>
      <c r="AB6282" s="83">
        <f t="shared" ref="AB6282:AB6345" si="512">WEEKNUM(G6282,1)</f>
        <v>0</v>
      </c>
      <c r="AC6282" s="84">
        <f t="shared" si="510"/>
        <v>0</v>
      </c>
      <c r="AD6282" s="84">
        <f t="shared" ref="AD6282:AD6345" si="513">I6282-0</f>
        <v>0</v>
      </c>
    </row>
    <row r="6283" spans="20:30" ht="15">
      <c r="T6283" s="110">
        <f t="shared" si="509"/>
        <v>0</v>
      </c>
      <c r="AA6283" s="83">
        <f t="shared" si="511"/>
        <v>1</v>
      </c>
      <c r="AB6283" s="83">
        <f t="shared" si="512"/>
        <v>0</v>
      </c>
      <c r="AC6283" s="84">
        <f t="shared" si="510"/>
        <v>0</v>
      </c>
      <c r="AD6283" s="84">
        <f t="shared" si="513"/>
        <v>0</v>
      </c>
    </row>
    <row r="6284" spans="20:30" ht="15">
      <c r="T6284" s="110">
        <f t="shared" si="509"/>
        <v>0</v>
      </c>
      <c r="AA6284" s="83">
        <f t="shared" si="511"/>
        <v>1</v>
      </c>
      <c r="AB6284" s="83">
        <f t="shared" si="512"/>
        <v>0</v>
      </c>
      <c r="AC6284" s="84">
        <f t="shared" si="510"/>
        <v>0</v>
      </c>
      <c r="AD6284" s="84">
        <f t="shared" si="513"/>
        <v>0</v>
      </c>
    </row>
    <row r="6285" spans="20:30" ht="15">
      <c r="T6285" s="110">
        <f t="shared" si="509"/>
        <v>0</v>
      </c>
      <c r="AA6285" s="83">
        <f t="shared" si="511"/>
        <v>1</v>
      </c>
      <c r="AB6285" s="83">
        <f t="shared" si="512"/>
        <v>0</v>
      </c>
      <c r="AC6285" s="84">
        <f t="shared" si="510"/>
        <v>0</v>
      </c>
      <c r="AD6285" s="84">
        <f t="shared" si="513"/>
        <v>0</v>
      </c>
    </row>
    <row r="6286" spans="20:30" ht="15">
      <c r="T6286" s="110">
        <f t="shared" si="509"/>
        <v>0</v>
      </c>
      <c r="AA6286" s="83">
        <f t="shared" si="511"/>
        <v>1</v>
      </c>
      <c r="AB6286" s="83">
        <f t="shared" si="512"/>
        <v>0</v>
      </c>
      <c r="AC6286" s="84">
        <f t="shared" si="510"/>
        <v>0</v>
      </c>
      <c r="AD6286" s="84">
        <f t="shared" si="513"/>
        <v>0</v>
      </c>
    </row>
    <row r="6287" spans="20:30" ht="15">
      <c r="T6287" s="110">
        <f t="shared" si="509"/>
        <v>0</v>
      </c>
      <c r="AA6287" s="83">
        <f t="shared" si="511"/>
        <v>1</v>
      </c>
      <c r="AB6287" s="83">
        <f t="shared" si="512"/>
        <v>0</v>
      </c>
      <c r="AC6287" s="84">
        <f t="shared" si="510"/>
        <v>0</v>
      </c>
      <c r="AD6287" s="84">
        <f t="shared" si="513"/>
        <v>0</v>
      </c>
    </row>
    <row r="6288" spans="20:30" ht="15">
      <c r="T6288" s="110">
        <f t="shared" si="509"/>
        <v>0</v>
      </c>
      <c r="AA6288" s="83">
        <f t="shared" si="511"/>
        <v>1</v>
      </c>
      <c r="AB6288" s="83">
        <f t="shared" si="512"/>
        <v>0</v>
      </c>
      <c r="AC6288" s="84">
        <f t="shared" si="510"/>
        <v>0</v>
      </c>
      <c r="AD6288" s="84">
        <f t="shared" si="513"/>
        <v>0</v>
      </c>
    </row>
    <row r="6289" spans="20:30" ht="15">
      <c r="T6289" s="110">
        <f t="shared" si="509"/>
        <v>0</v>
      </c>
      <c r="AA6289" s="83">
        <f t="shared" si="511"/>
        <v>1</v>
      </c>
      <c r="AB6289" s="83">
        <f t="shared" si="512"/>
        <v>0</v>
      </c>
      <c r="AC6289" s="84">
        <f t="shared" si="510"/>
        <v>0</v>
      </c>
      <c r="AD6289" s="84">
        <f t="shared" si="513"/>
        <v>0</v>
      </c>
    </row>
    <row r="6290" spans="20:30" ht="15">
      <c r="T6290" s="110">
        <f t="shared" si="509"/>
        <v>0</v>
      </c>
      <c r="AA6290" s="83">
        <f t="shared" si="511"/>
        <v>1</v>
      </c>
      <c r="AB6290" s="83">
        <f t="shared" si="512"/>
        <v>0</v>
      </c>
      <c r="AC6290" s="84">
        <f t="shared" si="510"/>
        <v>0</v>
      </c>
      <c r="AD6290" s="84">
        <f t="shared" si="513"/>
        <v>0</v>
      </c>
    </row>
    <row r="6291" spans="20:30" ht="15">
      <c r="T6291" s="110">
        <f t="shared" si="509"/>
        <v>0</v>
      </c>
      <c r="AA6291" s="83">
        <f t="shared" si="511"/>
        <v>1</v>
      </c>
      <c r="AB6291" s="83">
        <f t="shared" si="512"/>
        <v>0</v>
      </c>
      <c r="AC6291" s="84">
        <f t="shared" si="510"/>
        <v>0</v>
      </c>
      <c r="AD6291" s="84">
        <f t="shared" si="513"/>
        <v>0</v>
      </c>
    </row>
    <row r="6292" spans="20:30" ht="15">
      <c r="T6292" s="110">
        <f t="shared" si="509"/>
        <v>0</v>
      </c>
      <c r="AA6292" s="83">
        <f t="shared" si="511"/>
        <v>1</v>
      </c>
      <c r="AB6292" s="83">
        <f t="shared" si="512"/>
        <v>0</v>
      </c>
      <c r="AC6292" s="84">
        <f t="shared" si="510"/>
        <v>0</v>
      </c>
      <c r="AD6292" s="84">
        <f t="shared" si="513"/>
        <v>0</v>
      </c>
    </row>
    <row r="6293" spans="20:30" ht="15">
      <c r="T6293" s="110">
        <f t="shared" si="509"/>
        <v>0</v>
      </c>
      <c r="AA6293" s="83">
        <f t="shared" si="511"/>
        <v>1</v>
      </c>
      <c r="AB6293" s="83">
        <f t="shared" si="512"/>
        <v>0</v>
      </c>
      <c r="AC6293" s="84">
        <f t="shared" si="510"/>
        <v>0</v>
      </c>
      <c r="AD6293" s="84">
        <f t="shared" si="513"/>
        <v>0</v>
      </c>
    </row>
    <row r="6294" spans="20:30" ht="15">
      <c r="T6294" s="110">
        <f t="shared" si="509"/>
        <v>0</v>
      </c>
      <c r="AA6294" s="83">
        <f t="shared" si="511"/>
        <v>1</v>
      </c>
      <c r="AB6294" s="83">
        <f t="shared" si="512"/>
        <v>0</v>
      </c>
      <c r="AC6294" s="84">
        <f t="shared" si="510"/>
        <v>0</v>
      </c>
      <c r="AD6294" s="84">
        <f t="shared" si="513"/>
        <v>0</v>
      </c>
    </row>
    <row r="6295" spans="20:30" ht="15">
      <c r="T6295" s="110">
        <f t="shared" si="509"/>
        <v>0</v>
      </c>
      <c r="AA6295" s="83">
        <f t="shared" si="511"/>
        <v>1</v>
      </c>
      <c r="AB6295" s="83">
        <f t="shared" si="512"/>
        <v>0</v>
      </c>
      <c r="AC6295" s="84">
        <f t="shared" si="510"/>
        <v>0</v>
      </c>
      <c r="AD6295" s="84">
        <f t="shared" si="513"/>
        <v>0</v>
      </c>
    </row>
    <row r="6296" spans="20:30" ht="15">
      <c r="T6296" s="110">
        <f t="shared" si="509"/>
        <v>0</v>
      </c>
      <c r="AA6296" s="83">
        <f t="shared" si="511"/>
        <v>1</v>
      </c>
      <c r="AB6296" s="83">
        <f t="shared" si="512"/>
        <v>0</v>
      </c>
      <c r="AC6296" s="84">
        <f t="shared" si="510"/>
        <v>0</v>
      </c>
      <c r="AD6296" s="84">
        <f t="shared" si="513"/>
        <v>0</v>
      </c>
    </row>
    <row r="6297" spans="20:30" ht="15">
      <c r="T6297" s="110">
        <f t="shared" si="509"/>
        <v>0</v>
      </c>
      <c r="AA6297" s="83">
        <f t="shared" si="511"/>
        <v>1</v>
      </c>
      <c r="AB6297" s="83">
        <f t="shared" si="512"/>
        <v>0</v>
      </c>
      <c r="AC6297" s="84">
        <f t="shared" si="510"/>
        <v>0</v>
      </c>
      <c r="AD6297" s="84">
        <f t="shared" si="513"/>
        <v>0</v>
      </c>
    </row>
    <row r="6298" spans="20:30" ht="15">
      <c r="T6298" s="110">
        <f t="shared" si="509"/>
        <v>0</v>
      </c>
      <c r="AA6298" s="83">
        <f t="shared" si="511"/>
        <v>1</v>
      </c>
      <c r="AB6298" s="83">
        <f t="shared" si="512"/>
        <v>0</v>
      </c>
      <c r="AC6298" s="84">
        <f t="shared" si="510"/>
        <v>0</v>
      </c>
      <c r="AD6298" s="84">
        <f t="shared" si="513"/>
        <v>0</v>
      </c>
    </row>
    <row r="6299" spans="20:30" ht="15">
      <c r="T6299" s="110">
        <f t="shared" si="509"/>
        <v>0</v>
      </c>
      <c r="AA6299" s="83">
        <f t="shared" si="511"/>
        <v>1</v>
      </c>
      <c r="AB6299" s="83">
        <f t="shared" si="512"/>
        <v>0</v>
      </c>
      <c r="AC6299" s="84">
        <f t="shared" si="510"/>
        <v>0</v>
      </c>
      <c r="AD6299" s="84">
        <f t="shared" si="513"/>
        <v>0</v>
      </c>
    </row>
    <row r="6300" spans="20:30" ht="15">
      <c r="T6300" s="110">
        <f t="shared" si="509"/>
        <v>0</v>
      </c>
      <c r="AA6300" s="83">
        <f t="shared" si="511"/>
        <v>1</v>
      </c>
      <c r="AB6300" s="83">
        <f t="shared" si="512"/>
        <v>0</v>
      </c>
      <c r="AC6300" s="84">
        <f t="shared" si="510"/>
        <v>0</v>
      </c>
      <c r="AD6300" s="84">
        <f t="shared" si="513"/>
        <v>0</v>
      </c>
    </row>
    <row r="6301" spans="20:30" ht="15">
      <c r="T6301" s="110">
        <f t="shared" si="509"/>
        <v>0</v>
      </c>
      <c r="AA6301" s="83">
        <f t="shared" si="511"/>
        <v>1</v>
      </c>
      <c r="AB6301" s="83">
        <f t="shared" si="512"/>
        <v>0</v>
      </c>
      <c r="AC6301" s="84">
        <f t="shared" si="510"/>
        <v>0</v>
      </c>
      <c r="AD6301" s="84">
        <f t="shared" si="513"/>
        <v>0</v>
      </c>
    </row>
    <row r="6302" spans="20:30" ht="15">
      <c r="T6302" s="110">
        <f t="shared" si="509"/>
        <v>0</v>
      </c>
      <c r="AA6302" s="83">
        <f t="shared" si="511"/>
        <v>1</v>
      </c>
      <c r="AB6302" s="83">
        <f t="shared" si="512"/>
        <v>0</v>
      </c>
      <c r="AC6302" s="84">
        <f t="shared" si="510"/>
        <v>0</v>
      </c>
      <c r="AD6302" s="84">
        <f t="shared" si="513"/>
        <v>0</v>
      </c>
    </row>
    <row r="6303" spans="20:30" ht="15">
      <c r="T6303" s="110">
        <f t="shared" si="509"/>
        <v>0</v>
      </c>
      <c r="AA6303" s="83">
        <f t="shared" si="511"/>
        <v>1</v>
      </c>
      <c r="AB6303" s="83">
        <f t="shared" si="512"/>
        <v>0</v>
      </c>
      <c r="AC6303" s="84">
        <f t="shared" si="510"/>
        <v>0</v>
      </c>
      <c r="AD6303" s="84">
        <f t="shared" si="513"/>
        <v>0</v>
      </c>
    </row>
    <row r="6304" spans="20:30" ht="15">
      <c r="T6304" s="110">
        <f t="shared" si="509"/>
        <v>0</v>
      </c>
      <c r="AA6304" s="83">
        <f t="shared" si="511"/>
        <v>1</v>
      </c>
      <c r="AB6304" s="83">
        <f t="shared" si="512"/>
        <v>0</v>
      </c>
      <c r="AC6304" s="84">
        <f t="shared" si="510"/>
        <v>0</v>
      </c>
      <c r="AD6304" s="84">
        <f t="shared" si="513"/>
        <v>0</v>
      </c>
    </row>
    <row r="6305" spans="20:30" ht="15">
      <c r="T6305" s="110">
        <f t="shared" si="509"/>
        <v>0</v>
      </c>
      <c r="AA6305" s="83">
        <f t="shared" si="511"/>
        <v>1</v>
      </c>
      <c r="AB6305" s="83">
        <f t="shared" si="512"/>
        <v>0</v>
      </c>
      <c r="AC6305" s="84">
        <f t="shared" si="510"/>
        <v>0</v>
      </c>
      <c r="AD6305" s="84">
        <f t="shared" si="513"/>
        <v>0</v>
      </c>
    </row>
    <row r="6306" spans="20:30" ht="15">
      <c r="T6306" s="110">
        <f t="shared" si="509"/>
        <v>0</v>
      </c>
      <c r="AA6306" s="83">
        <f t="shared" si="511"/>
        <v>1</v>
      </c>
      <c r="AB6306" s="83">
        <f t="shared" si="512"/>
        <v>0</v>
      </c>
      <c r="AC6306" s="84">
        <f t="shared" si="510"/>
        <v>0</v>
      </c>
      <c r="AD6306" s="84">
        <f t="shared" si="513"/>
        <v>0</v>
      </c>
    </row>
    <row r="6307" spans="20:30" ht="15">
      <c r="T6307" s="110">
        <f t="shared" si="509"/>
        <v>0</v>
      </c>
      <c r="AA6307" s="83">
        <f t="shared" si="511"/>
        <v>1</v>
      </c>
      <c r="AB6307" s="83">
        <f t="shared" si="512"/>
        <v>0</v>
      </c>
      <c r="AC6307" s="84">
        <f t="shared" si="510"/>
        <v>0</v>
      </c>
      <c r="AD6307" s="84">
        <f t="shared" si="513"/>
        <v>0</v>
      </c>
    </row>
    <row r="6308" spans="20:30" ht="15">
      <c r="T6308" s="110">
        <f t="shared" si="509"/>
        <v>0</v>
      </c>
      <c r="AA6308" s="83">
        <f t="shared" si="511"/>
        <v>1</v>
      </c>
      <c r="AB6308" s="83">
        <f t="shared" si="512"/>
        <v>0</v>
      </c>
      <c r="AC6308" s="84">
        <f t="shared" si="510"/>
        <v>0</v>
      </c>
      <c r="AD6308" s="84">
        <f t="shared" si="513"/>
        <v>0</v>
      </c>
    </row>
    <row r="6309" spans="20:30" ht="15">
      <c r="T6309" s="110">
        <f t="shared" si="509"/>
        <v>0</v>
      </c>
      <c r="AA6309" s="83">
        <f t="shared" si="511"/>
        <v>1</v>
      </c>
      <c r="AB6309" s="83">
        <f t="shared" si="512"/>
        <v>0</v>
      </c>
      <c r="AC6309" s="84">
        <f t="shared" si="510"/>
        <v>0</v>
      </c>
      <c r="AD6309" s="84">
        <f t="shared" si="513"/>
        <v>0</v>
      </c>
    </row>
    <row r="6310" spans="20:30" ht="15">
      <c r="T6310" s="110">
        <f t="shared" si="509"/>
        <v>0</v>
      </c>
      <c r="AA6310" s="83">
        <f t="shared" si="511"/>
        <v>1</v>
      </c>
      <c r="AB6310" s="83">
        <f t="shared" si="512"/>
        <v>0</v>
      </c>
      <c r="AC6310" s="84">
        <f t="shared" si="510"/>
        <v>0</v>
      </c>
      <c r="AD6310" s="84">
        <f t="shared" si="513"/>
        <v>0</v>
      </c>
    </row>
    <row r="6311" spans="20:30" ht="15">
      <c r="T6311" s="110">
        <f t="shared" si="509"/>
        <v>0</v>
      </c>
      <c r="AA6311" s="83">
        <f t="shared" si="511"/>
        <v>1</v>
      </c>
      <c r="AB6311" s="83">
        <f t="shared" si="512"/>
        <v>0</v>
      </c>
      <c r="AC6311" s="84">
        <f t="shared" si="510"/>
        <v>0</v>
      </c>
      <c r="AD6311" s="84">
        <f t="shared" si="513"/>
        <v>0</v>
      </c>
    </row>
    <row r="6312" spans="20:30" ht="15">
      <c r="T6312" s="110">
        <f t="shared" si="509"/>
        <v>0</v>
      </c>
      <c r="AA6312" s="83">
        <f t="shared" si="511"/>
        <v>1</v>
      </c>
      <c r="AB6312" s="83">
        <f t="shared" si="512"/>
        <v>0</v>
      </c>
      <c r="AC6312" s="84">
        <f t="shared" si="510"/>
        <v>0</v>
      </c>
      <c r="AD6312" s="84">
        <f t="shared" si="513"/>
        <v>0</v>
      </c>
    </row>
    <row r="6313" spans="20:30" ht="15">
      <c r="T6313" s="110">
        <f t="shared" si="509"/>
        <v>0</v>
      </c>
      <c r="AA6313" s="83">
        <f t="shared" si="511"/>
        <v>1</v>
      </c>
      <c r="AB6313" s="83">
        <f t="shared" si="512"/>
        <v>0</v>
      </c>
      <c r="AC6313" s="84">
        <f t="shared" si="510"/>
        <v>0</v>
      </c>
      <c r="AD6313" s="84">
        <f t="shared" si="513"/>
        <v>0</v>
      </c>
    </row>
    <row r="6314" spans="20:30" ht="15">
      <c r="T6314" s="110">
        <f t="shared" si="509"/>
        <v>0</v>
      </c>
      <c r="AA6314" s="83">
        <f t="shared" si="511"/>
        <v>1</v>
      </c>
      <c r="AB6314" s="83">
        <f t="shared" si="512"/>
        <v>0</v>
      </c>
      <c r="AC6314" s="84">
        <f t="shared" si="510"/>
        <v>0</v>
      </c>
      <c r="AD6314" s="84">
        <f t="shared" si="513"/>
        <v>0</v>
      </c>
    </row>
    <row r="6315" spans="20:30" ht="15">
      <c r="T6315" s="110">
        <f t="shared" si="509"/>
        <v>0</v>
      </c>
      <c r="AA6315" s="83">
        <f t="shared" si="511"/>
        <v>1</v>
      </c>
      <c r="AB6315" s="83">
        <f t="shared" si="512"/>
        <v>0</v>
      </c>
      <c r="AC6315" s="84">
        <f t="shared" si="510"/>
        <v>0</v>
      </c>
      <c r="AD6315" s="84">
        <f t="shared" si="513"/>
        <v>0</v>
      </c>
    </row>
    <row r="6316" spans="20:30" ht="15">
      <c r="T6316" s="110">
        <f t="shared" si="509"/>
        <v>0</v>
      </c>
      <c r="AA6316" s="83">
        <f t="shared" si="511"/>
        <v>1</v>
      </c>
      <c r="AB6316" s="83">
        <f t="shared" si="512"/>
        <v>0</v>
      </c>
      <c r="AC6316" s="84">
        <f t="shared" si="510"/>
        <v>0</v>
      </c>
      <c r="AD6316" s="84">
        <f t="shared" si="513"/>
        <v>0</v>
      </c>
    </row>
    <row r="6317" spans="20:30" ht="15">
      <c r="T6317" s="110">
        <f t="shared" si="509"/>
        <v>0</v>
      </c>
      <c r="AA6317" s="83">
        <f t="shared" si="511"/>
        <v>1</v>
      </c>
      <c r="AB6317" s="83">
        <f t="shared" si="512"/>
        <v>0</v>
      </c>
      <c r="AC6317" s="84">
        <f t="shared" si="510"/>
        <v>0</v>
      </c>
      <c r="AD6317" s="84">
        <f t="shared" si="513"/>
        <v>0</v>
      </c>
    </row>
    <row r="6318" spans="20:30" ht="15">
      <c r="T6318" s="110">
        <f t="shared" si="509"/>
        <v>0</v>
      </c>
      <c r="AA6318" s="83">
        <f t="shared" si="511"/>
        <v>1</v>
      </c>
      <c r="AB6318" s="83">
        <f t="shared" si="512"/>
        <v>0</v>
      </c>
      <c r="AC6318" s="84">
        <f t="shared" si="510"/>
        <v>0</v>
      </c>
      <c r="AD6318" s="84">
        <f t="shared" si="513"/>
        <v>0</v>
      </c>
    </row>
    <row r="6319" spans="20:30" ht="15">
      <c r="T6319" s="110">
        <f t="shared" si="509"/>
        <v>0</v>
      </c>
      <c r="AA6319" s="83">
        <f t="shared" si="511"/>
        <v>1</v>
      </c>
      <c r="AB6319" s="83">
        <f t="shared" si="512"/>
        <v>0</v>
      </c>
      <c r="AC6319" s="84">
        <f t="shared" si="510"/>
        <v>0</v>
      </c>
      <c r="AD6319" s="84">
        <f t="shared" si="513"/>
        <v>0</v>
      </c>
    </row>
    <row r="6320" spans="20:30" ht="15">
      <c r="T6320" s="110">
        <f t="shared" si="509"/>
        <v>0</v>
      </c>
      <c r="AA6320" s="83">
        <f t="shared" si="511"/>
        <v>1</v>
      </c>
      <c r="AB6320" s="83">
        <f t="shared" si="512"/>
        <v>0</v>
      </c>
      <c r="AC6320" s="84">
        <f t="shared" si="510"/>
        <v>0</v>
      </c>
      <c r="AD6320" s="84">
        <f t="shared" si="513"/>
        <v>0</v>
      </c>
    </row>
    <row r="6321" spans="20:30" ht="15">
      <c r="T6321" s="110">
        <f t="shared" si="509"/>
        <v>0</v>
      </c>
      <c r="AA6321" s="83">
        <f t="shared" si="511"/>
        <v>1</v>
      </c>
      <c r="AB6321" s="83">
        <f t="shared" si="512"/>
        <v>0</v>
      </c>
      <c r="AC6321" s="84">
        <f t="shared" si="510"/>
        <v>0</v>
      </c>
      <c r="AD6321" s="84">
        <f t="shared" si="513"/>
        <v>0</v>
      </c>
    </row>
    <row r="6322" spans="20:30" ht="15">
      <c r="T6322" s="110">
        <f t="shared" si="509"/>
        <v>0</v>
      </c>
      <c r="AA6322" s="83">
        <f t="shared" si="511"/>
        <v>1</v>
      </c>
      <c r="AB6322" s="83">
        <f t="shared" si="512"/>
        <v>0</v>
      </c>
      <c r="AC6322" s="84">
        <f t="shared" si="510"/>
        <v>0</v>
      </c>
      <c r="AD6322" s="84">
        <f t="shared" si="513"/>
        <v>0</v>
      </c>
    </row>
    <row r="6323" spans="20:30" ht="15">
      <c r="T6323" s="110">
        <f t="shared" si="509"/>
        <v>0</v>
      </c>
      <c r="AA6323" s="83">
        <f t="shared" si="511"/>
        <v>1</v>
      </c>
      <c r="AB6323" s="83">
        <f t="shared" si="512"/>
        <v>0</v>
      </c>
      <c r="AC6323" s="84">
        <f t="shared" si="510"/>
        <v>0</v>
      </c>
      <c r="AD6323" s="84">
        <f t="shared" si="513"/>
        <v>0</v>
      </c>
    </row>
    <row r="6324" spans="20:30" ht="15">
      <c r="T6324" s="110">
        <f t="shared" si="509"/>
        <v>0</v>
      </c>
      <c r="AA6324" s="83">
        <f t="shared" si="511"/>
        <v>1</v>
      </c>
      <c r="AB6324" s="83">
        <f t="shared" si="512"/>
        <v>0</v>
      </c>
      <c r="AC6324" s="84">
        <f t="shared" si="510"/>
        <v>0</v>
      </c>
      <c r="AD6324" s="84">
        <f t="shared" si="513"/>
        <v>0</v>
      </c>
    </row>
    <row r="6325" spans="20:30" ht="15">
      <c r="T6325" s="110">
        <f t="shared" si="509"/>
        <v>0</v>
      </c>
      <c r="AA6325" s="83">
        <f t="shared" si="511"/>
        <v>1</v>
      </c>
      <c r="AB6325" s="83">
        <f t="shared" si="512"/>
        <v>0</v>
      </c>
      <c r="AC6325" s="84">
        <f t="shared" si="510"/>
        <v>0</v>
      </c>
      <c r="AD6325" s="84">
        <f t="shared" si="513"/>
        <v>0</v>
      </c>
    </row>
    <row r="6326" spans="20:30" ht="15">
      <c r="T6326" s="110">
        <f t="shared" si="509"/>
        <v>0</v>
      </c>
      <c r="AA6326" s="83">
        <f t="shared" si="511"/>
        <v>1</v>
      </c>
      <c r="AB6326" s="83">
        <f t="shared" si="512"/>
        <v>0</v>
      </c>
      <c r="AC6326" s="84">
        <f t="shared" si="510"/>
        <v>0</v>
      </c>
      <c r="AD6326" s="84">
        <f t="shared" si="513"/>
        <v>0</v>
      </c>
    </row>
    <row r="6327" spans="20:30" ht="15">
      <c r="T6327" s="110">
        <f t="shared" si="509"/>
        <v>0</v>
      </c>
      <c r="AA6327" s="83">
        <f t="shared" si="511"/>
        <v>1</v>
      </c>
      <c r="AB6327" s="83">
        <f t="shared" si="512"/>
        <v>0</v>
      </c>
      <c r="AC6327" s="84">
        <f t="shared" si="510"/>
        <v>0</v>
      </c>
      <c r="AD6327" s="84">
        <f t="shared" si="513"/>
        <v>0</v>
      </c>
    </row>
    <row r="6328" spans="20:30" ht="15">
      <c r="T6328" s="110">
        <f t="shared" si="509"/>
        <v>0</v>
      </c>
      <c r="AA6328" s="83">
        <f t="shared" si="511"/>
        <v>1</v>
      </c>
      <c r="AB6328" s="83">
        <f t="shared" si="512"/>
        <v>0</v>
      </c>
      <c r="AC6328" s="84">
        <f t="shared" si="510"/>
        <v>0</v>
      </c>
      <c r="AD6328" s="84">
        <f t="shared" si="513"/>
        <v>0</v>
      </c>
    </row>
    <row r="6329" spans="20:30" ht="15">
      <c r="T6329" s="110">
        <f t="shared" si="509"/>
        <v>0</v>
      </c>
      <c r="AA6329" s="83">
        <f t="shared" si="511"/>
        <v>1</v>
      </c>
      <c r="AB6329" s="83">
        <f t="shared" si="512"/>
        <v>0</v>
      </c>
      <c r="AC6329" s="84">
        <f t="shared" si="510"/>
        <v>0</v>
      </c>
      <c r="AD6329" s="84">
        <f t="shared" si="513"/>
        <v>0</v>
      </c>
    </row>
    <row r="6330" spans="20:30" ht="15">
      <c r="T6330" s="110">
        <f t="shared" si="509"/>
        <v>0</v>
      </c>
      <c r="AA6330" s="83">
        <f t="shared" si="511"/>
        <v>1</v>
      </c>
      <c r="AB6330" s="83">
        <f t="shared" si="512"/>
        <v>0</v>
      </c>
      <c r="AC6330" s="84">
        <f t="shared" si="510"/>
        <v>0</v>
      </c>
      <c r="AD6330" s="84">
        <f t="shared" si="513"/>
        <v>0</v>
      </c>
    </row>
    <row r="6331" spans="20:30" ht="15">
      <c r="T6331" s="110">
        <f t="shared" si="509"/>
        <v>0</v>
      </c>
      <c r="AA6331" s="83">
        <f t="shared" si="511"/>
        <v>1</v>
      </c>
      <c r="AB6331" s="83">
        <f t="shared" si="512"/>
        <v>0</v>
      </c>
      <c r="AC6331" s="84">
        <f t="shared" si="510"/>
        <v>0</v>
      </c>
      <c r="AD6331" s="84">
        <f t="shared" si="513"/>
        <v>0</v>
      </c>
    </row>
    <row r="6332" spans="20:30" ht="15">
      <c r="T6332" s="110">
        <f t="shared" si="509"/>
        <v>0</v>
      </c>
      <c r="AA6332" s="83">
        <f t="shared" si="511"/>
        <v>1</v>
      </c>
      <c r="AB6332" s="83">
        <f t="shared" si="512"/>
        <v>0</v>
      </c>
      <c r="AC6332" s="84">
        <f t="shared" si="510"/>
        <v>0</v>
      </c>
      <c r="AD6332" s="84">
        <f t="shared" si="513"/>
        <v>0</v>
      </c>
    </row>
    <row r="6333" spans="20:30" ht="15">
      <c r="T6333" s="110">
        <f t="shared" si="509"/>
        <v>0</v>
      </c>
      <c r="AA6333" s="83">
        <f t="shared" si="511"/>
        <v>1</v>
      </c>
      <c r="AB6333" s="83">
        <f t="shared" si="512"/>
        <v>0</v>
      </c>
      <c r="AC6333" s="84">
        <f t="shared" si="510"/>
        <v>0</v>
      </c>
      <c r="AD6333" s="84">
        <f t="shared" si="513"/>
        <v>0</v>
      </c>
    </row>
    <row r="6334" spans="20:30" ht="15">
      <c r="T6334" s="110">
        <f t="shared" si="509"/>
        <v>0</v>
      </c>
      <c r="AA6334" s="83">
        <f t="shared" si="511"/>
        <v>1</v>
      </c>
      <c r="AB6334" s="83">
        <f t="shared" si="512"/>
        <v>0</v>
      </c>
      <c r="AC6334" s="84">
        <f t="shared" si="510"/>
        <v>0</v>
      </c>
      <c r="AD6334" s="84">
        <f t="shared" si="513"/>
        <v>0</v>
      </c>
    </row>
    <row r="6335" spans="20:30" ht="15">
      <c r="T6335" s="110">
        <f t="shared" si="509"/>
        <v>0</v>
      </c>
      <c r="AA6335" s="83">
        <f t="shared" si="511"/>
        <v>1</v>
      </c>
      <c r="AB6335" s="83">
        <f t="shared" si="512"/>
        <v>0</v>
      </c>
      <c r="AC6335" s="84">
        <f t="shared" si="510"/>
        <v>0</v>
      </c>
      <c r="AD6335" s="84">
        <f t="shared" si="513"/>
        <v>0</v>
      </c>
    </row>
    <row r="6336" spans="20:30" ht="15">
      <c r="T6336" s="110">
        <f t="shared" si="509"/>
        <v>0</v>
      </c>
      <c r="AA6336" s="83">
        <f t="shared" si="511"/>
        <v>1</v>
      </c>
      <c r="AB6336" s="83">
        <f t="shared" si="512"/>
        <v>0</v>
      </c>
      <c r="AC6336" s="84">
        <f t="shared" si="510"/>
        <v>0</v>
      </c>
      <c r="AD6336" s="84">
        <f t="shared" si="513"/>
        <v>0</v>
      </c>
    </row>
    <row r="6337" spans="20:30" ht="15">
      <c r="T6337" s="110">
        <f t="shared" si="509"/>
        <v>0</v>
      </c>
      <c r="AA6337" s="83">
        <f t="shared" si="511"/>
        <v>1</v>
      </c>
      <c r="AB6337" s="83">
        <f t="shared" si="512"/>
        <v>0</v>
      </c>
      <c r="AC6337" s="84">
        <f t="shared" si="510"/>
        <v>0</v>
      </c>
      <c r="AD6337" s="84">
        <f t="shared" si="513"/>
        <v>0</v>
      </c>
    </row>
    <row r="6338" spans="20:30" ht="15">
      <c r="T6338" s="110">
        <f t="shared" si="509"/>
        <v>0</v>
      </c>
      <c r="AA6338" s="83">
        <f t="shared" si="511"/>
        <v>1</v>
      </c>
      <c r="AB6338" s="83">
        <f t="shared" si="512"/>
        <v>0</v>
      </c>
      <c r="AC6338" s="84">
        <f t="shared" si="510"/>
        <v>0</v>
      </c>
      <c r="AD6338" s="84">
        <f t="shared" si="513"/>
        <v>0</v>
      </c>
    </row>
    <row r="6339" spans="20:30" ht="15">
      <c r="T6339" s="110">
        <f t="shared" si="509"/>
        <v>0</v>
      </c>
      <c r="AA6339" s="83">
        <f t="shared" si="511"/>
        <v>1</v>
      </c>
      <c r="AB6339" s="83">
        <f t="shared" si="512"/>
        <v>0</v>
      </c>
      <c r="AC6339" s="84">
        <f t="shared" si="510"/>
        <v>0</v>
      </c>
      <c r="AD6339" s="84">
        <f t="shared" si="513"/>
        <v>0</v>
      </c>
    </row>
    <row r="6340" spans="20:30" ht="15">
      <c r="T6340" s="110">
        <f t="shared" si="509"/>
        <v>0</v>
      </c>
      <c r="AA6340" s="83">
        <f t="shared" si="511"/>
        <v>1</v>
      </c>
      <c r="AB6340" s="83">
        <f t="shared" si="512"/>
        <v>0</v>
      </c>
      <c r="AC6340" s="84">
        <f t="shared" si="510"/>
        <v>0</v>
      </c>
      <c r="AD6340" s="84">
        <f t="shared" si="513"/>
        <v>0</v>
      </c>
    </row>
    <row r="6341" spans="20:30" ht="15">
      <c r="T6341" s="110">
        <f t="shared" si="509"/>
        <v>0</v>
      </c>
      <c r="AA6341" s="83">
        <f t="shared" si="511"/>
        <v>1</v>
      </c>
      <c r="AB6341" s="83">
        <f t="shared" si="512"/>
        <v>0</v>
      </c>
      <c r="AC6341" s="84">
        <f t="shared" si="510"/>
        <v>0</v>
      </c>
      <c r="AD6341" s="84">
        <f t="shared" si="513"/>
        <v>0</v>
      </c>
    </row>
    <row r="6342" spans="20:30" ht="15">
      <c r="T6342" s="110">
        <f t="shared" si="509"/>
        <v>0</v>
      </c>
      <c r="AA6342" s="83">
        <f t="shared" si="511"/>
        <v>1</v>
      </c>
      <c r="AB6342" s="83">
        <f t="shared" si="512"/>
        <v>0</v>
      </c>
      <c r="AC6342" s="84">
        <f t="shared" si="510"/>
        <v>0</v>
      </c>
      <c r="AD6342" s="84">
        <f t="shared" si="513"/>
        <v>0</v>
      </c>
    </row>
    <row r="6343" spans="20:30" ht="15">
      <c r="T6343" s="110">
        <f t="shared" si="509"/>
        <v>0</v>
      </c>
      <c r="AA6343" s="83">
        <f t="shared" si="511"/>
        <v>1</v>
      </c>
      <c r="AB6343" s="83">
        <f t="shared" si="512"/>
        <v>0</v>
      </c>
      <c r="AC6343" s="84">
        <f t="shared" si="510"/>
        <v>0</v>
      </c>
      <c r="AD6343" s="84">
        <f t="shared" si="513"/>
        <v>0</v>
      </c>
    </row>
    <row r="6344" spans="20:30" ht="15">
      <c r="T6344" s="110">
        <f t="shared" ref="T6344:T6407" si="514">S6344</f>
        <v>0</v>
      </c>
      <c r="AA6344" s="83">
        <f t="shared" si="511"/>
        <v>1</v>
      </c>
      <c r="AB6344" s="83">
        <f t="shared" si="512"/>
        <v>0</v>
      </c>
      <c r="AC6344" s="84">
        <f t="shared" si="510"/>
        <v>0</v>
      </c>
      <c r="AD6344" s="84">
        <f t="shared" si="513"/>
        <v>0</v>
      </c>
    </row>
    <row r="6345" spans="20:30" ht="15">
      <c r="T6345" s="110">
        <f t="shared" si="514"/>
        <v>0</v>
      </c>
      <c r="AA6345" s="83">
        <f t="shared" si="511"/>
        <v>1</v>
      </c>
      <c r="AB6345" s="83">
        <f t="shared" si="512"/>
        <v>0</v>
      </c>
      <c r="AC6345" s="84">
        <f t="shared" ref="AC6345:AC6408" si="515">T6345-0</f>
        <v>0</v>
      </c>
      <c r="AD6345" s="84">
        <f t="shared" si="513"/>
        <v>0</v>
      </c>
    </row>
    <row r="6346" spans="20:30" ht="15">
      <c r="T6346" s="110">
        <f t="shared" si="514"/>
        <v>0</v>
      </c>
      <c r="AA6346" s="83">
        <f t="shared" ref="AA6346:AA6409" si="516">MONTH(G6346)</f>
        <v>1</v>
      </c>
      <c r="AB6346" s="83">
        <f t="shared" ref="AB6346:AB6409" si="517">WEEKNUM(G6346,1)</f>
        <v>0</v>
      </c>
      <c r="AC6346" s="84">
        <f t="shared" si="515"/>
        <v>0</v>
      </c>
      <c r="AD6346" s="84">
        <f t="shared" ref="AD6346:AD6409" si="518">I6346-0</f>
        <v>0</v>
      </c>
    </row>
    <row r="6347" spans="20:30" ht="15">
      <c r="T6347" s="110">
        <f t="shared" si="514"/>
        <v>0</v>
      </c>
      <c r="AA6347" s="83">
        <f t="shared" si="516"/>
        <v>1</v>
      </c>
      <c r="AB6347" s="83">
        <f t="shared" si="517"/>
        <v>0</v>
      </c>
      <c r="AC6347" s="84">
        <f t="shared" si="515"/>
        <v>0</v>
      </c>
      <c r="AD6347" s="84">
        <f t="shared" si="518"/>
        <v>0</v>
      </c>
    </row>
    <row r="6348" spans="20:30" ht="15">
      <c r="T6348" s="110">
        <f t="shared" si="514"/>
        <v>0</v>
      </c>
      <c r="AA6348" s="83">
        <f t="shared" si="516"/>
        <v>1</v>
      </c>
      <c r="AB6348" s="83">
        <f t="shared" si="517"/>
        <v>0</v>
      </c>
      <c r="AC6348" s="84">
        <f t="shared" si="515"/>
        <v>0</v>
      </c>
      <c r="AD6348" s="84">
        <f t="shared" si="518"/>
        <v>0</v>
      </c>
    </row>
    <row r="6349" spans="20:30" ht="15">
      <c r="T6349" s="110">
        <f t="shared" si="514"/>
        <v>0</v>
      </c>
      <c r="AA6349" s="83">
        <f t="shared" si="516"/>
        <v>1</v>
      </c>
      <c r="AB6349" s="83">
        <f t="shared" si="517"/>
        <v>0</v>
      </c>
      <c r="AC6349" s="84">
        <f t="shared" si="515"/>
        <v>0</v>
      </c>
      <c r="AD6349" s="84">
        <f t="shared" si="518"/>
        <v>0</v>
      </c>
    </row>
    <row r="6350" spans="20:30" ht="15">
      <c r="T6350" s="110">
        <f t="shared" si="514"/>
        <v>0</v>
      </c>
      <c r="AA6350" s="83">
        <f t="shared" si="516"/>
        <v>1</v>
      </c>
      <c r="AB6350" s="83">
        <f t="shared" si="517"/>
        <v>0</v>
      </c>
      <c r="AC6350" s="84">
        <f t="shared" si="515"/>
        <v>0</v>
      </c>
      <c r="AD6350" s="84">
        <f t="shared" si="518"/>
        <v>0</v>
      </c>
    </row>
    <row r="6351" spans="20:30" ht="15">
      <c r="T6351" s="110">
        <f t="shared" si="514"/>
        <v>0</v>
      </c>
      <c r="AA6351" s="83">
        <f t="shared" si="516"/>
        <v>1</v>
      </c>
      <c r="AB6351" s="83">
        <f t="shared" si="517"/>
        <v>0</v>
      </c>
      <c r="AC6351" s="84">
        <f t="shared" si="515"/>
        <v>0</v>
      </c>
      <c r="AD6351" s="84">
        <f t="shared" si="518"/>
        <v>0</v>
      </c>
    </row>
    <row r="6352" spans="20:30" ht="15">
      <c r="T6352" s="110">
        <f t="shared" si="514"/>
        <v>0</v>
      </c>
      <c r="AA6352" s="83">
        <f t="shared" si="516"/>
        <v>1</v>
      </c>
      <c r="AB6352" s="83">
        <f t="shared" si="517"/>
        <v>0</v>
      </c>
      <c r="AC6352" s="84">
        <f t="shared" si="515"/>
        <v>0</v>
      </c>
      <c r="AD6352" s="84">
        <f t="shared" si="518"/>
        <v>0</v>
      </c>
    </row>
    <row r="6353" spans="20:30" ht="15">
      <c r="T6353" s="110">
        <f t="shared" si="514"/>
        <v>0</v>
      </c>
      <c r="AA6353" s="83">
        <f t="shared" si="516"/>
        <v>1</v>
      </c>
      <c r="AB6353" s="83">
        <f t="shared" si="517"/>
        <v>0</v>
      </c>
      <c r="AC6353" s="84">
        <f t="shared" si="515"/>
        <v>0</v>
      </c>
      <c r="AD6353" s="84">
        <f t="shared" si="518"/>
        <v>0</v>
      </c>
    </row>
    <row r="6354" spans="20:30" ht="15">
      <c r="T6354" s="110">
        <f t="shared" si="514"/>
        <v>0</v>
      </c>
      <c r="AA6354" s="83">
        <f t="shared" si="516"/>
        <v>1</v>
      </c>
      <c r="AB6354" s="83">
        <f t="shared" si="517"/>
        <v>0</v>
      </c>
      <c r="AC6354" s="84">
        <f t="shared" si="515"/>
        <v>0</v>
      </c>
      <c r="AD6354" s="84">
        <f t="shared" si="518"/>
        <v>0</v>
      </c>
    </row>
    <row r="6355" spans="20:30" ht="15">
      <c r="T6355" s="110">
        <f t="shared" si="514"/>
        <v>0</v>
      </c>
      <c r="AA6355" s="83">
        <f t="shared" si="516"/>
        <v>1</v>
      </c>
      <c r="AB6355" s="83">
        <f t="shared" si="517"/>
        <v>0</v>
      </c>
      <c r="AC6355" s="84">
        <f t="shared" si="515"/>
        <v>0</v>
      </c>
      <c r="AD6355" s="84">
        <f t="shared" si="518"/>
        <v>0</v>
      </c>
    </row>
    <row r="6356" spans="20:30" ht="15">
      <c r="T6356" s="110">
        <f t="shared" si="514"/>
        <v>0</v>
      </c>
      <c r="AA6356" s="83">
        <f t="shared" si="516"/>
        <v>1</v>
      </c>
      <c r="AB6356" s="83">
        <f t="shared" si="517"/>
        <v>0</v>
      </c>
      <c r="AC6356" s="84">
        <f t="shared" si="515"/>
        <v>0</v>
      </c>
      <c r="AD6356" s="84">
        <f t="shared" si="518"/>
        <v>0</v>
      </c>
    </row>
    <row r="6357" spans="20:30" ht="15">
      <c r="T6357" s="110">
        <f t="shared" si="514"/>
        <v>0</v>
      </c>
      <c r="AA6357" s="83">
        <f t="shared" si="516"/>
        <v>1</v>
      </c>
      <c r="AB6357" s="83">
        <f t="shared" si="517"/>
        <v>0</v>
      </c>
      <c r="AC6357" s="84">
        <f t="shared" si="515"/>
        <v>0</v>
      </c>
      <c r="AD6357" s="84">
        <f t="shared" si="518"/>
        <v>0</v>
      </c>
    </row>
    <row r="6358" spans="20:30" ht="15">
      <c r="T6358" s="110">
        <f t="shared" si="514"/>
        <v>0</v>
      </c>
      <c r="AA6358" s="83">
        <f t="shared" si="516"/>
        <v>1</v>
      </c>
      <c r="AB6358" s="83">
        <f t="shared" si="517"/>
        <v>0</v>
      </c>
      <c r="AC6358" s="84">
        <f t="shared" si="515"/>
        <v>0</v>
      </c>
      <c r="AD6358" s="84">
        <f t="shared" si="518"/>
        <v>0</v>
      </c>
    </row>
    <row r="6359" spans="20:30" ht="15">
      <c r="T6359" s="110">
        <f t="shared" si="514"/>
        <v>0</v>
      </c>
      <c r="AA6359" s="83">
        <f t="shared" si="516"/>
        <v>1</v>
      </c>
      <c r="AB6359" s="83">
        <f t="shared" si="517"/>
        <v>0</v>
      </c>
      <c r="AC6359" s="84">
        <f t="shared" si="515"/>
        <v>0</v>
      </c>
      <c r="AD6359" s="84">
        <f t="shared" si="518"/>
        <v>0</v>
      </c>
    </row>
    <row r="6360" spans="20:30" ht="15">
      <c r="T6360" s="110">
        <f t="shared" si="514"/>
        <v>0</v>
      </c>
      <c r="AA6360" s="83">
        <f t="shared" si="516"/>
        <v>1</v>
      </c>
      <c r="AB6360" s="83">
        <f t="shared" si="517"/>
        <v>0</v>
      </c>
      <c r="AC6360" s="84">
        <f t="shared" si="515"/>
        <v>0</v>
      </c>
      <c r="AD6360" s="84">
        <f t="shared" si="518"/>
        <v>0</v>
      </c>
    </row>
    <row r="6361" spans="20:30" ht="15">
      <c r="T6361" s="110">
        <f t="shared" si="514"/>
        <v>0</v>
      </c>
      <c r="AA6361" s="83">
        <f t="shared" si="516"/>
        <v>1</v>
      </c>
      <c r="AB6361" s="83">
        <f t="shared" si="517"/>
        <v>0</v>
      </c>
      <c r="AC6361" s="84">
        <f t="shared" si="515"/>
        <v>0</v>
      </c>
      <c r="AD6361" s="84">
        <f t="shared" si="518"/>
        <v>0</v>
      </c>
    </row>
    <row r="6362" spans="20:30" ht="15">
      <c r="T6362" s="110">
        <f t="shared" si="514"/>
        <v>0</v>
      </c>
      <c r="AA6362" s="83">
        <f t="shared" si="516"/>
        <v>1</v>
      </c>
      <c r="AB6362" s="83">
        <f t="shared" si="517"/>
        <v>0</v>
      </c>
      <c r="AC6362" s="84">
        <f t="shared" si="515"/>
        <v>0</v>
      </c>
      <c r="AD6362" s="84">
        <f t="shared" si="518"/>
        <v>0</v>
      </c>
    </row>
    <row r="6363" spans="20:30" ht="15">
      <c r="T6363" s="110">
        <f t="shared" si="514"/>
        <v>0</v>
      </c>
      <c r="AA6363" s="83">
        <f t="shared" si="516"/>
        <v>1</v>
      </c>
      <c r="AB6363" s="83">
        <f t="shared" si="517"/>
        <v>0</v>
      </c>
      <c r="AC6363" s="84">
        <f t="shared" si="515"/>
        <v>0</v>
      </c>
      <c r="AD6363" s="84">
        <f t="shared" si="518"/>
        <v>0</v>
      </c>
    </row>
    <row r="6364" spans="20:30" ht="15">
      <c r="T6364" s="110">
        <f t="shared" si="514"/>
        <v>0</v>
      </c>
      <c r="AA6364" s="83">
        <f t="shared" si="516"/>
        <v>1</v>
      </c>
      <c r="AB6364" s="83">
        <f t="shared" si="517"/>
        <v>0</v>
      </c>
      <c r="AC6364" s="84">
        <f t="shared" si="515"/>
        <v>0</v>
      </c>
      <c r="AD6364" s="84">
        <f t="shared" si="518"/>
        <v>0</v>
      </c>
    </row>
    <row r="6365" spans="20:30" ht="15">
      <c r="T6365" s="110">
        <f t="shared" si="514"/>
        <v>0</v>
      </c>
      <c r="AA6365" s="83">
        <f t="shared" si="516"/>
        <v>1</v>
      </c>
      <c r="AB6365" s="83">
        <f t="shared" si="517"/>
        <v>0</v>
      </c>
      <c r="AC6365" s="84">
        <f t="shared" si="515"/>
        <v>0</v>
      </c>
      <c r="AD6365" s="84">
        <f t="shared" si="518"/>
        <v>0</v>
      </c>
    </row>
    <row r="6366" spans="20:30" ht="15">
      <c r="T6366" s="110">
        <f t="shared" si="514"/>
        <v>0</v>
      </c>
      <c r="AA6366" s="83">
        <f t="shared" si="516"/>
        <v>1</v>
      </c>
      <c r="AB6366" s="83">
        <f t="shared" si="517"/>
        <v>0</v>
      </c>
      <c r="AC6366" s="84">
        <f t="shared" si="515"/>
        <v>0</v>
      </c>
      <c r="AD6366" s="84">
        <f t="shared" si="518"/>
        <v>0</v>
      </c>
    </row>
    <row r="6367" spans="20:30" ht="15">
      <c r="T6367" s="110">
        <f t="shared" si="514"/>
        <v>0</v>
      </c>
      <c r="AA6367" s="83">
        <f t="shared" si="516"/>
        <v>1</v>
      </c>
      <c r="AB6367" s="83">
        <f t="shared" si="517"/>
        <v>0</v>
      </c>
      <c r="AC6367" s="84">
        <f t="shared" si="515"/>
        <v>0</v>
      </c>
      <c r="AD6367" s="84">
        <f t="shared" si="518"/>
        <v>0</v>
      </c>
    </row>
    <row r="6368" spans="20:30" ht="15">
      <c r="T6368" s="110">
        <f t="shared" si="514"/>
        <v>0</v>
      </c>
      <c r="AA6368" s="83">
        <f t="shared" si="516"/>
        <v>1</v>
      </c>
      <c r="AB6368" s="83">
        <f t="shared" si="517"/>
        <v>0</v>
      </c>
      <c r="AC6368" s="84">
        <f t="shared" si="515"/>
        <v>0</v>
      </c>
      <c r="AD6368" s="84">
        <f t="shared" si="518"/>
        <v>0</v>
      </c>
    </row>
    <row r="6369" spans="20:30" ht="15">
      <c r="T6369" s="110">
        <f t="shared" si="514"/>
        <v>0</v>
      </c>
      <c r="AA6369" s="83">
        <f t="shared" si="516"/>
        <v>1</v>
      </c>
      <c r="AB6369" s="83">
        <f t="shared" si="517"/>
        <v>0</v>
      </c>
      <c r="AC6369" s="84">
        <f t="shared" si="515"/>
        <v>0</v>
      </c>
      <c r="AD6369" s="84">
        <f t="shared" si="518"/>
        <v>0</v>
      </c>
    </row>
    <row r="6370" spans="20:30" ht="15">
      <c r="T6370" s="110">
        <f t="shared" si="514"/>
        <v>0</v>
      </c>
      <c r="AA6370" s="83">
        <f t="shared" si="516"/>
        <v>1</v>
      </c>
      <c r="AB6370" s="83">
        <f t="shared" si="517"/>
        <v>0</v>
      </c>
      <c r="AC6370" s="84">
        <f t="shared" si="515"/>
        <v>0</v>
      </c>
      <c r="AD6370" s="84">
        <f t="shared" si="518"/>
        <v>0</v>
      </c>
    </row>
    <row r="6371" spans="20:30" ht="15">
      <c r="T6371" s="110">
        <f t="shared" si="514"/>
        <v>0</v>
      </c>
      <c r="AA6371" s="83">
        <f t="shared" si="516"/>
        <v>1</v>
      </c>
      <c r="AB6371" s="83">
        <f t="shared" si="517"/>
        <v>0</v>
      </c>
      <c r="AC6371" s="84">
        <f t="shared" si="515"/>
        <v>0</v>
      </c>
      <c r="AD6371" s="84">
        <f t="shared" si="518"/>
        <v>0</v>
      </c>
    </row>
    <row r="6372" spans="20:30" ht="15">
      <c r="T6372" s="110">
        <f t="shared" si="514"/>
        <v>0</v>
      </c>
      <c r="AA6372" s="83">
        <f t="shared" si="516"/>
        <v>1</v>
      </c>
      <c r="AB6372" s="83">
        <f t="shared" si="517"/>
        <v>0</v>
      </c>
      <c r="AC6372" s="84">
        <f t="shared" si="515"/>
        <v>0</v>
      </c>
      <c r="AD6372" s="84">
        <f t="shared" si="518"/>
        <v>0</v>
      </c>
    </row>
    <row r="6373" spans="20:30" ht="15">
      <c r="T6373" s="110">
        <f t="shared" si="514"/>
        <v>0</v>
      </c>
      <c r="AA6373" s="83">
        <f t="shared" si="516"/>
        <v>1</v>
      </c>
      <c r="AB6373" s="83">
        <f t="shared" si="517"/>
        <v>0</v>
      </c>
      <c r="AC6373" s="84">
        <f t="shared" si="515"/>
        <v>0</v>
      </c>
      <c r="AD6373" s="84">
        <f t="shared" si="518"/>
        <v>0</v>
      </c>
    </row>
    <row r="6374" spans="20:30" ht="15">
      <c r="T6374" s="110">
        <f t="shared" si="514"/>
        <v>0</v>
      </c>
      <c r="AA6374" s="83">
        <f t="shared" si="516"/>
        <v>1</v>
      </c>
      <c r="AB6374" s="83">
        <f t="shared" si="517"/>
        <v>0</v>
      </c>
      <c r="AC6374" s="84">
        <f t="shared" si="515"/>
        <v>0</v>
      </c>
      <c r="AD6374" s="84">
        <f t="shared" si="518"/>
        <v>0</v>
      </c>
    </row>
    <row r="6375" spans="20:30" ht="15">
      <c r="T6375" s="110">
        <f t="shared" si="514"/>
        <v>0</v>
      </c>
      <c r="AA6375" s="83">
        <f t="shared" si="516"/>
        <v>1</v>
      </c>
      <c r="AB6375" s="83">
        <f t="shared" si="517"/>
        <v>0</v>
      </c>
      <c r="AC6375" s="84">
        <f t="shared" si="515"/>
        <v>0</v>
      </c>
      <c r="AD6375" s="84">
        <f t="shared" si="518"/>
        <v>0</v>
      </c>
    </row>
    <row r="6376" spans="20:30" ht="15">
      <c r="T6376" s="110">
        <f t="shared" si="514"/>
        <v>0</v>
      </c>
      <c r="AA6376" s="83">
        <f t="shared" si="516"/>
        <v>1</v>
      </c>
      <c r="AB6376" s="83">
        <f t="shared" si="517"/>
        <v>0</v>
      </c>
      <c r="AC6376" s="84">
        <f t="shared" si="515"/>
        <v>0</v>
      </c>
      <c r="AD6376" s="84">
        <f t="shared" si="518"/>
        <v>0</v>
      </c>
    </row>
    <row r="6377" spans="20:30" ht="15">
      <c r="T6377" s="110">
        <f t="shared" si="514"/>
        <v>0</v>
      </c>
      <c r="AA6377" s="83">
        <f t="shared" si="516"/>
        <v>1</v>
      </c>
      <c r="AB6377" s="83">
        <f t="shared" si="517"/>
        <v>0</v>
      </c>
      <c r="AC6377" s="84">
        <f t="shared" si="515"/>
        <v>0</v>
      </c>
      <c r="AD6377" s="84">
        <f t="shared" si="518"/>
        <v>0</v>
      </c>
    </row>
    <row r="6378" spans="20:30" ht="15">
      <c r="T6378" s="110">
        <f t="shared" si="514"/>
        <v>0</v>
      </c>
      <c r="AA6378" s="83">
        <f t="shared" si="516"/>
        <v>1</v>
      </c>
      <c r="AB6378" s="83">
        <f t="shared" si="517"/>
        <v>0</v>
      </c>
      <c r="AC6378" s="84">
        <f t="shared" si="515"/>
        <v>0</v>
      </c>
      <c r="AD6378" s="84">
        <f t="shared" si="518"/>
        <v>0</v>
      </c>
    </row>
    <row r="6379" spans="20:30" ht="15">
      <c r="T6379" s="110">
        <f t="shared" si="514"/>
        <v>0</v>
      </c>
      <c r="AA6379" s="83">
        <f t="shared" si="516"/>
        <v>1</v>
      </c>
      <c r="AB6379" s="83">
        <f t="shared" si="517"/>
        <v>0</v>
      </c>
      <c r="AC6379" s="84">
        <f t="shared" si="515"/>
        <v>0</v>
      </c>
      <c r="AD6379" s="84">
        <f t="shared" si="518"/>
        <v>0</v>
      </c>
    </row>
    <row r="6380" spans="20:30" ht="15">
      <c r="T6380" s="110">
        <f t="shared" si="514"/>
        <v>0</v>
      </c>
      <c r="AA6380" s="83">
        <f t="shared" si="516"/>
        <v>1</v>
      </c>
      <c r="AB6380" s="83">
        <f t="shared" si="517"/>
        <v>0</v>
      </c>
      <c r="AC6380" s="84">
        <f t="shared" si="515"/>
        <v>0</v>
      </c>
      <c r="AD6380" s="84">
        <f t="shared" si="518"/>
        <v>0</v>
      </c>
    </row>
    <row r="6381" spans="20:30" ht="15">
      <c r="T6381" s="110">
        <f t="shared" si="514"/>
        <v>0</v>
      </c>
      <c r="AA6381" s="83">
        <f t="shared" si="516"/>
        <v>1</v>
      </c>
      <c r="AB6381" s="83">
        <f t="shared" si="517"/>
        <v>0</v>
      </c>
      <c r="AC6381" s="84">
        <f t="shared" si="515"/>
        <v>0</v>
      </c>
      <c r="AD6381" s="84">
        <f t="shared" si="518"/>
        <v>0</v>
      </c>
    </row>
    <row r="6382" spans="20:30" ht="15">
      <c r="T6382" s="110">
        <f t="shared" si="514"/>
        <v>0</v>
      </c>
      <c r="AA6382" s="83">
        <f t="shared" si="516"/>
        <v>1</v>
      </c>
      <c r="AB6382" s="83">
        <f t="shared" si="517"/>
        <v>0</v>
      </c>
      <c r="AC6382" s="84">
        <f t="shared" si="515"/>
        <v>0</v>
      </c>
      <c r="AD6382" s="84">
        <f t="shared" si="518"/>
        <v>0</v>
      </c>
    </row>
    <row r="6383" spans="20:30" ht="15">
      <c r="T6383" s="110">
        <f t="shared" si="514"/>
        <v>0</v>
      </c>
      <c r="AA6383" s="83">
        <f t="shared" si="516"/>
        <v>1</v>
      </c>
      <c r="AB6383" s="83">
        <f t="shared" si="517"/>
        <v>0</v>
      </c>
      <c r="AC6383" s="84">
        <f t="shared" si="515"/>
        <v>0</v>
      </c>
      <c r="AD6383" s="84">
        <f t="shared" si="518"/>
        <v>0</v>
      </c>
    </row>
    <row r="6384" spans="20:30" ht="15">
      <c r="T6384" s="110">
        <f t="shared" si="514"/>
        <v>0</v>
      </c>
      <c r="AA6384" s="83">
        <f t="shared" si="516"/>
        <v>1</v>
      </c>
      <c r="AB6384" s="83">
        <f t="shared" si="517"/>
        <v>0</v>
      </c>
      <c r="AC6384" s="84">
        <f t="shared" si="515"/>
        <v>0</v>
      </c>
      <c r="AD6384" s="84">
        <f t="shared" si="518"/>
        <v>0</v>
      </c>
    </row>
    <row r="6385" spans="20:30" ht="15">
      <c r="T6385" s="110">
        <f t="shared" si="514"/>
        <v>0</v>
      </c>
      <c r="AA6385" s="83">
        <f t="shared" si="516"/>
        <v>1</v>
      </c>
      <c r="AB6385" s="83">
        <f t="shared" si="517"/>
        <v>0</v>
      </c>
      <c r="AC6385" s="84">
        <f t="shared" si="515"/>
        <v>0</v>
      </c>
      <c r="AD6385" s="84">
        <f t="shared" si="518"/>
        <v>0</v>
      </c>
    </row>
    <row r="6386" spans="20:30" ht="15">
      <c r="T6386" s="110">
        <f t="shared" si="514"/>
        <v>0</v>
      </c>
      <c r="AA6386" s="83">
        <f t="shared" si="516"/>
        <v>1</v>
      </c>
      <c r="AB6386" s="83">
        <f t="shared" si="517"/>
        <v>0</v>
      </c>
      <c r="AC6386" s="84">
        <f t="shared" si="515"/>
        <v>0</v>
      </c>
      <c r="AD6386" s="84">
        <f t="shared" si="518"/>
        <v>0</v>
      </c>
    </row>
    <row r="6387" spans="20:30" ht="15">
      <c r="T6387" s="110">
        <f t="shared" si="514"/>
        <v>0</v>
      </c>
      <c r="AA6387" s="83">
        <f t="shared" si="516"/>
        <v>1</v>
      </c>
      <c r="AB6387" s="83">
        <f t="shared" si="517"/>
        <v>0</v>
      </c>
      <c r="AC6387" s="84">
        <f t="shared" si="515"/>
        <v>0</v>
      </c>
      <c r="AD6387" s="84">
        <f t="shared" si="518"/>
        <v>0</v>
      </c>
    </row>
    <row r="6388" spans="20:30" ht="15">
      <c r="T6388" s="110">
        <f t="shared" si="514"/>
        <v>0</v>
      </c>
      <c r="AA6388" s="83">
        <f t="shared" si="516"/>
        <v>1</v>
      </c>
      <c r="AB6388" s="83">
        <f t="shared" si="517"/>
        <v>0</v>
      </c>
      <c r="AC6388" s="84">
        <f t="shared" si="515"/>
        <v>0</v>
      </c>
      <c r="AD6388" s="84">
        <f t="shared" si="518"/>
        <v>0</v>
      </c>
    </row>
    <row r="6389" spans="20:30" ht="15">
      <c r="T6389" s="110">
        <f t="shared" si="514"/>
        <v>0</v>
      </c>
      <c r="AA6389" s="83">
        <f t="shared" si="516"/>
        <v>1</v>
      </c>
      <c r="AB6389" s="83">
        <f t="shared" si="517"/>
        <v>0</v>
      </c>
      <c r="AC6389" s="84">
        <f t="shared" si="515"/>
        <v>0</v>
      </c>
      <c r="AD6389" s="84">
        <f t="shared" si="518"/>
        <v>0</v>
      </c>
    </row>
    <row r="6390" spans="20:30" ht="15">
      <c r="T6390" s="110">
        <f t="shared" si="514"/>
        <v>0</v>
      </c>
      <c r="AA6390" s="83">
        <f t="shared" si="516"/>
        <v>1</v>
      </c>
      <c r="AB6390" s="83">
        <f t="shared" si="517"/>
        <v>0</v>
      </c>
      <c r="AC6390" s="84">
        <f t="shared" si="515"/>
        <v>0</v>
      </c>
      <c r="AD6390" s="84">
        <f t="shared" si="518"/>
        <v>0</v>
      </c>
    </row>
    <row r="6391" spans="20:30" ht="15">
      <c r="T6391" s="110">
        <f t="shared" si="514"/>
        <v>0</v>
      </c>
      <c r="AA6391" s="83">
        <f t="shared" si="516"/>
        <v>1</v>
      </c>
      <c r="AB6391" s="83">
        <f t="shared" si="517"/>
        <v>0</v>
      </c>
      <c r="AC6391" s="84">
        <f t="shared" si="515"/>
        <v>0</v>
      </c>
      <c r="AD6391" s="84">
        <f t="shared" si="518"/>
        <v>0</v>
      </c>
    </row>
    <row r="6392" spans="20:30" ht="15">
      <c r="T6392" s="110">
        <f t="shared" si="514"/>
        <v>0</v>
      </c>
      <c r="AA6392" s="83">
        <f t="shared" si="516"/>
        <v>1</v>
      </c>
      <c r="AB6392" s="83">
        <f t="shared" si="517"/>
        <v>0</v>
      </c>
      <c r="AC6392" s="84">
        <f t="shared" si="515"/>
        <v>0</v>
      </c>
      <c r="AD6392" s="84">
        <f t="shared" si="518"/>
        <v>0</v>
      </c>
    </row>
    <row r="6393" spans="20:30" ht="15">
      <c r="T6393" s="110">
        <f t="shared" si="514"/>
        <v>0</v>
      </c>
      <c r="AA6393" s="83">
        <f t="shared" si="516"/>
        <v>1</v>
      </c>
      <c r="AB6393" s="83">
        <f t="shared" si="517"/>
        <v>0</v>
      </c>
      <c r="AC6393" s="84">
        <f t="shared" si="515"/>
        <v>0</v>
      </c>
      <c r="AD6393" s="84">
        <f t="shared" si="518"/>
        <v>0</v>
      </c>
    </row>
    <row r="6394" spans="20:30" ht="15">
      <c r="T6394" s="110">
        <f t="shared" si="514"/>
        <v>0</v>
      </c>
      <c r="AA6394" s="83">
        <f t="shared" si="516"/>
        <v>1</v>
      </c>
      <c r="AB6394" s="83">
        <f t="shared" si="517"/>
        <v>0</v>
      </c>
      <c r="AC6394" s="84">
        <f t="shared" si="515"/>
        <v>0</v>
      </c>
      <c r="AD6394" s="84">
        <f t="shared" si="518"/>
        <v>0</v>
      </c>
    </row>
    <row r="6395" spans="20:30" ht="15">
      <c r="T6395" s="110">
        <f t="shared" si="514"/>
        <v>0</v>
      </c>
      <c r="AA6395" s="83">
        <f t="shared" si="516"/>
        <v>1</v>
      </c>
      <c r="AB6395" s="83">
        <f t="shared" si="517"/>
        <v>0</v>
      </c>
      <c r="AC6395" s="84">
        <f t="shared" si="515"/>
        <v>0</v>
      </c>
      <c r="AD6395" s="84">
        <f t="shared" si="518"/>
        <v>0</v>
      </c>
    </row>
    <row r="6396" spans="20:30" ht="15">
      <c r="T6396" s="110">
        <f t="shared" si="514"/>
        <v>0</v>
      </c>
      <c r="AA6396" s="83">
        <f t="shared" si="516"/>
        <v>1</v>
      </c>
      <c r="AB6396" s="83">
        <f t="shared" si="517"/>
        <v>0</v>
      </c>
      <c r="AC6396" s="84">
        <f t="shared" si="515"/>
        <v>0</v>
      </c>
      <c r="AD6396" s="84">
        <f t="shared" si="518"/>
        <v>0</v>
      </c>
    </row>
    <row r="6397" spans="20:30" ht="15">
      <c r="T6397" s="110">
        <f t="shared" si="514"/>
        <v>0</v>
      </c>
      <c r="AA6397" s="83">
        <f t="shared" si="516"/>
        <v>1</v>
      </c>
      <c r="AB6397" s="83">
        <f t="shared" si="517"/>
        <v>0</v>
      </c>
      <c r="AC6397" s="84">
        <f t="shared" si="515"/>
        <v>0</v>
      </c>
      <c r="AD6397" s="84">
        <f t="shared" si="518"/>
        <v>0</v>
      </c>
    </row>
    <row r="6398" spans="20:30" ht="15">
      <c r="T6398" s="110">
        <f t="shared" si="514"/>
        <v>0</v>
      </c>
      <c r="AA6398" s="83">
        <f t="shared" si="516"/>
        <v>1</v>
      </c>
      <c r="AB6398" s="83">
        <f t="shared" si="517"/>
        <v>0</v>
      </c>
      <c r="AC6398" s="84">
        <f t="shared" si="515"/>
        <v>0</v>
      </c>
      <c r="AD6398" s="84">
        <f t="shared" si="518"/>
        <v>0</v>
      </c>
    </row>
    <row r="6399" spans="20:30" ht="15">
      <c r="T6399" s="110">
        <f t="shared" si="514"/>
        <v>0</v>
      </c>
      <c r="AA6399" s="83">
        <f t="shared" si="516"/>
        <v>1</v>
      </c>
      <c r="AB6399" s="83">
        <f t="shared" si="517"/>
        <v>0</v>
      </c>
      <c r="AC6399" s="84">
        <f t="shared" si="515"/>
        <v>0</v>
      </c>
      <c r="AD6399" s="84">
        <f t="shared" si="518"/>
        <v>0</v>
      </c>
    </row>
    <row r="6400" spans="20:30" ht="15">
      <c r="T6400" s="110">
        <f t="shared" si="514"/>
        <v>0</v>
      </c>
      <c r="AA6400" s="83">
        <f t="shared" si="516"/>
        <v>1</v>
      </c>
      <c r="AB6400" s="83">
        <f t="shared" si="517"/>
        <v>0</v>
      </c>
      <c r="AC6400" s="84">
        <f t="shared" si="515"/>
        <v>0</v>
      </c>
      <c r="AD6400" s="84">
        <f t="shared" si="518"/>
        <v>0</v>
      </c>
    </row>
    <row r="6401" spans="20:30" ht="15">
      <c r="T6401" s="110">
        <f t="shared" si="514"/>
        <v>0</v>
      </c>
      <c r="AA6401" s="83">
        <f t="shared" si="516"/>
        <v>1</v>
      </c>
      <c r="AB6401" s="83">
        <f t="shared" si="517"/>
        <v>0</v>
      </c>
      <c r="AC6401" s="84">
        <f t="shared" si="515"/>
        <v>0</v>
      </c>
      <c r="AD6401" s="84">
        <f t="shared" si="518"/>
        <v>0</v>
      </c>
    </row>
    <row r="6402" spans="20:30" ht="15">
      <c r="T6402" s="110">
        <f t="shared" si="514"/>
        <v>0</v>
      </c>
      <c r="AA6402" s="83">
        <f t="shared" si="516"/>
        <v>1</v>
      </c>
      <c r="AB6402" s="83">
        <f t="shared" si="517"/>
        <v>0</v>
      </c>
      <c r="AC6402" s="84">
        <f t="shared" si="515"/>
        <v>0</v>
      </c>
      <c r="AD6402" s="84">
        <f t="shared" si="518"/>
        <v>0</v>
      </c>
    </row>
    <row r="6403" spans="20:30" ht="15">
      <c r="T6403" s="110">
        <f t="shared" si="514"/>
        <v>0</v>
      </c>
      <c r="AA6403" s="83">
        <f t="shared" si="516"/>
        <v>1</v>
      </c>
      <c r="AB6403" s="83">
        <f t="shared" si="517"/>
        <v>0</v>
      </c>
      <c r="AC6403" s="84">
        <f t="shared" si="515"/>
        <v>0</v>
      </c>
      <c r="AD6403" s="84">
        <f t="shared" si="518"/>
        <v>0</v>
      </c>
    </row>
    <row r="6404" spans="20:30" ht="15">
      <c r="T6404" s="110">
        <f t="shared" si="514"/>
        <v>0</v>
      </c>
      <c r="AA6404" s="83">
        <f t="shared" si="516"/>
        <v>1</v>
      </c>
      <c r="AB6404" s="83">
        <f t="shared" si="517"/>
        <v>0</v>
      </c>
      <c r="AC6404" s="84">
        <f t="shared" si="515"/>
        <v>0</v>
      </c>
      <c r="AD6404" s="84">
        <f t="shared" si="518"/>
        <v>0</v>
      </c>
    </row>
    <row r="6405" spans="20:30" ht="15">
      <c r="T6405" s="110">
        <f t="shared" si="514"/>
        <v>0</v>
      </c>
      <c r="AA6405" s="83">
        <f t="shared" si="516"/>
        <v>1</v>
      </c>
      <c r="AB6405" s="83">
        <f t="shared" si="517"/>
        <v>0</v>
      </c>
      <c r="AC6405" s="84">
        <f t="shared" si="515"/>
        <v>0</v>
      </c>
      <c r="AD6405" s="84">
        <f t="shared" si="518"/>
        <v>0</v>
      </c>
    </row>
    <row r="6406" spans="20:30" ht="15">
      <c r="T6406" s="110">
        <f t="shared" si="514"/>
        <v>0</v>
      </c>
      <c r="AA6406" s="83">
        <f t="shared" si="516"/>
        <v>1</v>
      </c>
      <c r="AB6406" s="83">
        <f t="shared" si="517"/>
        <v>0</v>
      </c>
      <c r="AC6406" s="84">
        <f t="shared" si="515"/>
        <v>0</v>
      </c>
      <c r="AD6406" s="84">
        <f t="shared" si="518"/>
        <v>0</v>
      </c>
    </row>
    <row r="6407" spans="20:30" ht="15">
      <c r="T6407" s="110">
        <f t="shared" si="514"/>
        <v>0</v>
      </c>
      <c r="AA6407" s="83">
        <f t="shared" si="516"/>
        <v>1</v>
      </c>
      <c r="AB6407" s="83">
        <f t="shared" si="517"/>
        <v>0</v>
      </c>
      <c r="AC6407" s="84">
        <f t="shared" si="515"/>
        <v>0</v>
      </c>
      <c r="AD6407" s="84">
        <f t="shared" si="518"/>
        <v>0</v>
      </c>
    </row>
    <row r="6408" spans="20:30" ht="15">
      <c r="T6408" s="110">
        <f t="shared" ref="T6408:T6471" si="519">S6408</f>
        <v>0</v>
      </c>
      <c r="AA6408" s="83">
        <f t="shared" si="516"/>
        <v>1</v>
      </c>
      <c r="AB6408" s="83">
        <f t="shared" si="517"/>
        <v>0</v>
      </c>
      <c r="AC6408" s="84">
        <f t="shared" si="515"/>
        <v>0</v>
      </c>
      <c r="AD6408" s="84">
        <f t="shared" si="518"/>
        <v>0</v>
      </c>
    </row>
    <row r="6409" spans="20:30" ht="15">
      <c r="T6409" s="110">
        <f t="shared" si="519"/>
        <v>0</v>
      </c>
      <c r="AA6409" s="83">
        <f t="shared" si="516"/>
        <v>1</v>
      </c>
      <c r="AB6409" s="83">
        <f t="shared" si="517"/>
        <v>0</v>
      </c>
      <c r="AC6409" s="84">
        <f t="shared" ref="AC6409:AC6472" si="520">T6409-0</f>
        <v>0</v>
      </c>
      <c r="AD6409" s="84">
        <f t="shared" si="518"/>
        <v>0</v>
      </c>
    </row>
    <row r="6410" spans="20:30" ht="15">
      <c r="T6410" s="110">
        <f t="shared" si="519"/>
        <v>0</v>
      </c>
      <c r="AA6410" s="83">
        <f t="shared" ref="AA6410:AA6473" si="521">MONTH(G6410)</f>
        <v>1</v>
      </c>
      <c r="AB6410" s="83">
        <f t="shared" ref="AB6410:AB6473" si="522">WEEKNUM(G6410,1)</f>
        <v>0</v>
      </c>
      <c r="AC6410" s="84">
        <f t="shared" si="520"/>
        <v>0</v>
      </c>
      <c r="AD6410" s="84">
        <f t="shared" ref="AD6410:AD6473" si="523">I6410-0</f>
        <v>0</v>
      </c>
    </row>
    <row r="6411" spans="20:30" ht="15">
      <c r="T6411" s="110">
        <f t="shared" si="519"/>
        <v>0</v>
      </c>
      <c r="AA6411" s="83">
        <f t="shared" si="521"/>
        <v>1</v>
      </c>
      <c r="AB6411" s="83">
        <f t="shared" si="522"/>
        <v>0</v>
      </c>
      <c r="AC6411" s="84">
        <f t="shared" si="520"/>
        <v>0</v>
      </c>
      <c r="AD6411" s="84">
        <f t="shared" si="523"/>
        <v>0</v>
      </c>
    </row>
    <row r="6412" spans="20:30" ht="15">
      <c r="T6412" s="110">
        <f t="shared" si="519"/>
        <v>0</v>
      </c>
      <c r="AA6412" s="83">
        <f t="shared" si="521"/>
        <v>1</v>
      </c>
      <c r="AB6412" s="83">
        <f t="shared" si="522"/>
        <v>0</v>
      </c>
      <c r="AC6412" s="84">
        <f t="shared" si="520"/>
        <v>0</v>
      </c>
      <c r="AD6412" s="84">
        <f t="shared" si="523"/>
        <v>0</v>
      </c>
    </row>
    <row r="6413" spans="20:30" ht="15">
      <c r="T6413" s="110">
        <f t="shared" si="519"/>
        <v>0</v>
      </c>
      <c r="AA6413" s="83">
        <f t="shared" si="521"/>
        <v>1</v>
      </c>
      <c r="AB6413" s="83">
        <f t="shared" si="522"/>
        <v>0</v>
      </c>
      <c r="AC6413" s="84">
        <f t="shared" si="520"/>
        <v>0</v>
      </c>
      <c r="AD6413" s="84">
        <f t="shared" si="523"/>
        <v>0</v>
      </c>
    </row>
    <row r="6414" spans="20:30" ht="15">
      <c r="T6414" s="110">
        <f t="shared" si="519"/>
        <v>0</v>
      </c>
      <c r="AA6414" s="83">
        <f t="shared" si="521"/>
        <v>1</v>
      </c>
      <c r="AB6414" s="83">
        <f t="shared" si="522"/>
        <v>0</v>
      </c>
      <c r="AC6414" s="84">
        <f t="shared" si="520"/>
        <v>0</v>
      </c>
      <c r="AD6414" s="84">
        <f t="shared" si="523"/>
        <v>0</v>
      </c>
    </row>
    <row r="6415" spans="20:30" ht="15">
      <c r="T6415" s="110">
        <f t="shared" si="519"/>
        <v>0</v>
      </c>
      <c r="AA6415" s="83">
        <f t="shared" si="521"/>
        <v>1</v>
      </c>
      <c r="AB6415" s="83">
        <f t="shared" si="522"/>
        <v>0</v>
      </c>
      <c r="AC6415" s="84">
        <f t="shared" si="520"/>
        <v>0</v>
      </c>
      <c r="AD6415" s="84">
        <f t="shared" si="523"/>
        <v>0</v>
      </c>
    </row>
    <row r="6416" spans="20:30" ht="15">
      <c r="T6416" s="110">
        <f t="shared" si="519"/>
        <v>0</v>
      </c>
      <c r="AA6416" s="83">
        <f t="shared" si="521"/>
        <v>1</v>
      </c>
      <c r="AB6416" s="83">
        <f t="shared" si="522"/>
        <v>0</v>
      </c>
      <c r="AC6416" s="84">
        <f t="shared" si="520"/>
        <v>0</v>
      </c>
      <c r="AD6416" s="84">
        <f t="shared" si="523"/>
        <v>0</v>
      </c>
    </row>
    <row r="6417" spans="20:30" ht="15">
      <c r="T6417" s="110">
        <f t="shared" si="519"/>
        <v>0</v>
      </c>
      <c r="AA6417" s="83">
        <f t="shared" si="521"/>
        <v>1</v>
      </c>
      <c r="AB6417" s="83">
        <f t="shared" si="522"/>
        <v>0</v>
      </c>
      <c r="AC6417" s="84">
        <f t="shared" si="520"/>
        <v>0</v>
      </c>
      <c r="AD6417" s="84">
        <f t="shared" si="523"/>
        <v>0</v>
      </c>
    </row>
    <row r="6418" spans="20:30" ht="15">
      <c r="T6418" s="110">
        <f t="shared" si="519"/>
        <v>0</v>
      </c>
      <c r="AA6418" s="83">
        <f t="shared" si="521"/>
        <v>1</v>
      </c>
      <c r="AB6418" s="83">
        <f t="shared" si="522"/>
        <v>0</v>
      </c>
      <c r="AC6418" s="84">
        <f t="shared" si="520"/>
        <v>0</v>
      </c>
      <c r="AD6418" s="84">
        <f t="shared" si="523"/>
        <v>0</v>
      </c>
    </row>
    <row r="6419" spans="20:30" ht="15">
      <c r="T6419" s="110">
        <f t="shared" si="519"/>
        <v>0</v>
      </c>
      <c r="AA6419" s="83">
        <f t="shared" si="521"/>
        <v>1</v>
      </c>
      <c r="AB6419" s="83">
        <f t="shared" si="522"/>
        <v>0</v>
      </c>
      <c r="AC6419" s="84">
        <f t="shared" si="520"/>
        <v>0</v>
      </c>
      <c r="AD6419" s="84">
        <f t="shared" si="523"/>
        <v>0</v>
      </c>
    </row>
    <row r="6420" spans="20:30" ht="15">
      <c r="T6420" s="110">
        <f t="shared" si="519"/>
        <v>0</v>
      </c>
      <c r="AA6420" s="83">
        <f t="shared" si="521"/>
        <v>1</v>
      </c>
      <c r="AB6420" s="83">
        <f t="shared" si="522"/>
        <v>0</v>
      </c>
      <c r="AC6420" s="84">
        <f t="shared" si="520"/>
        <v>0</v>
      </c>
      <c r="AD6420" s="84">
        <f t="shared" si="523"/>
        <v>0</v>
      </c>
    </row>
    <row r="6421" spans="20:30" ht="15">
      <c r="T6421" s="110">
        <f t="shared" si="519"/>
        <v>0</v>
      </c>
      <c r="AA6421" s="83">
        <f t="shared" si="521"/>
        <v>1</v>
      </c>
      <c r="AB6421" s="83">
        <f t="shared" si="522"/>
        <v>0</v>
      </c>
      <c r="AC6421" s="84">
        <f t="shared" si="520"/>
        <v>0</v>
      </c>
      <c r="AD6421" s="84">
        <f t="shared" si="523"/>
        <v>0</v>
      </c>
    </row>
    <row r="6422" spans="20:30" ht="15">
      <c r="T6422" s="110">
        <f t="shared" si="519"/>
        <v>0</v>
      </c>
      <c r="AA6422" s="83">
        <f t="shared" si="521"/>
        <v>1</v>
      </c>
      <c r="AB6422" s="83">
        <f t="shared" si="522"/>
        <v>0</v>
      </c>
      <c r="AC6422" s="84">
        <f t="shared" si="520"/>
        <v>0</v>
      </c>
      <c r="AD6422" s="84">
        <f t="shared" si="523"/>
        <v>0</v>
      </c>
    </row>
    <row r="6423" spans="20:30" ht="15">
      <c r="T6423" s="110">
        <f t="shared" si="519"/>
        <v>0</v>
      </c>
      <c r="AA6423" s="83">
        <f t="shared" si="521"/>
        <v>1</v>
      </c>
      <c r="AB6423" s="83">
        <f t="shared" si="522"/>
        <v>0</v>
      </c>
      <c r="AC6423" s="84">
        <f t="shared" si="520"/>
        <v>0</v>
      </c>
      <c r="AD6423" s="84">
        <f t="shared" si="523"/>
        <v>0</v>
      </c>
    </row>
    <row r="6424" spans="20:30" ht="15">
      <c r="T6424" s="110">
        <f t="shared" si="519"/>
        <v>0</v>
      </c>
      <c r="AA6424" s="83">
        <f t="shared" si="521"/>
        <v>1</v>
      </c>
      <c r="AB6424" s="83">
        <f t="shared" si="522"/>
        <v>0</v>
      </c>
      <c r="AC6424" s="84">
        <f t="shared" si="520"/>
        <v>0</v>
      </c>
      <c r="AD6424" s="84">
        <f t="shared" si="523"/>
        <v>0</v>
      </c>
    </row>
    <row r="6425" spans="20:30" ht="15">
      <c r="T6425" s="110">
        <f t="shared" si="519"/>
        <v>0</v>
      </c>
      <c r="AA6425" s="83">
        <f t="shared" si="521"/>
        <v>1</v>
      </c>
      <c r="AB6425" s="83">
        <f t="shared" si="522"/>
        <v>0</v>
      </c>
      <c r="AC6425" s="84">
        <f t="shared" si="520"/>
        <v>0</v>
      </c>
      <c r="AD6425" s="84">
        <f t="shared" si="523"/>
        <v>0</v>
      </c>
    </row>
    <row r="6426" spans="20:30" ht="15">
      <c r="T6426" s="110">
        <f t="shared" si="519"/>
        <v>0</v>
      </c>
      <c r="AA6426" s="83">
        <f t="shared" si="521"/>
        <v>1</v>
      </c>
      <c r="AB6426" s="83">
        <f t="shared" si="522"/>
        <v>0</v>
      </c>
      <c r="AC6426" s="84">
        <f t="shared" si="520"/>
        <v>0</v>
      </c>
      <c r="AD6426" s="84">
        <f t="shared" si="523"/>
        <v>0</v>
      </c>
    </row>
    <row r="6427" spans="20:30" ht="15">
      <c r="T6427" s="110">
        <f t="shared" si="519"/>
        <v>0</v>
      </c>
      <c r="AA6427" s="83">
        <f t="shared" si="521"/>
        <v>1</v>
      </c>
      <c r="AB6427" s="83">
        <f t="shared" si="522"/>
        <v>0</v>
      </c>
      <c r="AC6427" s="84">
        <f t="shared" si="520"/>
        <v>0</v>
      </c>
      <c r="AD6427" s="84">
        <f t="shared" si="523"/>
        <v>0</v>
      </c>
    </row>
    <row r="6428" spans="20:30" ht="15">
      <c r="T6428" s="110">
        <f t="shared" si="519"/>
        <v>0</v>
      </c>
      <c r="AA6428" s="83">
        <f t="shared" si="521"/>
        <v>1</v>
      </c>
      <c r="AB6428" s="83">
        <f t="shared" si="522"/>
        <v>0</v>
      </c>
      <c r="AC6428" s="84">
        <f t="shared" si="520"/>
        <v>0</v>
      </c>
      <c r="AD6428" s="84">
        <f t="shared" si="523"/>
        <v>0</v>
      </c>
    </row>
    <row r="6429" spans="20:30" ht="15">
      <c r="T6429" s="110">
        <f t="shared" si="519"/>
        <v>0</v>
      </c>
      <c r="AA6429" s="83">
        <f t="shared" si="521"/>
        <v>1</v>
      </c>
      <c r="AB6429" s="83">
        <f t="shared" si="522"/>
        <v>0</v>
      </c>
      <c r="AC6429" s="84">
        <f t="shared" si="520"/>
        <v>0</v>
      </c>
      <c r="AD6429" s="84">
        <f t="shared" si="523"/>
        <v>0</v>
      </c>
    </row>
    <row r="6430" spans="20:30" ht="15">
      <c r="T6430" s="110">
        <f t="shared" si="519"/>
        <v>0</v>
      </c>
      <c r="AA6430" s="83">
        <f t="shared" si="521"/>
        <v>1</v>
      </c>
      <c r="AB6430" s="83">
        <f t="shared" si="522"/>
        <v>0</v>
      </c>
      <c r="AC6430" s="84">
        <f t="shared" si="520"/>
        <v>0</v>
      </c>
      <c r="AD6430" s="84">
        <f t="shared" si="523"/>
        <v>0</v>
      </c>
    </row>
    <row r="6431" spans="20:30" ht="15">
      <c r="T6431" s="110">
        <f t="shared" si="519"/>
        <v>0</v>
      </c>
      <c r="AA6431" s="83">
        <f t="shared" si="521"/>
        <v>1</v>
      </c>
      <c r="AB6431" s="83">
        <f t="shared" si="522"/>
        <v>0</v>
      </c>
      <c r="AC6431" s="84">
        <f t="shared" si="520"/>
        <v>0</v>
      </c>
      <c r="AD6431" s="84">
        <f t="shared" si="523"/>
        <v>0</v>
      </c>
    </row>
    <row r="6432" spans="20:30" ht="15">
      <c r="T6432" s="110">
        <f t="shared" si="519"/>
        <v>0</v>
      </c>
      <c r="AA6432" s="83">
        <f t="shared" si="521"/>
        <v>1</v>
      </c>
      <c r="AB6432" s="83">
        <f t="shared" si="522"/>
        <v>0</v>
      </c>
      <c r="AC6432" s="84">
        <f t="shared" si="520"/>
        <v>0</v>
      </c>
      <c r="AD6432" s="84">
        <f t="shared" si="523"/>
        <v>0</v>
      </c>
    </row>
    <row r="6433" spans="20:30" ht="15">
      <c r="T6433" s="110">
        <f t="shared" si="519"/>
        <v>0</v>
      </c>
      <c r="AA6433" s="83">
        <f t="shared" si="521"/>
        <v>1</v>
      </c>
      <c r="AB6433" s="83">
        <f t="shared" si="522"/>
        <v>0</v>
      </c>
      <c r="AC6433" s="84">
        <f t="shared" si="520"/>
        <v>0</v>
      </c>
      <c r="AD6433" s="84">
        <f t="shared" si="523"/>
        <v>0</v>
      </c>
    </row>
    <row r="6434" spans="20:30" ht="15">
      <c r="T6434" s="110">
        <f t="shared" si="519"/>
        <v>0</v>
      </c>
      <c r="AA6434" s="83">
        <f t="shared" si="521"/>
        <v>1</v>
      </c>
      <c r="AB6434" s="83">
        <f t="shared" si="522"/>
        <v>0</v>
      </c>
      <c r="AC6434" s="84">
        <f t="shared" si="520"/>
        <v>0</v>
      </c>
      <c r="AD6434" s="84">
        <f t="shared" si="523"/>
        <v>0</v>
      </c>
    </row>
    <row r="6435" spans="20:30" ht="15">
      <c r="T6435" s="110">
        <f t="shared" si="519"/>
        <v>0</v>
      </c>
      <c r="AA6435" s="83">
        <f t="shared" si="521"/>
        <v>1</v>
      </c>
      <c r="AB6435" s="83">
        <f t="shared" si="522"/>
        <v>0</v>
      </c>
      <c r="AC6435" s="84">
        <f t="shared" si="520"/>
        <v>0</v>
      </c>
      <c r="AD6435" s="84">
        <f t="shared" si="523"/>
        <v>0</v>
      </c>
    </row>
    <row r="6436" spans="20:30" ht="15">
      <c r="T6436" s="110">
        <f t="shared" si="519"/>
        <v>0</v>
      </c>
      <c r="AA6436" s="83">
        <f t="shared" si="521"/>
        <v>1</v>
      </c>
      <c r="AB6436" s="83">
        <f t="shared" si="522"/>
        <v>0</v>
      </c>
      <c r="AC6436" s="84">
        <f t="shared" si="520"/>
        <v>0</v>
      </c>
      <c r="AD6436" s="84">
        <f t="shared" si="523"/>
        <v>0</v>
      </c>
    </row>
    <row r="6437" spans="20:30" ht="15">
      <c r="T6437" s="110">
        <f t="shared" si="519"/>
        <v>0</v>
      </c>
      <c r="AA6437" s="83">
        <f t="shared" si="521"/>
        <v>1</v>
      </c>
      <c r="AB6437" s="83">
        <f t="shared" si="522"/>
        <v>0</v>
      </c>
      <c r="AC6437" s="84">
        <f t="shared" si="520"/>
        <v>0</v>
      </c>
      <c r="AD6437" s="84">
        <f t="shared" si="523"/>
        <v>0</v>
      </c>
    </row>
    <row r="6438" spans="20:30" ht="15">
      <c r="T6438" s="110">
        <f t="shared" si="519"/>
        <v>0</v>
      </c>
      <c r="AA6438" s="83">
        <f t="shared" si="521"/>
        <v>1</v>
      </c>
      <c r="AB6438" s="83">
        <f t="shared" si="522"/>
        <v>0</v>
      </c>
      <c r="AC6438" s="84">
        <f t="shared" si="520"/>
        <v>0</v>
      </c>
      <c r="AD6438" s="84">
        <f t="shared" si="523"/>
        <v>0</v>
      </c>
    </row>
    <row r="6439" spans="20:30" ht="15">
      <c r="T6439" s="110">
        <f t="shared" si="519"/>
        <v>0</v>
      </c>
      <c r="AA6439" s="83">
        <f t="shared" si="521"/>
        <v>1</v>
      </c>
      <c r="AB6439" s="83">
        <f t="shared" si="522"/>
        <v>0</v>
      </c>
      <c r="AC6439" s="84">
        <f t="shared" si="520"/>
        <v>0</v>
      </c>
      <c r="AD6439" s="84">
        <f t="shared" si="523"/>
        <v>0</v>
      </c>
    </row>
    <row r="6440" spans="20:30" ht="15">
      <c r="T6440" s="110">
        <f t="shared" si="519"/>
        <v>0</v>
      </c>
      <c r="AA6440" s="83">
        <f t="shared" si="521"/>
        <v>1</v>
      </c>
      <c r="AB6440" s="83">
        <f t="shared" si="522"/>
        <v>0</v>
      </c>
      <c r="AC6440" s="84">
        <f t="shared" si="520"/>
        <v>0</v>
      </c>
      <c r="AD6440" s="84">
        <f t="shared" si="523"/>
        <v>0</v>
      </c>
    </row>
    <row r="6441" spans="20:30" ht="15">
      <c r="T6441" s="110">
        <f t="shared" si="519"/>
        <v>0</v>
      </c>
      <c r="AA6441" s="83">
        <f t="shared" si="521"/>
        <v>1</v>
      </c>
      <c r="AB6441" s="83">
        <f t="shared" si="522"/>
        <v>0</v>
      </c>
      <c r="AC6441" s="84">
        <f t="shared" si="520"/>
        <v>0</v>
      </c>
      <c r="AD6441" s="84">
        <f t="shared" si="523"/>
        <v>0</v>
      </c>
    </row>
    <row r="6442" spans="20:30" ht="15">
      <c r="T6442" s="110">
        <f t="shared" si="519"/>
        <v>0</v>
      </c>
      <c r="AA6442" s="83">
        <f t="shared" si="521"/>
        <v>1</v>
      </c>
      <c r="AB6442" s="83">
        <f t="shared" si="522"/>
        <v>0</v>
      </c>
      <c r="AC6442" s="84">
        <f t="shared" si="520"/>
        <v>0</v>
      </c>
      <c r="AD6442" s="84">
        <f t="shared" si="523"/>
        <v>0</v>
      </c>
    </row>
    <row r="6443" spans="20:30" ht="15">
      <c r="T6443" s="110">
        <f t="shared" si="519"/>
        <v>0</v>
      </c>
      <c r="AA6443" s="83">
        <f t="shared" si="521"/>
        <v>1</v>
      </c>
      <c r="AB6443" s="83">
        <f t="shared" si="522"/>
        <v>0</v>
      </c>
      <c r="AC6443" s="84">
        <f t="shared" si="520"/>
        <v>0</v>
      </c>
      <c r="AD6443" s="84">
        <f t="shared" si="523"/>
        <v>0</v>
      </c>
    </row>
    <row r="6444" spans="20:30" ht="15">
      <c r="T6444" s="110">
        <f t="shared" si="519"/>
        <v>0</v>
      </c>
      <c r="AA6444" s="83">
        <f t="shared" si="521"/>
        <v>1</v>
      </c>
      <c r="AB6444" s="83">
        <f t="shared" si="522"/>
        <v>0</v>
      </c>
      <c r="AC6444" s="84">
        <f t="shared" si="520"/>
        <v>0</v>
      </c>
      <c r="AD6444" s="84">
        <f t="shared" si="523"/>
        <v>0</v>
      </c>
    </row>
    <row r="6445" spans="20:30" ht="15">
      <c r="T6445" s="110">
        <f t="shared" si="519"/>
        <v>0</v>
      </c>
      <c r="AA6445" s="83">
        <f t="shared" si="521"/>
        <v>1</v>
      </c>
      <c r="AB6445" s="83">
        <f t="shared" si="522"/>
        <v>0</v>
      </c>
      <c r="AC6445" s="84">
        <f t="shared" si="520"/>
        <v>0</v>
      </c>
      <c r="AD6445" s="84">
        <f t="shared" si="523"/>
        <v>0</v>
      </c>
    </row>
    <row r="6446" spans="20:30" ht="15">
      <c r="T6446" s="110">
        <f t="shared" si="519"/>
        <v>0</v>
      </c>
      <c r="AA6446" s="83">
        <f t="shared" si="521"/>
        <v>1</v>
      </c>
      <c r="AB6446" s="83">
        <f t="shared" si="522"/>
        <v>0</v>
      </c>
      <c r="AC6446" s="84">
        <f t="shared" si="520"/>
        <v>0</v>
      </c>
      <c r="AD6446" s="84">
        <f t="shared" si="523"/>
        <v>0</v>
      </c>
    </row>
    <row r="6447" spans="20:30" ht="15">
      <c r="T6447" s="110">
        <f t="shared" si="519"/>
        <v>0</v>
      </c>
      <c r="AA6447" s="83">
        <f t="shared" si="521"/>
        <v>1</v>
      </c>
      <c r="AB6447" s="83">
        <f t="shared" si="522"/>
        <v>0</v>
      </c>
      <c r="AC6447" s="84">
        <f t="shared" si="520"/>
        <v>0</v>
      </c>
      <c r="AD6447" s="84">
        <f t="shared" si="523"/>
        <v>0</v>
      </c>
    </row>
    <row r="6448" spans="20:30" ht="15">
      <c r="T6448" s="110">
        <f t="shared" si="519"/>
        <v>0</v>
      </c>
      <c r="AA6448" s="83">
        <f t="shared" si="521"/>
        <v>1</v>
      </c>
      <c r="AB6448" s="83">
        <f t="shared" si="522"/>
        <v>0</v>
      </c>
      <c r="AC6448" s="84">
        <f t="shared" si="520"/>
        <v>0</v>
      </c>
      <c r="AD6448" s="84">
        <f t="shared" si="523"/>
        <v>0</v>
      </c>
    </row>
    <row r="6449" spans="20:30" ht="15">
      <c r="T6449" s="110">
        <f t="shared" si="519"/>
        <v>0</v>
      </c>
      <c r="AA6449" s="83">
        <f t="shared" si="521"/>
        <v>1</v>
      </c>
      <c r="AB6449" s="83">
        <f t="shared" si="522"/>
        <v>0</v>
      </c>
      <c r="AC6449" s="84">
        <f t="shared" si="520"/>
        <v>0</v>
      </c>
      <c r="AD6449" s="84">
        <f t="shared" si="523"/>
        <v>0</v>
      </c>
    </row>
    <row r="6450" spans="20:30" ht="15">
      <c r="T6450" s="110">
        <f t="shared" si="519"/>
        <v>0</v>
      </c>
      <c r="AA6450" s="83">
        <f t="shared" si="521"/>
        <v>1</v>
      </c>
      <c r="AB6450" s="83">
        <f t="shared" si="522"/>
        <v>0</v>
      </c>
      <c r="AC6450" s="84">
        <f t="shared" si="520"/>
        <v>0</v>
      </c>
      <c r="AD6450" s="84">
        <f t="shared" si="523"/>
        <v>0</v>
      </c>
    </row>
    <row r="6451" spans="20:30" ht="15">
      <c r="T6451" s="110">
        <f t="shared" si="519"/>
        <v>0</v>
      </c>
      <c r="AA6451" s="83">
        <f t="shared" si="521"/>
        <v>1</v>
      </c>
      <c r="AB6451" s="83">
        <f t="shared" si="522"/>
        <v>0</v>
      </c>
      <c r="AC6451" s="84">
        <f t="shared" si="520"/>
        <v>0</v>
      </c>
      <c r="AD6451" s="84">
        <f t="shared" si="523"/>
        <v>0</v>
      </c>
    </row>
    <row r="6452" spans="20:30" ht="15">
      <c r="T6452" s="110">
        <f t="shared" si="519"/>
        <v>0</v>
      </c>
      <c r="AA6452" s="83">
        <f t="shared" si="521"/>
        <v>1</v>
      </c>
      <c r="AB6452" s="83">
        <f t="shared" si="522"/>
        <v>0</v>
      </c>
      <c r="AC6452" s="84">
        <f t="shared" si="520"/>
        <v>0</v>
      </c>
      <c r="AD6452" s="84">
        <f t="shared" si="523"/>
        <v>0</v>
      </c>
    </row>
    <row r="6453" spans="20:30" ht="15">
      <c r="T6453" s="110">
        <f t="shared" si="519"/>
        <v>0</v>
      </c>
      <c r="AA6453" s="83">
        <f t="shared" si="521"/>
        <v>1</v>
      </c>
      <c r="AB6453" s="83">
        <f t="shared" si="522"/>
        <v>0</v>
      </c>
      <c r="AC6453" s="84">
        <f t="shared" si="520"/>
        <v>0</v>
      </c>
      <c r="AD6453" s="84">
        <f t="shared" si="523"/>
        <v>0</v>
      </c>
    </row>
    <row r="6454" spans="20:30" ht="15">
      <c r="T6454" s="110">
        <f t="shared" si="519"/>
        <v>0</v>
      </c>
      <c r="AA6454" s="83">
        <f t="shared" si="521"/>
        <v>1</v>
      </c>
      <c r="AB6454" s="83">
        <f t="shared" si="522"/>
        <v>0</v>
      </c>
      <c r="AC6454" s="84">
        <f t="shared" si="520"/>
        <v>0</v>
      </c>
      <c r="AD6454" s="84">
        <f t="shared" si="523"/>
        <v>0</v>
      </c>
    </row>
    <row r="6455" spans="20:30" ht="15">
      <c r="T6455" s="110">
        <f t="shared" si="519"/>
        <v>0</v>
      </c>
      <c r="AA6455" s="83">
        <f t="shared" si="521"/>
        <v>1</v>
      </c>
      <c r="AB6455" s="83">
        <f t="shared" si="522"/>
        <v>0</v>
      </c>
      <c r="AC6455" s="84">
        <f t="shared" si="520"/>
        <v>0</v>
      </c>
      <c r="AD6455" s="84">
        <f t="shared" si="523"/>
        <v>0</v>
      </c>
    </row>
    <row r="6456" spans="20:30" ht="15">
      <c r="T6456" s="110">
        <f t="shared" si="519"/>
        <v>0</v>
      </c>
      <c r="AA6456" s="83">
        <f t="shared" si="521"/>
        <v>1</v>
      </c>
      <c r="AB6456" s="83">
        <f t="shared" si="522"/>
        <v>0</v>
      </c>
      <c r="AC6456" s="84">
        <f t="shared" si="520"/>
        <v>0</v>
      </c>
      <c r="AD6456" s="84">
        <f t="shared" si="523"/>
        <v>0</v>
      </c>
    </row>
    <row r="6457" spans="20:30" ht="15">
      <c r="T6457" s="110">
        <f t="shared" si="519"/>
        <v>0</v>
      </c>
      <c r="AA6457" s="83">
        <f t="shared" si="521"/>
        <v>1</v>
      </c>
      <c r="AB6457" s="83">
        <f t="shared" si="522"/>
        <v>0</v>
      </c>
      <c r="AC6457" s="84">
        <f t="shared" si="520"/>
        <v>0</v>
      </c>
      <c r="AD6457" s="84">
        <f t="shared" si="523"/>
        <v>0</v>
      </c>
    </row>
    <row r="6458" spans="20:30" ht="15">
      <c r="T6458" s="110">
        <f t="shared" si="519"/>
        <v>0</v>
      </c>
      <c r="AA6458" s="83">
        <f t="shared" si="521"/>
        <v>1</v>
      </c>
      <c r="AB6458" s="83">
        <f t="shared" si="522"/>
        <v>0</v>
      </c>
      <c r="AC6458" s="84">
        <f t="shared" si="520"/>
        <v>0</v>
      </c>
      <c r="AD6458" s="84">
        <f t="shared" si="523"/>
        <v>0</v>
      </c>
    </row>
    <row r="6459" spans="20:30" ht="15">
      <c r="T6459" s="110">
        <f t="shared" si="519"/>
        <v>0</v>
      </c>
      <c r="AA6459" s="83">
        <f t="shared" si="521"/>
        <v>1</v>
      </c>
      <c r="AB6459" s="83">
        <f t="shared" si="522"/>
        <v>0</v>
      </c>
      <c r="AC6459" s="84">
        <f t="shared" si="520"/>
        <v>0</v>
      </c>
      <c r="AD6459" s="84">
        <f t="shared" si="523"/>
        <v>0</v>
      </c>
    </row>
    <row r="6460" spans="20:30" ht="15">
      <c r="T6460" s="110">
        <f t="shared" si="519"/>
        <v>0</v>
      </c>
      <c r="AA6460" s="83">
        <f t="shared" si="521"/>
        <v>1</v>
      </c>
      <c r="AB6460" s="83">
        <f t="shared" si="522"/>
        <v>0</v>
      </c>
      <c r="AC6460" s="84">
        <f t="shared" si="520"/>
        <v>0</v>
      </c>
      <c r="AD6460" s="84">
        <f t="shared" si="523"/>
        <v>0</v>
      </c>
    </row>
    <row r="6461" spans="20:30" ht="15">
      <c r="T6461" s="110">
        <f t="shared" si="519"/>
        <v>0</v>
      </c>
      <c r="AA6461" s="83">
        <f t="shared" si="521"/>
        <v>1</v>
      </c>
      <c r="AB6461" s="83">
        <f t="shared" si="522"/>
        <v>0</v>
      </c>
      <c r="AC6461" s="84">
        <f t="shared" si="520"/>
        <v>0</v>
      </c>
      <c r="AD6461" s="84">
        <f t="shared" si="523"/>
        <v>0</v>
      </c>
    </row>
    <row r="6462" spans="20:30" ht="15">
      <c r="T6462" s="110">
        <f t="shared" si="519"/>
        <v>0</v>
      </c>
      <c r="AA6462" s="83">
        <f t="shared" si="521"/>
        <v>1</v>
      </c>
      <c r="AB6462" s="83">
        <f t="shared" si="522"/>
        <v>0</v>
      </c>
      <c r="AC6462" s="84">
        <f t="shared" si="520"/>
        <v>0</v>
      </c>
      <c r="AD6462" s="84">
        <f t="shared" si="523"/>
        <v>0</v>
      </c>
    </row>
    <row r="6463" spans="20:30" ht="15">
      <c r="T6463" s="110">
        <f t="shared" si="519"/>
        <v>0</v>
      </c>
      <c r="AA6463" s="83">
        <f t="shared" si="521"/>
        <v>1</v>
      </c>
      <c r="AB6463" s="83">
        <f t="shared" si="522"/>
        <v>0</v>
      </c>
      <c r="AC6463" s="84">
        <f t="shared" si="520"/>
        <v>0</v>
      </c>
      <c r="AD6463" s="84">
        <f t="shared" si="523"/>
        <v>0</v>
      </c>
    </row>
    <row r="6464" spans="20:30" ht="15">
      <c r="T6464" s="110">
        <f t="shared" si="519"/>
        <v>0</v>
      </c>
      <c r="AA6464" s="83">
        <f t="shared" si="521"/>
        <v>1</v>
      </c>
      <c r="AB6464" s="83">
        <f t="shared" si="522"/>
        <v>0</v>
      </c>
      <c r="AC6464" s="84">
        <f t="shared" si="520"/>
        <v>0</v>
      </c>
      <c r="AD6464" s="84">
        <f t="shared" si="523"/>
        <v>0</v>
      </c>
    </row>
    <row r="6465" spans="20:30" ht="15">
      <c r="T6465" s="110">
        <f t="shared" si="519"/>
        <v>0</v>
      </c>
      <c r="AA6465" s="83">
        <f t="shared" si="521"/>
        <v>1</v>
      </c>
      <c r="AB6465" s="83">
        <f t="shared" si="522"/>
        <v>0</v>
      </c>
      <c r="AC6465" s="84">
        <f t="shared" si="520"/>
        <v>0</v>
      </c>
      <c r="AD6465" s="84">
        <f t="shared" si="523"/>
        <v>0</v>
      </c>
    </row>
    <row r="6466" spans="20:30" ht="15">
      <c r="T6466" s="110">
        <f t="shared" si="519"/>
        <v>0</v>
      </c>
      <c r="AA6466" s="83">
        <f t="shared" si="521"/>
        <v>1</v>
      </c>
      <c r="AB6466" s="83">
        <f t="shared" si="522"/>
        <v>0</v>
      </c>
      <c r="AC6466" s="84">
        <f t="shared" si="520"/>
        <v>0</v>
      </c>
      <c r="AD6466" s="84">
        <f t="shared" si="523"/>
        <v>0</v>
      </c>
    </row>
    <row r="6467" spans="20:30" ht="15">
      <c r="T6467" s="110">
        <f t="shared" si="519"/>
        <v>0</v>
      </c>
      <c r="AA6467" s="83">
        <f t="shared" si="521"/>
        <v>1</v>
      </c>
      <c r="AB6467" s="83">
        <f t="shared" si="522"/>
        <v>0</v>
      </c>
      <c r="AC6467" s="84">
        <f t="shared" si="520"/>
        <v>0</v>
      </c>
      <c r="AD6467" s="84">
        <f t="shared" si="523"/>
        <v>0</v>
      </c>
    </row>
    <row r="6468" spans="20:30" ht="15">
      <c r="T6468" s="110">
        <f t="shared" si="519"/>
        <v>0</v>
      </c>
      <c r="AA6468" s="83">
        <f t="shared" si="521"/>
        <v>1</v>
      </c>
      <c r="AB6468" s="83">
        <f t="shared" si="522"/>
        <v>0</v>
      </c>
      <c r="AC6468" s="84">
        <f t="shared" si="520"/>
        <v>0</v>
      </c>
      <c r="AD6468" s="84">
        <f t="shared" si="523"/>
        <v>0</v>
      </c>
    </row>
    <row r="6469" spans="20:30" ht="15">
      <c r="T6469" s="110">
        <f t="shared" si="519"/>
        <v>0</v>
      </c>
      <c r="AA6469" s="83">
        <f t="shared" si="521"/>
        <v>1</v>
      </c>
      <c r="AB6469" s="83">
        <f t="shared" si="522"/>
        <v>0</v>
      </c>
      <c r="AC6469" s="84">
        <f t="shared" si="520"/>
        <v>0</v>
      </c>
      <c r="AD6469" s="84">
        <f t="shared" si="523"/>
        <v>0</v>
      </c>
    </row>
    <row r="6470" spans="20:30" ht="15">
      <c r="T6470" s="110">
        <f t="shared" si="519"/>
        <v>0</v>
      </c>
      <c r="AA6470" s="83">
        <f t="shared" si="521"/>
        <v>1</v>
      </c>
      <c r="AB6470" s="83">
        <f t="shared" si="522"/>
        <v>0</v>
      </c>
      <c r="AC6470" s="84">
        <f t="shared" si="520"/>
        <v>0</v>
      </c>
      <c r="AD6470" s="84">
        <f t="shared" si="523"/>
        <v>0</v>
      </c>
    </row>
    <row r="6471" spans="20:30" ht="15">
      <c r="T6471" s="110">
        <f t="shared" si="519"/>
        <v>0</v>
      </c>
      <c r="AA6471" s="83">
        <f t="shared" si="521"/>
        <v>1</v>
      </c>
      <c r="AB6471" s="83">
        <f t="shared" si="522"/>
        <v>0</v>
      </c>
      <c r="AC6471" s="84">
        <f t="shared" si="520"/>
        <v>0</v>
      </c>
      <c r="AD6471" s="84">
        <f t="shared" si="523"/>
        <v>0</v>
      </c>
    </row>
    <row r="6472" spans="20:30" ht="15">
      <c r="T6472" s="110">
        <f t="shared" ref="T6472:T6535" si="524">S6472</f>
        <v>0</v>
      </c>
      <c r="AA6472" s="83">
        <f t="shared" si="521"/>
        <v>1</v>
      </c>
      <c r="AB6472" s="83">
        <f t="shared" si="522"/>
        <v>0</v>
      </c>
      <c r="AC6472" s="84">
        <f t="shared" si="520"/>
        <v>0</v>
      </c>
      <c r="AD6472" s="84">
        <f t="shared" si="523"/>
        <v>0</v>
      </c>
    </row>
    <row r="6473" spans="20:30" ht="15">
      <c r="T6473" s="110">
        <f t="shared" si="524"/>
        <v>0</v>
      </c>
      <c r="AA6473" s="83">
        <f t="shared" si="521"/>
        <v>1</v>
      </c>
      <c r="AB6473" s="83">
        <f t="shared" si="522"/>
        <v>0</v>
      </c>
      <c r="AC6473" s="84">
        <f t="shared" ref="AC6473:AC6536" si="525">T6473-0</f>
        <v>0</v>
      </c>
      <c r="AD6473" s="84">
        <f t="shared" si="523"/>
        <v>0</v>
      </c>
    </row>
    <row r="6474" spans="20:30" ht="15">
      <c r="T6474" s="110">
        <f t="shared" si="524"/>
        <v>0</v>
      </c>
      <c r="AA6474" s="83">
        <f t="shared" ref="AA6474:AA6537" si="526">MONTH(G6474)</f>
        <v>1</v>
      </c>
      <c r="AB6474" s="83">
        <f t="shared" ref="AB6474:AB6537" si="527">WEEKNUM(G6474,1)</f>
        <v>0</v>
      </c>
      <c r="AC6474" s="84">
        <f t="shared" si="525"/>
        <v>0</v>
      </c>
      <c r="AD6474" s="84">
        <f t="shared" ref="AD6474:AD6537" si="528">I6474-0</f>
        <v>0</v>
      </c>
    </row>
    <row r="6475" spans="20:30" ht="15">
      <c r="T6475" s="110">
        <f t="shared" si="524"/>
        <v>0</v>
      </c>
      <c r="AA6475" s="83">
        <f t="shared" si="526"/>
        <v>1</v>
      </c>
      <c r="AB6475" s="83">
        <f t="shared" si="527"/>
        <v>0</v>
      </c>
      <c r="AC6475" s="84">
        <f t="shared" si="525"/>
        <v>0</v>
      </c>
      <c r="AD6475" s="84">
        <f t="shared" si="528"/>
        <v>0</v>
      </c>
    </row>
    <row r="6476" spans="20:30" ht="15">
      <c r="T6476" s="110">
        <f t="shared" si="524"/>
        <v>0</v>
      </c>
      <c r="AA6476" s="83">
        <f t="shared" si="526"/>
        <v>1</v>
      </c>
      <c r="AB6476" s="83">
        <f t="shared" si="527"/>
        <v>0</v>
      </c>
      <c r="AC6476" s="84">
        <f t="shared" si="525"/>
        <v>0</v>
      </c>
      <c r="AD6476" s="84">
        <f t="shared" si="528"/>
        <v>0</v>
      </c>
    </row>
    <row r="6477" spans="20:30" ht="15">
      <c r="T6477" s="110">
        <f t="shared" si="524"/>
        <v>0</v>
      </c>
      <c r="AA6477" s="83">
        <f t="shared" si="526"/>
        <v>1</v>
      </c>
      <c r="AB6477" s="83">
        <f t="shared" si="527"/>
        <v>0</v>
      </c>
      <c r="AC6477" s="84">
        <f t="shared" si="525"/>
        <v>0</v>
      </c>
      <c r="AD6477" s="84">
        <f t="shared" si="528"/>
        <v>0</v>
      </c>
    </row>
    <row r="6478" spans="20:30" ht="15">
      <c r="T6478" s="110">
        <f t="shared" si="524"/>
        <v>0</v>
      </c>
      <c r="AA6478" s="83">
        <f t="shared" si="526"/>
        <v>1</v>
      </c>
      <c r="AB6478" s="83">
        <f t="shared" si="527"/>
        <v>0</v>
      </c>
      <c r="AC6478" s="84">
        <f t="shared" si="525"/>
        <v>0</v>
      </c>
      <c r="AD6478" s="84">
        <f t="shared" si="528"/>
        <v>0</v>
      </c>
    </row>
    <row r="6479" spans="20:30" ht="15">
      <c r="T6479" s="110">
        <f t="shared" si="524"/>
        <v>0</v>
      </c>
      <c r="AA6479" s="83">
        <f t="shared" si="526"/>
        <v>1</v>
      </c>
      <c r="AB6479" s="83">
        <f t="shared" si="527"/>
        <v>0</v>
      </c>
      <c r="AC6479" s="84">
        <f t="shared" si="525"/>
        <v>0</v>
      </c>
      <c r="AD6479" s="84">
        <f t="shared" si="528"/>
        <v>0</v>
      </c>
    </row>
    <row r="6480" spans="20:30" ht="15">
      <c r="T6480" s="110">
        <f t="shared" si="524"/>
        <v>0</v>
      </c>
      <c r="AA6480" s="83">
        <f t="shared" si="526"/>
        <v>1</v>
      </c>
      <c r="AB6480" s="83">
        <f t="shared" si="527"/>
        <v>0</v>
      </c>
      <c r="AC6480" s="84">
        <f t="shared" si="525"/>
        <v>0</v>
      </c>
      <c r="AD6480" s="84">
        <f t="shared" si="528"/>
        <v>0</v>
      </c>
    </row>
    <row r="6481" spans="20:30" ht="15">
      <c r="T6481" s="110">
        <f t="shared" si="524"/>
        <v>0</v>
      </c>
      <c r="AA6481" s="83">
        <f t="shared" si="526"/>
        <v>1</v>
      </c>
      <c r="AB6481" s="83">
        <f t="shared" si="527"/>
        <v>0</v>
      </c>
      <c r="AC6481" s="84">
        <f t="shared" si="525"/>
        <v>0</v>
      </c>
      <c r="AD6481" s="84">
        <f t="shared" si="528"/>
        <v>0</v>
      </c>
    </row>
    <row r="6482" spans="20:30" ht="15">
      <c r="T6482" s="110">
        <f t="shared" si="524"/>
        <v>0</v>
      </c>
      <c r="AA6482" s="83">
        <f t="shared" si="526"/>
        <v>1</v>
      </c>
      <c r="AB6482" s="83">
        <f t="shared" si="527"/>
        <v>0</v>
      </c>
      <c r="AC6482" s="84">
        <f t="shared" si="525"/>
        <v>0</v>
      </c>
      <c r="AD6482" s="84">
        <f t="shared" si="528"/>
        <v>0</v>
      </c>
    </row>
    <row r="6483" spans="20:30" ht="15">
      <c r="T6483" s="110">
        <f t="shared" si="524"/>
        <v>0</v>
      </c>
      <c r="AA6483" s="83">
        <f t="shared" si="526"/>
        <v>1</v>
      </c>
      <c r="AB6483" s="83">
        <f t="shared" si="527"/>
        <v>0</v>
      </c>
      <c r="AC6483" s="84">
        <f t="shared" si="525"/>
        <v>0</v>
      </c>
      <c r="AD6483" s="84">
        <f t="shared" si="528"/>
        <v>0</v>
      </c>
    </row>
    <row r="6484" spans="20:30" ht="15">
      <c r="T6484" s="110">
        <f t="shared" si="524"/>
        <v>0</v>
      </c>
      <c r="AA6484" s="83">
        <f t="shared" si="526"/>
        <v>1</v>
      </c>
      <c r="AB6484" s="83">
        <f t="shared" si="527"/>
        <v>0</v>
      </c>
      <c r="AC6484" s="84">
        <f t="shared" si="525"/>
        <v>0</v>
      </c>
      <c r="AD6484" s="84">
        <f t="shared" si="528"/>
        <v>0</v>
      </c>
    </row>
    <row r="6485" spans="20:30" ht="15">
      <c r="T6485" s="110">
        <f t="shared" si="524"/>
        <v>0</v>
      </c>
      <c r="AA6485" s="83">
        <f t="shared" si="526"/>
        <v>1</v>
      </c>
      <c r="AB6485" s="83">
        <f t="shared" si="527"/>
        <v>0</v>
      </c>
      <c r="AC6485" s="84">
        <f t="shared" si="525"/>
        <v>0</v>
      </c>
      <c r="AD6485" s="84">
        <f t="shared" si="528"/>
        <v>0</v>
      </c>
    </row>
    <row r="6486" spans="20:30" ht="15">
      <c r="T6486" s="110">
        <f t="shared" si="524"/>
        <v>0</v>
      </c>
      <c r="AA6486" s="83">
        <f t="shared" si="526"/>
        <v>1</v>
      </c>
      <c r="AB6486" s="83">
        <f t="shared" si="527"/>
        <v>0</v>
      </c>
      <c r="AC6486" s="84">
        <f t="shared" si="525"/>
        <v>0</v>
      </c>
      <c r="AD6486" s="84">
        <f t="shared" si="528"/>
        <v>0</v>
      </c>
    </row>
    <row r="6487" spans="20:30" ht="15">
      <c r="T6487" s="110">
        <f t="shared" si="524"/>
        <v>0</v>
      </c>
      <c r="AA6487" s="83">
        <f t="shared" si="526"/>
        <v>1</v>
      </c>
      <c r="AB6487" s="83">
        <f t="shared" si="527"/>
        <v>0</v>
      </c>
      <c r="AC6487" s="84">
        <f t="shared" si="525"/>
        <v>0</v>
      </c>
      <c r="AD6487" s="84">
        <f t="shared" si="528"/>
        <v>0</v>
      </c>
    </row>
    <row r="6488" spans="20:30" ht="15">
      <c r="T6488" s="110">
        <f t="shared" si="524"/>
        <v>0</v>
      </c>
      <c r="AA6488" s="83">
        <f t="shared" si="526"/>
        <v>1</v>
      </c>
      <c r="AB6488" s="83">
        <f t="shared" si="527"/>
        <v>0</v>
      </c>
      <c r="AC6488" s="84">
        <f t="shared" si="525"/>
        <v>0</v>
      </c>
      <c r="AD6488" s="84">
        <f t="shared" si="528"/>
        <v>0</v>
      </c>
    </row>
    <row r="6489" spans="20:30" ht="15">
      <c r="T6489" s="110">
        <f t="shared" si="524"/>
        <v>0</v>
      </c>
      <c r="AA6489" s="83">
        <f t="shared" si="526"/>
        <v>1</v>
      </c>
      <c r="AB6489" s="83">
        <f t="shared" si="527"/>
        <v>0</v>
      </c>
      <c r="AC6489" s="84">
        <f t="shared" si="525"/>
        <v>0</v>
      </c>
      <c r="AD6489" s="84">
        <f t="shared" si="528"/>
        <v>0</v>
      </c>
    </row>
    <row r="6490" spans="20:30" ht="15">
      <c r="T6490" s="110">
        <f t="shared" si="524"/>
        <v>0</v>
      </c>
      <c r="AA6490" s="83">
        <f t="shared" si="526"/>
        <v>1</v>
      </c>
      <c r="AB6490" s="83">
        <f t="shared" si="527"/>
        <v>0</v>
      </c>
      <c r="AC6490" s="84">
        <f t="shared" si="525"/>
        <v>0</v>
      </c>
      <c r="AD6490" s="84">
        <f t="shared" si="528"/>
        <v>0</v>
      </c>
    </row>
    <row r="6491" spans="20:30" ht="15">
      <c r="T6491" s="110">
        <f t="shared" si="524"/>
        <v>0</v>
      </c>
      <c r="AA6491" s="83">
        <f t="shared" si="526"/>
        <v>1</v>
      </c>
      <c r="AB6491" s="83">
        <f t="shared" si="527"/>
        <v>0</v>
      </c>
      <c r="AC6491" s="84">
        <f t="shared" si="525"/>
        <v>0</v>
      </c>
      <c r="AD6491" s="84">
        <f t="shared" si="528"/>
        <v>0</v>
      </c>
    </row>
    <row r="6492" spans="20:30" ht="15">
      <c r="T6492" s="110">
        <f t="shared" si="524"/>
        <v>0</v>
      </c>
      <c r="AA6492" s="83">
        <f t="shared" si="526"/>
        <v>1</v>
      </c>
      <c r="AB6492" s="83">
        <f t="shared" si="527"/>
        <v>0</v>
      </c>
      <c r="AC6492" s="84">
        <f t="shared" si="525"/>
        <v>0</v>
      </c>
      <c r="AD6492" s="84">
        <f t="shared" si="528"/>
        <v>0</v>
      </c>
    </row>
    <row r="6493" spans="20:30" ht="15">
      <c r="T6493" s="110">
        <f t="shared" si="524"/>
        <v>0</v>
      </c>
      <c r="AA6493" s="83">
        <f t="shared" si="526"/>
        <v>1</v>
      </c>
      <c r="AB6493" s="83">
        <f t="shared" si="527"/>
        <v>0</v>
      </c>
      <c r="AC6493" s="84">
        <f t="shared" si="525"/>
        <v>0</v>
      </c>
      <c r="AD6493" s="84">
        <f t="shared" si="528"/>
        <v>0</v>
      </c>
    </row>
    <row r="6494" spans="20:30" ht="15">
      <c r="T6494" s="110">
        <f t="shared" si="524"/>
        <v>0</v>
      </c>
      <c r="AA6494" s="83">
        <f t="shared" si="526"/>
        <v>1</v>
      </c>
      <c r="AB6494" s="83">
        <f t="shared" si="527"/>
        <v>0</v>
      </c>
      <c r="AC6494" s="84">
        <f t="shared" si="525"/>
        <v>0</v>
      </c>
      <c r="AD6494" s="84">
        <f t="shared" si="528"/>
        <v>0</v>
      </c>
    </row>
    <row r="6495" spans="20:30" ht="15">
      <c r="T6495" s="110">
        <f t="shared" si="524"/>
        <v>0</v>
      </c>
      <c r="AA6495" s="83">
        <f t="shared" si="526"/>
        <v>1</v>
      </c>
      <c r="AB6495" s="83">
        <f t="shared" si="527"/>
        <v>0</v>
      </c>
      <c r="AC6495" s="84">
        <f t="shared" si="525"/>
        <v>0</v>
      </c>
      <c r="AD6495" s="84">
        <f t="shared" si="528"/>
        <v>0</v>
      </c>
    </row>
    <row r="6496" spans="20:30" ht="15">
      <c r="T6496" s="110">
        <f t="shared" si="524"/>
        <v>0</v>
      </c>
      <c r="AA6496" s="83">
        <f t="shared" si="526"/>
        <v>1</v>
      </c>
      <c r="AB6496" s="83">
        <f t="shared" si="527"/>
        <v>0</v>
      </c>
      <c r="AC6496" s="84">
        <f t="shared" si="525"/>
        <v>0</v>
      </c>
      <c r="AD6496" s="84">
        <f t="shared" si="528"/>
        <v>0</v>
      </c>
    </row>
    <row r="6497" spans="20:30" ht="15">
      <c r="T6497" s="110">
        <f t="shared" si="524"/>
        <v>0</v>
      </c>
      <c r="AA6497" s="83">
        <f t="shared" si="526"/>
        <v>1</v>
      </c>
      <c r="AB6497" s="83">
        <f t="shared" si="527"/>
        <v>0</v>
      </c>
      <c r="AC6497" s="84">
        <f t="shared" si="525"/>
        <v>0</v>
      </c>
      <c r="AD6497" s="84">
        <f t="shared" si="528"/>
        <v>0</v>
      </c>
    </row>
    <row r="6498" spans="20:30" ht="15">
      <c r="T6498" s="110">
        <f t="shared" si="524"/>
        <v>0</v>
      </c>
      <c r="AA6498" s="83">
        <f t="shared" si="526"/>
        <v>1</v>
      </c>
      <c r="AB6498" s="83">
        <f t="shared" si="527"/>
        <v>0</v>
      </c>
      <c r="AC6498" s="84">
        <f t="shared" si="525"/>
        <v>0</v>
      </c>
      <c r="AD6498" s="84">
        <f t="shared" si="528"/>
        <v>0</v>
      </c>
    </row>
    <row r="6499" spans="20:30" ht="15">
      <c r="T6499" s="110">
        <f t="shared" si="524"/>
        <v>0</v>
      </c>
      <c r="AA6499" s="83">
        <f t="shared" si="526"/>
        <v>1</v>
      </c>
      <c r="AB6499" s="83">
        <f t="shared" si="527"/>
        <v>0</v>
      </c>
      <c r="AC6499" s="84">
        <f t="shared" si="525"/>
        <v>0</v>
      </c>
      <c r="AD6499" s="84">
        <f t="shared" si="528"/>
        <v>0</v>
      </c>
    </row>
    <row r="6500" spans="20:30" ht="15">
      <c r="T6500" s="110">
        <f t="shared" si="524"/>
        <v>0</v>
      </c>
      <c r="AA6500" s="83">
        <f t="shared" si="526"/>
        <v>1</v>
      </c>
      <c r="AB6500" s="83">
        <f t="shared" si="527"/>
        <v>0</v>
      </c>
      <c r="AC6500" s="84">
        <f t="shared" si="525"/>
        <v>0</v>
      </c>
      <c r="AD6500" s="84">
        <f t="shared" si="528"/>
        <v>0</v>
      </c>
    </row>
    <row r="6501" spans="20:30" ht="15">
      <c r="T6501" s="110">
        <f t="shared" si="524"/>
        <v>0</v>
      </c>
      <c r="AA6501" s="83">
        <f t="shared" si="526"/>
        <v>1</v>
      </c>
      <c r="AB6501" s="83">
        <f t="shared" si="527"/>
        <v>0</v>
      </c>
      <c r="AC6501" s="84">
        <f t="shared" si="525"/>
        <v>0</v>
      </c>
      <c r="AD6501" s="84">
        <f t="shared" si="528"/>
        <v>0</v>
      </c>
    </row>
    <row r="6502" spans="20:30" ht="15">
      <c r="T6502" s="110">
        <f t="shared" si="524"/>
        <v>0</v>
      </c>
      <c r="AA6502" s="83">
        <f t="shared" si="526"/>
        <v>1</v>
      </c>
      <c r="AB6502" s="83">
        <f t="shared" si="527"/>
        <v>0</v>
      </c>
      <c r="AC6502" s="84">
        <f t="shared" si="525"/>
        <v>0</v>
      </c>
      <c r="AD6502" s="84">
        <f t="shared" si="528"/>
        <v>0</v>
      </c>
    </row>
    <row r="6503" spans="20:30" ht="15">
      <c r="T6503" s="110">
        <f t="shared" si="524"/>
        <v>0</v>
      </c>
      <c r="AA6503" s="83">
        <f t="shared" si="526"/>
        <v>1</v>
      </c>
      <c r="AB6503" s="83">
        <f t="shared" si="527"/>
        <v>0</v>
      </c>
      <c r="AC6503" s="84">
        <f t="shared" si="525"/>
        <v>0</v>
      </c>
      <c r="AD6503" s="84">
        <f t="shared" si="528"/>
        <v>0</v>
      </c>
    </row>
    <row r="6504" spans="20:30" ht="15">
      <c r="T6504" s="110">
        <f t="shared" si="524"/>
        <v>0</v>
      </c>
      <c r="AA6504" s="83">
        <f t="shared" si="526"/>
        <v>1</v>
      </c>
      <c r="AB6504" s="83">
        <f t="shared" si="527"/>
        <v>0</v>
      </c>
      <c r="AC6504" s="84">
        <f t="shared" si="525"/>
        <v>0</v>
      </c>
      <c r="AD6504" s="84">
        <f t="shared" si="528"/>
        <v>0</v>
      </c>
    </row>
    <row r="6505" spans="20:30" ht="15">
      <c r="T6505" s="110">
        <f t="shared" si="524"/>
        <v>0</v>
      </c>
      <c r="AA6505" s="83">
        <f t="shared" si="526"/>
        <v>1</v>
      </c>
      <c r="AB6505" s="83">
        <f t="shared" si="527"/>
        <v>0</v>
      </c>
      <c r="AC6505" s="84">
        <f t="shared" si="525"/>
        <v>0</v>
      </c>
      <c r="AD6505" s="84">
        <f t="shared" si="528"/>
        <v>0</v>
      </c>
    </row>
    <row r="6506" spans="20:30" ht="15">
      <c r="T6506" s="110">
        <f t="shared" si="524"/>
        <v>0</v>
      </c>
      <c r="AA6506" s="83">
        <f t="shared" si="526"/>
        <v>1</v>
      </c>
      <c r="AB6506" s="83">
        <f t="shared" si="527"/>
        <v>0</v>
      </c>
      <c r="AC6506" s="84">
        <f t="shared" si="525"/>
        <v>0</v>
      </c>
      <c r="AD6506" s="84">
        <f t="shared" si="528"/>
        <v>0</v>
      </c>
    </row>
    <row r="6507" spans="20:30" ht="15">
      <c r="T6507" s="110">
        <f t="shared" si="524"/>
        <v>0</v>
      </c>
      <c r="AA6507" s="83">
        <f t="shared" si="526"/>
        <v>1</v>
      </c>
      <c r="AB6507" s="83">
        <f t="shared" si="527"/>
        <v>0</v>
      </c>
      <c r="AC6507" s="84">
        <f t="shared" si="525"/>
        <v>0</v>
      </c>
      <c r="AD6507" s="84">
        <f t="shared" si="528"/>
        <v>0</v>
      </c>
    </row>
    <row r="6508" spans="20:30" ht="15">
      <c r="T6508" s="110">
        <f t="shared" si="524"/>
        <v>0</v>
      </c>
      <c r="AA6508" s="83">
        <f t="shared" si="526"/>
        <v>1</v>
      </c>
      <c r="AB6508" s="83">
        <f t="shared" si="527"/>
        <v>0</v>
      </c>
      <c r="AC6508" s="84">
        <f t="shared" si="525"/>
        <v>0</v>
      </c>
      <c r="AD6508" s="84">
        <f t="shared" si="528"/>
        <v>0</v>
      </c>
    </row>
    <row r="6509" spans="20:30" ht="15">
      <c r="T6509" s="110">
        <f t="shared" si="524"/>
        <v>0</v>
      </c>
      <c r="AA6509" s="83">
        <f t="shared" si="526"/>
        <v>1</v>
      </c>
      <c r="AB6509" s="83">
        <f t="shared" si="527"/>
        <v>0</v>
      </c>
      <c r="AC6509" s="84">
        <f t="shared" si="525"/>
        <v>0</v>
      </c>
      <c r="AD6509" s="84">
        <f t="shared" si="528"/>
        <v>0</v>
      </c>
    </row>
    <row r="6510" spans="20:30" ht="15">
      <c r="T6510" s="110">
        <f t="shared" si="524"/>
        <v>0</v>
      </c>
      <c r="AA6510" s="83">
        <f t="shared" si="526"/>
        <v>1</v>
      </c>
      <c r="AB6510" s="83">
        <f t="shared" si="527"/>
        <v>0</v>
      </c>
      <c r="AC6510" s="84">
        <f t="shared" si="525"/>
        <v>0</v>
      </c>
      <c r="AD6510" s="84">
        <f t="shared" si="528"/>
        <v>0</v>
      </c>
    </row>
    <row r="6511" spans="20:30" ht="15">
      <c r="T6511" s="110">
        <f t="shared" si="524"/>
        <v>0</v>
      </c>
      <c r="AA6511" s="83">
        <f t="shared" si="526"/>
        <v>1</v>
      </c>
      <c r="AB6511" s="83">
        <f t="shared" si="527"/>
        <v>0</v>
      </c>
      <c r="AC6511" s="84">
        <f t="shared" si="525"/>
        <v>0</v>
      </c>
      <c r="AD6511" s="84">
        <f t="shared" si="528"/>
        <v>0</v>
      </c>
    </row>
    <row r="6512" spans="20:30" ht="15">
      <c r="T6512" s="110">
        <f t="shared" si="524"/>
        <v>0</v>
      </c>
      <c r="AA6512" s="83">
        <f t="shared" si="526"/>
        <v>1</v>
      </c>
      <c r="AB6512" s="83">
        <f t="shared" si="527"/>
        <v>0</v>
      </c>
      <c r="AC6512" s="84">
        <f t="shared" si="525"/>
        <v>0</v>
      </c>
      <c r="AD6512" s="84">
        <f t="shared" si="528"/>
        <v>0</v>
      </c>
    </row>
    <row r="6513" spans="20:30" ht="15">
      <c r="T6513" s="110">
        <f t="shared" si="524"/>
        <v>0</v>
      </c>
      <c r="AA6513" s="83">
        <f t="shared" si="526"/>
        <v>1</v>
      </c>
      <c r="AB6513" s="83">
        <f t="shared" si="527"/>
        <v>0</v>
      </c>
      <c r="AC6513" s="84">
        <f t="shared" si="525"/>
        <v>0</v>
      </c>
      <c r="AD6513" s="84">
        <f t="shared" si="528"/>
        <v>0</v>
      </c>
    </row>
    <row r="6514" spans="20:30" ht="15">
      <c r="T6514" s="110">
        <f t="shared" si="524"/>
        <v>0</v>
      </c>
      <c r="AA6514" s="83">
        <f t="shared" si="526"/>
        <v>1</v>
      </c>
      <c r="AB6514" s="83">
        <f t="shared" si="527"/>
        <v>0</v>
      </c>
      <c r="AC6514" s="84">
        <f t="shared" si="525"/>
        <v>0</v>
      </c>
      <c r="AD6514" s="84">
        <f t="shared" si="528"/>
        <v>0</v>
      </c>
    </row>
    <row r="6515" spans="20:30" ht="15">
      <c r="T6515" s="110">
        <f t="shared" si="524"/>
        <v>0</v>
      </c>
      <c r="AA6515" s="83">
        <f t="shared" si="526"/>
        <v>1</v>
      </c>
      <c r="AB6515" s="83">
        <f t="shared" si="527"/>
        <v>0</v>
      </c>
      <c r="AC6515" s="84">
        <f t="shared" si="525"/>
        <v>0</v>
      </c>
      <c r="AD6515" s="84">
        <f t="shared" si="528"/>
        <v>0</v>
      </c>
    </row>
    <row r="6516" spans="20:30" ht="15">
      <c r="T6516" s="110">
        <f t="shared" si="524"/>
        <v>0</v>
      </c>
      <c r="AA6516" s="83">
        <f t="shared" si="526"/>
        <v>1</v>
      </c>
      <c r="AB6516" s="83">
        <f t="shared" si="527"/>
        <v>0</v>
      </c>
      <c r="AC6516" s="84">
        <f t="shared" si="525"/>
        <v>0</v>
      </c>
      <c r="AD6516" s="84">
        <f t="shared" si="528"/>
        <v>0</v>
      </c>
    </row>
    <row r="6517" spans="20:30" ht="15">
      <c r="T6517" s="110">
        <f t="shared" si="524"/>
        <v>0</v>
      </c>
      <c r="AA6517" s="83">
        <f t="shared" si="526"/>
        <v>1</v>
      </c>
      <c r="AB6517" s="83">
        <f t="shared" si="527"/>
        <v>0</v>
      </c>
      <c r="AC6517" s="84">
        <f t="shared" si="525"/>
        <v>0</v>
      </c>
      <c r="AD6517" s="84">
        <f t="shared" si="528"/>
        <v>0</v>
      </c>
    </row>
    <row r="6518" spans="20:30" ht="15">
      <c r="T6518" s="110">
        <f t="shared" si="524"/>
        <v>0</v>
      </c>
      <c r="AA6518" s="83">
        <f t="shared" si="526"/>
        <v>1</v>
      </c>
      <c r="AB6518" s="83">
        <f t="shared" si="527"/>
        <v>0</v>
      </c>
      <c r="AC6518" s="84">
        <f t="shared" si="525"/>
        <v>0</v>
      </c>
      <c r="AD6518" s="84">
        <f t="shared" si="528"/>
        <v>0</v>
      </c>
    </row>
    <row r="6519" spans="20:30" ht="15">
      <c r="T6519" s="110">
        <f t="shared" si="524"/>
        <v>0</v>
      </c>
      <c r="AA6519" s="83">
        <f t="shared" si="526"/>
        <v>1</v>
      </c>
      <c r="AB6519" s="83">
        <f t="shared" si="527"/>
        <v>0</v>
      </c>
      <c r="AC6519" s="84">
        <f t="shared" si="525"/>
        <v>0</v>
      </c>
      <c r="AD6519" s="84">
        <f t="shared" si="528"/>
        <v>0</v>
      </c>
    </row>
    <row r="6520" spans="20:30" ht="15">
      <c r="T6520" s="110">
        <f t="shared" si="524"/>
        <v>0</v>
      </c>
      <c r="AA6520" s="83">
        <f t="shared" si="526"/>
        <v>1</v>
      </c>
      <c r="AB6520" s="83">
        <f t="shared" si="527"/>
        <v>0</v>
      </c>
      <c r="AC6520" s="84">
        <f t="shared" si="525"/>
        <v>0</v>
      </c>
      <c r="AD6520" s="84">
        <f t="shared" si="528"/>
        <v>0</v>
      </c>
    </row>
    <row r="6521" spans="20:30" ht="15">
      <c r="T6521" s="110">
        <f t="shared" si="524"/>
        <v>0</v>
      </c>
      <c r="AA6521" s="83">
        <f t="shared" si="526"/>
        <v>1</v>
      </c>
      <c r="AB6521" s="83">
        <f t="shared" si="527"/>
        <v>0</v>
      </c>
      <c r="AC6521" s="84">
        <f t="shared" si="525"/>
        <v>0</v>
      </c>
      <c r="AD6521" s="84">
        <f t="shared" si="528"/>
        <v>0</v>
      </c>
    </row>
    <row r="6522" spans="20:30" ht="15">
      <c r="T6522" s="110">
        <f t="shared" si="524"/>
        <v>0</v>
      </c>
      <c r="AA6522" s="83">
        <f t="shared" si="526"/>
        <v>1</v>
      </c>
      <c r="AB6522" s="83">
        <f t="shared" si="527"/>
        <v>0</v>
      </c>
      <c r="AC6522" s="84">
        <f t="shared" si="525"/>
        <v>0</v>
      </c>
      <c r="AD6522" s="84">
        <f t="shared" si="528"/>
        <v>0</v>
      </c>
    </row>
    <row r="6523" spans="20:30" ht="15">
      <c r="T6523" s="110">
        <f t="shared" si="524"/>
        <v>0</v>
      </c>
      <c r="AA6523" s="83">
        <f t="shared" si="526"/>
        <v>1</v>
      </c>
      <c r="AB6523" s="83">
        <f t="shared" si="527"/>
        <v>0</v>
      </c>
      <c r="AC6523" s="84">
        <f t="shared" si="525"/>
        <v>0</v>
      </c>
      <c r="AD6523" s="84">
        <f t="shared" si="528"/>
        <v>0</v>
      </c>
    </row>
    <row r="6524" spans="20:30" ht="15">
      <c r="T6524" s="110">
        <f t="shared" si="524"/>
        <v>0</v>
      </c>
      <c r="AA6524" s="83">
        <f t="shared" si="526"/>
        <v>1</v>
      </c>
      <c r="AB6524" s="83">
        <f t="shared" si="527"/>
        <v>0</v>
      </c>
      <c r="AC6524" s="84">
        <f t="shared" si="525"/>
        <v>0</v>
      </c>
      <c r="AD6524" s="84">
        <f t="shared" si="528"/>
        <v>0</v>
      </c>
    </row>
    <row r="6525" spans="20:30" ht="15">
      <c r="T6525" s="110">
        <f t="shared" si="524"/>
        <v>0</v>
      </c>
      <c r="AA6525" s="83">
        <f t="shared" si="526"/>
        <v>1</v>
      </c>
      <c r="AB6525" s="83">
        <f t="shared" si="527"/>
        <v>0</v>
      </c>
      <c r="AC6525" s="84">
        <f t="shared" si="525"/>
        <v>0</v>
      </c>
      <c r="AD6525" s="84">
        <f t="shared" si="528"/>
        <v>0</v>
      </c>
    </row>
    <row r="6526" spans="20:30" ht="15">
      <c r="T6526" s="110">
        <f t="shared" si="524"/>
        <v>0</v>
      </c>
      <c r="AA6526" s="83">
        <f t="shared" si="526"/>
        <v>1</v>
      </c>
      <c r="AB6526" s="83">
        <f t="shared" si="527"/>
        <v>0</v>
      </c>
      <c r="AC6526" s="84">
        <f t="shared" si="525"/>
        <v>0</v>
      </c>
      <c r="AD6526" s="84">
        <f t="shared" si="528"/>
        <v>0</v>
      </c>
    </row>
    <row r="6527" spans="20:30" ht="15">
      <c r="T6527" s="110">
        <f t="shared" si="524"/>
        <v>0</v>
      </c>
      <c r="AA6527" s="83">
        <f t="shared" si="526"/>
        <v>1</v>
      </c>
      <c r="AB6527" s="83">
        <f t="shared" si="527"/>
        <v>0</v>
      </c>
      <c r="AC6527" s="84">
        <f t="shared" si="525"/>
        <v>0</v>
      </c>
      <c r="AD6527" s="84">
        <f t="shared" si="528"/>
        <v>0</v>
      </c>
    </row>
    <row r="6528" spans="20:30" ht="15">
      <c r="T6528" s="110">
        <f t="shared" si="524"/>
        <v>0</v>
      </c>
      <c r="AA6528" s="83">
        <f t="shared" si="526"/>
        <v>1</v>
      </c>
      <c r="AB6528" s="83">
        <f t="shared" si="527"/>
        <v>0</v>
      </c>
      <c r="AC6528" s="84">
        <f t="shared" si="525"/>
        <v>0</v>
      </c>
      <c r="AD6528" s="84">
        <f t="shared" si="528"/>
        <v>0</v>
      </c>
    </row>
    <row r="6529" spans="20:30" ht="15">
      <c r="T6529" s="110">
        <f t="shared" si="524"/>
        <v>0</v>
      </c>
      <c r="AA6529" s="83">
        <f t="shared" si="526"/>
        <v>1</v>
      </c>
      <c r="AB6529" s="83">
        <f t="shared" si="527"/>
        <v>0</v>
      </c>
      <c r="AC6529" s="84">
        <f t="shared" si="525"/>
        <v>0</v>
      </c>
      <c r="AD6529" s="84">
        <f t="shared" si="528"/>
        <v>0</v>
      </c>
    </row>
    <row r="6530" spans="20:30" ht="15">
      <c r="T6530" s="110">
        <f t="shared" si="524"/>
        <v>0</v>
      </c>
      <c r="AA6530" s="83">
        <f t="shared" si="526"/>
        <v>1</v>
      </c>
      <c r="AB6530" s="83">
        <f t="shared" si="527"/>
        <v>0</v>
      </c>
      <c r="AC6530" s="84">
        <f t="shared" si="525"/>
        <v>0</v>
      </c>
      <c r="AD6530" s="84">
        <f t="shared" si="528"/>
        <v>0</v>
      </c>
    </row>
    <row r="6531" spans="20:30" ht="15">
      <c r="T6531" s="110">
        <f t="shared" si="524"/>
        <v>0</v>
      </c>
      <c r="AA6531" s="83">
        <f t="shared" si="526"/>
        <v>1</v>
      </c>
      <c r="AB6531" s="83">
        <f t="shared" si="527"/>
        <v>0</v>
      </c>
      <c r="AC6531" s="84">
        <f t="shared" si="525"/>
        <v>0</v>
      </c>
      <c r="AD6531" s="84">
        <f t="shared" si="528"/>
        <v>0</v>
      </c>
    </row>
    <row r="6532" spans="20:30" ht="15">
      <c r="T6532" s="110">
        <f t="shared" si="524"/>
        <v>0</v>
      </c>
      <c r="AA6532" s="83">
        <f t="shared" si="526"/>
        <v>1</v>
      </c>
      <c r="AB6532" s="83">
        <f t="shared" si="527"/>
        <v>0</v>
      </c>
      <c r="AC6532" s="84">
        <f t="shared" si="525"/>
        <v>0</v>
      </c>
      <c r="AD6532" s="84">
        <f t="shared" si="528"/>
        <v>0</v>
      </c>
    </row>
    <row r="6533" spans="20:30" ht="15">
      <c r="T6533" s="110">
        <f t="shared" si="524"/>
        <v>0</v>
      </c>
      <c r="AA6533" s="83">
        <f t="shared" si="526"/>
        <v>1</v>
      </c>
      <c r="AB6533" s="83">
        <f t="shared" si="527"/>
        <v>0</v>
      </c>
      <c r="AC6533" s="84">
        <f t="shared" si="525"/>
        <v>0</v>
      </c>
      <c r="AD6533" s="84">
        <f t="shared" si="528"/>
        <v>0</v>
      </c>
    </row>
    <row r="6534" spans="20:30" ht="15">
      <c r="T6534" s="110">
        <f t="shared" si="524"/>
        <v>0</v>
      </c>
      <c r="AA6534" s="83">
        <f t="shared" si="526"/>
        <v>1</v>
      </c>
      <c r="AB6534" s="83">
        <f t="shared" si="527"/>
        <v>0</v>
      </c>
      <c r="AC6534" s="84">
        <f t="shared" si="525"/>
        <v>0</v>
      </c>
      <c r="AD6534" s="84">
        <f t="shared" si="528"/>
        <v>0</v>
      </c>
    </row>
    <row r="6535" spans="20:30" ht="15">
      <c r="T6535" s="110">
        <f t="shared" si="524"/>
        <v>0</v>
      </c>
      <c r="AA6535" s="83">
        <f t="shared" si="526"/>
        <v>1</v>
      </c>
      <c r="AB6535" s="83">
        <f t="shared" si="527"/>
        <v>0</v>
      </c>
      <c r="AC6535" s="84">
        <f t="shared" si="525"/>
        <v>0</v>
      </c>
      <c r="AD6535" s="84">
        <f t="shared" si="528"/>
        <v>0</v>
      </c>
    </row>
    <row r="6536" spans="20:30" ht="15">
      <c r="T6536" s="110">
        <f t="shared" ref="T6536:T6599" si="529">S6536</f>
        <v>0</v>
      </c>
      <c r="AA6536" s="83">
        <f t="shared" si="526"/>
        <v>1</v>
      </c>
      <c r="AB6536" s="83">
        <f t="shared" si="527"/>
        <v>0</v>
      </c>
      <c r="AC6536" s="84">
        <f t="shared" si="525"/>
        <v>0</v>
      </c>
      <c r="AD6536" s="84">
        <f t="shared" si="528"/>
        <v>0</v>
      </c>
    </row>
    <row r="6537" spans="20:30" ht="15">
      <c r="T6537" s="110">
        <f t="shared" si="529"/>
        <v>0</v>
      </c>
      <c r="AA6537" s="83">
        <f t="shared" si="526"/>
        <v>1</v>
      </c>
      <c r="AB6537" s="83">
        <f t="shared" si="527"/>
        <v>0</v>
      </c>
      <c r="AC6537" s="84">
        <f t="shared" ref="AC6537:AC6600" si="530">T6537-0</f>
        <v>0</v>
      </c>
      <c r="AD6537" s="84">
        <f t="shared" si="528"/>
        <v>0</v>
      </c>
    </row>
    <row r="6538" spans="20:30" ht="15">
      <c r="T6538" s="110">
        <f t="shared" si="529"/>
        <v>0</v>
      </c>
      <c r="AA6538" s="83">
        <f t="shared" ref="AA6538:AA6601" si="531">MONTH(G6538)</f>
        <v>1</v>
      </c>
      <c r="AB6538" s="83">
        <f t="shared" ref="AB6538:AB6601" si="532">WEEKNUM(G6538,1)</f>
        <v>0</v>
      </c>
      <c r="AC6538" s="84">
        <f t="shared" si="530"/>
        <v>0</v>
      </c>
      <c r="AD6538" s="84">
        <f t="shared" ref="AD6538:AD6601" si="533">I6538-0</f>
        <v>0</v>
      </c>
    </row>
    <row r="6539" spans="20:30" ht="15">
      <c r="T6539" s="110">
        <f t="shared" si="529"/>
        <v>0</v>
      </c>
      <c r="AA6539" s="83">
        <f t="shared" si="531"/>
        <v>1</v>
      </c>
      <c r="AB6539" s="83">
        <f t="shared" si="532"/>
        <v>0</v>
      </c>
      <c r="AC6539" s="84">
        <f t="shared" si="530"/>
        <v>0</v>
      </c>
      <c r="AD6539" s="84">
        <f t="shared" si="533"/>
        <v>0</v>
      </c>
    </row>
    <row r="6540" spans="20:30" ht="15">
      <c r="T6540" s="110">
        <f t="shared" si="529"/>
        <v>0</v>
      </c>
      <c r="AA6540" s="83">
        <f t="shared" si="531"/>
        <v>1</v>
      </c>
      <c r="AB6540" s="83">
        <f t="shared" si="532"/>
        <v>0</v>
      </c>
      <c r="AC6540" s="84">
        <f t="shared" si="530"/>
        <v>0</v>
      </c>
      <c r="AD6540" s="84">
        <f t="shared" si="533"/>
        <v>0</v>
      </c>
    </row>
    <row r="6541" spans="20:30" ht="15">
      <c r="T6541" s="110">
        <f t="shared" si="529"/>
        <v>0</v>
      </c>
      <c r="AA6541" s="83">
        <f t="shared" si="531"/>
        <v>1</v>
      </c>
      <c r="AB6541" s="83">
        <f t="shared" si="532"/>
        <v>0</v>
      </c>
      <c r="AC6541" s="84">
        <f t="shared" si="530"/>
        <v>0</v>
      </c>
      <c r="AD6541" s="84">
        <f t="shared" si="533"/>
        <v>0</v>
      </c>
    </row>
    <row r="6542" spans="20:30" ht="15">
      <c r="T6542" s="110">
        <f t="shared" si="529"/>
        <v>0</v>
      </c>
      <c r="AA6542" s="83">
        <f t="shared" si="531"/>
        <v>1</v>
      </c>
      <c r="AB6542" s="83">
        <f t="shared" si="532"/>
        <v>0</v>
      </c>
      <c r="AC6542" s="84">
        <f t="shared" si="530"/>
        <v>0</v>
      </c>
      <c r="AD6542" s="84">
        <f t="shared" si="533"/>
        <v>0</v>
      </c>
    </row>
    <row r="6543" spans="20:30" ht="15">
      <c r="T6543" s="110">
        <f t="shared" si="529"/>
        <v>0</v>
      </c>
      <c r="AA6543" s="83">
        <f t="shared" si="531"/>
        <v>1</v>
      </c>
      <c r="AB6543" s="83">
        <f t="shared" si="532"/>
        <v>0</v>
      </c>
      <c r="AC6543" s="84">
        <f t="shared" si="530"/>
        <v>0</v>
      </c>
      <c r="AD6543" s="84">
        <f t="shared" si="533"/>
        <v>0</v>
      </c>
    </row>
    <row r="6544" spans="20:30" ht="15">
      <c r="T6544" s="110">
        <f t="shared" si="529"/>
        <v>0</v>
      </c>
      <c r="AA6544" s="83">
        <f t="shared" si="531"/>
        <v>1</v>
      </c>
      <c r="AB6544" s="83">
        <f t="shared" si="532"/>
        <v>0</v>
      </c>
      <c r="AC6544" s="84">
        <f t="shared" si="530"/>
        <v>0</v>
      </c>
      <c r="AD6544" s="84">
        <f t="shared" si="533"/>
        <v>0</v>
      </c>
    </row>
    <row r="6545" spans="20:30" ht="15">
      <c r="T6545" s="110">
        <f t="shared" si="529"/>
        <v>0</v>
      </c>
      <c r="AA6545" s="83">
        <f t="shared" si="531"/>
        <v>1</v>
      </c>
      <c r="AB6545" s="83">
        <f t="shared" si="532"/>
        <v>0</v>
      </c>
      <c r="AC6545" s="84">
        <f t="shared" si="530"/>
        <v>0</v>
      </c>
      <c r="AD6545" s="84">
        <f t="shared" si="533"/>
        <v>0</v>
      </c>
    </row>
    <row r="6546" spans="20:30" ht="15">
      <c r="T6546" s="110">
        <f t="shared" si="529"/>
        <v>0</v>
      </c>
      <c r="AA6546" s="83">
        <f t="shared" si="531"/>
        <v>1</v>
      </c>
      <c r="AB6546" s="83">
        <f t="shared" si="532"/>
        <v>0</v>
      </c>
      <c r="AC6546" s="84">
        <f t="shared" si="530"/>
        <v>0</v>
      </c>
      <c r="AD6546" s="84">
        <f t="shared" si="533"/>
        <v>0</v>
      </c>
    </row>
    <row r="6547" spans="20:30" ht="15">
      <c r="T6547" s="110">
        <f t="shared" si="529"/>
        <v>0</v>
      </c>
      <c r="AA6547" s="83">
        <f t="shared" si="531"/>
        <v>1</v>
      </c>
      <c r="AB6547" s="83">
        <f t="shared" si="532"/>
        <v>0</v>
      </c>
      <c r="AC6547" s="84">
        <f t="shared" si="530"/>
        <v>0</v>
      </c>
      <c r="AD6547" s="84">
        <f t="shared" si="533"/>
        <v>0</v>
      </c>
    </row>
    <row r="6548" spans="20:30" ht="15">
      <c r="T6548" s="110">
        <f t="shared" si="529"/>
        <v>0</v>
      </c>
      <c r="AA6548" s="83">
        <f t="shared" si="531"/>
        <v>1</v>
      </c>
      <c r="AB6548" s="83">
        <f t="shared" si="532"/>
        <v>0</v>
      </c>
      <c r="AC6548" s="84">
        <f t="shared" si="530"/>
        <v>0</v>
      </c>
      <c r="AD6548" s="84">
        <f t="shared" si="533"/>
        <v>0</v>
      </c>
    </row>
    <row r="6549" spans="20:30" ht="15">
      <c r="T6549" s="110">
        <f t="shared" si="529"/>
        <v>0</v>
      </c>
      <c r="AA6549" s="83">
        <f t="shared" si="531"/>
        <v>1</v>
      </c>
      <c r="AB6549" s="83">
        <f t="shared" si="532"/>
        <v>0</v>
      </c>
      <c r="AC6549" s="84">
        <f t="shared" si="530"/>
        <v>0</v>
      </c>
      <c r="AD6549" s="84">
        <f t="shared" si="533"/>
        <v>0</v>
      </c>
    </row>
    <row r="6550" spans="20:30" ht="15">
      <c r="T6550" s="110">
        <f t="shared" si="529"/>
        <v>0</v>
      </c>
      <c r="AA6550" s="83">
        <f t="shared" si="531"/>
        <v>1</v>
      </c>
      <c r="AB6550" s="83">
        <f t="shared" si="532"/>
        <v>0</v>
      </c>
      <c r="AC6550" s="84">
        <f t="shared" si="530"/>
        <v>0</v>
      </c>
      <c r="AD6550" s="84">
        <f t="shared" si="533"/>
        <v>0</v>
      </c>
    </row>
    <row r="6551" spans="20:30" ht="15">
      <c r="T6551" s="110">
        <f t="shared" si="529"/>
        <v>0</v>
      </c>
      <c r="AA6551" s="83">
        <f t="shared" si="531"/>
        <v>1</v>
      </c>
      <c r="AB6551" s="83">
        <f t="shared" si="532"/>
        <v>0</v>
      </c>
      <c r="AC6551" s="84">
        <f t="shared" si="530"/>
        <v>0</v>
      </c>
      <c r="AD6551" s="84">
        <f t="shared" si="533"/>
        <v>0</v>
      </c>
    </row>
    <row r="6552" spans="20:30" ht="15">
      <c r="T6552" s="110">
        <f t="shared" si="529"/>
        <v>0</v>
      </c>
      <c r="AA6552" s="83">
        <f t="shared" si="531"/>
        <v>1</v>
      </c>
      <c r="AB6552" s="83">
        <f t="shared" si="532"/>
        <v>0</v>
      </c>
      <c r="AC6552" s="84">
        <f t="shared" si="530"/>
        <v>0</v>
      </c>
      <c r="AD6552" s="84">
        <f t="shared" si="533"/>
        <v>0</v>
      </c>
    </row>
    <row r="6553" spans="20:30" ht="15">
      <c r="T6553" s="110">
        <f t="shared" si="529"/>
        <v>0</v>
      </c>
      <c r="AA6553" s="83">
        <f t="shared" si="531"/>
        <v>1</v>
      </c>
      <c r="AB6553" s="83">
        <f t="shared" si="532"/>
        <v>0</v>
      </c>
      <c r="AC6553" s="84">
        <f t="shared" si="530"/>
        <v>0</v>
      </c>
      <c r="AD6553" s="84">
        <f t="shared" si="533"/>
        <v>0</v>
      </c>
    </row>
    <row r="6554" spans="20:30" ht="15">
      <c r="T6554" s="110">
        <f t="shared" si="529"/>
        <v>0</v>
      </c>
      <c r="AA6554" s="83">
        <f t="shared" si="531"/>
        <v>1</v>
      </c>
      <c r="AB6554" s="83">
        <f t="shared" si="532"/>
        <v>0</v>
      </c>
      <c r="AC6554" s="84">
        <f t="shared" si="530"/>
        <v>0</v>
      </c>
      <c r="AD6554" s="84">
        <f t="shared" si="533"/>
        <v>0</v>
      </c>
    </row>
    <row r="6555" spans="20:30" ht="15">
      <c r="T6555" s="110">
        <f t="shared" si="529"/>
        <v>0</v>
      </c>
      <c r="AA6555" s="83">
        <f t="shared" si="531"/>
        <v>1</v>
      </c>
      <c r="AB6555" s="83">
        <f t="shared" si="532"/>
        <v>0</v>
      </c>
      <c r="AC6555" s="84">
        <f t="shared" si="530"/>
        <v>0</v>
      </c>
      <c r="AD6555" s="84">
        <f t="shared" si="533"/>
        <v>0</v>
      </c>
    </row>
    <row r="6556" spans="20:30" ht="15">
      <c r="T6556" s="110">
        <f t="shared" si="529"/>
        <v>0</v>
      </c>
      <c r="AA6556" s="83">
        <f t="shared" si="531"/>
        <v>1</v>
      </c>
      <c r="AB6556" s="83">
        <f t="shared" si="532"/>
        <v>0</v>
      </c>
      <c r="AC6556" s="84">
        <f t="shared" si="530"/>
        <v>0</v>
      </c>
      <c r="AD6556" s="84">
        <f t="shared" si="533"/>
        <v>0</v>
      </c>
    </row>
    <row r="6557" spans="20:30" ht="15">
      <c r="T6557" s="110">
        <f t="shared" si="529"/>
        <v>0</v>
      </c>
      <c r="AA6557" s="83">
        <f t="shared" si="531"/>
        <v>1</v>
      </c>
      <c r="AB6557" s="83">
        <f t="shared" si="532"/>
        <v>0</v>
      </c>
      <c r="AC6557" s="84">
        <f t="shared" si="530"/>
        <v>0</v>
      </c>
      <c r="AD6557" s="84">
        <f t="shared" si="533"/>
        <v>0</v>
      </c>
    </row>
    <row r="6558" spans="20:30" ht="15">
      <c r="T6558" s="110">
        <f t="shared" si="529"/>
        <v>0</v>
      </c>
      <c r="AA6558" s="83">
        <f t="shared" si="531"/>
        <v>1</v>
      </c>
      <c r="AB6558" s="83">
        <f t="shared" si="532"/>
        <v>0</v>
      </c>
      <c r="AC6558" s="84">
        <f t="shared" si="530"/>
        <v>0</v>
      </c>
      <c r="AD6558" s="84">
        <f t="shared" si="533"/>
        <v>0</v>
      </c>
    </row>
    <row r="6559" spans="20:30" ht="15">
      <c r="T6559" s="110">
        <f t="shared" si="529"/>
        <v>0</v>
      </c>
      <c r="AA6559" s="83">
        <f t="shared" si="531"/>
        <v>1</v>
      </c>
      <c r="AB6559" s="83">
        <f t="shared" si="532"/>
        <v>0</v>
      </c>
      <c r="AC6559" s="84">
        <f t="shared" si="530"/>
        <v>0</v>
      </c>
      <c r="AD6559" s="84">
        <f t="shared" si="533"/>
        <v>0</v>
      </c>
    </row>
    <row r="6560" spans="20:30" ht="15">
      <c r="T6560" s="110">
        <f t="shared" si="529"/>
        <v>0</v>
      </c>
      <c r="AA6560" s="83">
        <f t="shared" si="531"/>
        <v>1</v>
      </c>
      <c r="AB6560" s="83">
        <f t="shared" si="532"/>
        <v>0</v>
      </c>
      <c r="AC6560" s="84">
        <f t="shared" si="530"/>
        <v>0</v>
      </c>
      <c r="AD6560" s="84">
        <f t="shared" si="533"/>
        <v>0</v>
      </c>
    </row>
    <row r="6561" spans="20:30" ht="15">
      <c r="T6561" s="110">
        <f t="shared" si="529"/>
        <v>0</v>
      </c>
      <c r="AA6561" s="83">
        <f t="shared" si="531"/>
        <v>1</v>
      </c>
      <c r="AB6561" s="83">
        <f t="shared" si="532"/>
        <v>0</v>
      </c>
      <c r="AC6561" s="84">
        <f t="shared" si="530"/>
        <v>0</v>
      </c>
      <c r="AD6561" s="84">
        <f t="shared" si="533"/>
        <v>0</v>
      </c>
    </row>
    <row r="6562" spans="20:30" ht="15">
      <c r="T6562" s="110">
        <f t="shared" si="529"/>
        <v>0</v>
      </c>
      <c r="AA6562" s="83">
        <f t="shared" si="531"/>
        <v>1</v>
      </c>
      <c r="AB6562" s="83">
        <f t="shared" si="532"/>
        <v>0</v>
      </c>
      <c r="AC6562" s="84">
        <f t="shared" si="530"/>
        <v>0</v>
      </c>
      <c r="AD6562" s="84">
        <f t="shared" si="533"/>
        <v>0</v>
      </c>
    </row>
    <row r="6563" spans="20:30" ht="15">
      <c r="T6563" s="110">
        <f t="shared" si="529"/>
        <v>0</v>
      </c>
      <c r="AA6563" s="83">
        <f t="shared" si="531"/>
        <v>1</v>
      </c>
      <c r="AB6563" s="83">
        <f t="shared" si="532"/>
        <v>0</v>
      </c>
      <c r="AC6563" s="84">
        <f t="shared" si="530"/>
        <v>0</v>
      </c>
      <c r="AD6563" s="84">
        <f t="shared" si="533"/>
        <v>0</v>
      </c>
    </row>
    <row r="6564" spans="20:30" ht="15">
      <c r="T6564" s="110">
        <f t="shared" si="529"/>
        <v>0</v>
      </c>
      <c r="AA6564" s="83">
        <f t="shared" si="531"/>
        <v>1</v>
      </c>
      <c r="AB6564" s="83">
        <f t="shared" si="532"/>
        <v>0</v>
      </c>
      <c r="AC6564" s="84">
        <f t="shared" si="530"/>
        <v>0</v>
      </c>
      <c r="AD6564" s="84">
        <f t="shared" si="533"/>
        <v>0</v>
      </c>
    </row>
    <row r="6565" spans="20:30" ht="15">
      <c r="T6565" s="110">
        <f t="shared" si="529"/>
        <v>0</v>
      </c>
      <c r="AA6565" s="83">
        <f t="shared" si="531"/>
        <v>1</v>
      </c>
      <c r="AB6565" s="83">
        <f t="shared" si="532"/>
        <v>0</v>
      </c>
      <c r="AC6565" s="84">
        <f t="shared" si="530"/>
        <v>0</v>
      </c>
      <c r="AD6565" s="84">
        <f t="shared" si="533"/>
        <v>0</v>
      </c>
    </row>
    <row r="6566" spans="20:30" ht="15">
      <c r="T6566" s="110">
        <f t="shared" si="529"/>
        <v>0</v>
      </c>
      <c r="AA6566" s="83">
        <f t="shared" si="531"/>
        <v>1</v>
      </c>
      <c r="AB6566" s="83">
        <f t="shared" si="532"/>
        <v>0</v>
      </c>
      <c r="AC6566" s="84">
        <f t="shared" si="530"/>
        <v>0</v>
      </c>
      <c r="AD6566" s="84">
        <f t="shared" si="533"/>
        <v>0</v>
      </c>
    </row>
    <row r="6567" spans="20:30" ht="15">
      <c r="T6567" s="110">
        <f t="shared" si="529"/>
        <v>0</v>
      </c>
      <c r="AA6567" s="83">
        <f t="shared" si="531"/>
        <v>1</v>
      </c>
      <c r="AB6567" s="83">
        <f t="shared" si="532"/>
        <v>0</v>
      </c>
      <c r="AC6567" s="84">
        <f t="shared" si="530"/>
        <v>0</v>
      </c>
      <c r="AD6567" s="84">
        <f t="shared" si="533"/>
        <v>0</v>
      </c>
    </row>
    <row r="6568" spans="20:30" ht="15">
      <c r="T6568" s="110">
        <f t="shared" si="529"/>
        <v>0</v>
      </c>
      <c r="AA6568" s="83">
        <f t="shared" si="531"/>
        <v>1</v>
      </c>
      <c r="AB6568" s="83">
        <f t="shared" si="532"/>
        <v>0</v>
      </c>
      <c r="AC6568" s="84">
        <f t="shared" si="530"/>
        <v>0</v>
      </c>
      <c r="AD6568" s="84">
        <f t="shared" si="533"/>
        <v>0</v>
      </c>
    </row>
    <row r="6569" spans="20:30" ht="15">
      <c r="T6569" s="110">
        <f t="shared" si="529"/>
        <v>0</v>
      </c>
      <c r="AA6569" s="83">
        <f t="shared" si="531"/>
        <v>1</v>
      </c>
      <c r="AB6569" s="83">
        <f t="shared" si="532"/>
        <v>0</v>
      </c>
      <c r="AC6569" s="84">
        <f t="shared" si="530"/>
        <v>0</v>
      </c>
      <c r="AD6569" s="84">
        <f t="shared" si="533"/>
        <v>0</v>
      </c>
    </row>
    <row r="6570" spans="20:30" ht="15">
      <c r="T6570" s="110">
        <f t="shared" si="529"/>
        <v>0</v>
      </c>
      <c r="AA6570" s="83">
        <f t="shared" si="531"/>
        <v>1</v>
      </c>
      <c r="AB6570" s="83">
        <f t="shared" si="532"/>
        <v>0</v>
      </c>
      <c r="AC6570" s="84">
        <f t="shared" si="530"/>
        <v>0</v>
      </c>
      <c r="AD6570" s="84">
        <f t="shared" si="533"/>
        <v>0</v>
      </c>
    </row>
    <row r="6571" spans="20:30" ht="15">
      <c r="T6571" s="110">
        <f t="shared" si="529"/>
        <v>0</v>
      </c>
      <c r="AA6571" s="83">
        <f t="shared" si="531"/>
        <v>1</v>
      </c>
      <c r="AB6571" s="83">
        <f t="shared" si="532"/>
        <v>0</v>
      </c>
      <c r="AC6571" s="84">
        <f t="shared" si="530"/>
        <v>0</v>
      </c>
      <c r="AD6571" s="84">
        <f t="shared" si="533"/>
        <v>0</v>
      </c>
    </row>
    <row r="6572" spans="20:30" ht="15">
      <c r="T6572" s="110">
        <f t="shared" si="529"/>
        <v>0</v>
      </c>
      <c r="AA6572" s="83">
        <f t="shared" si="531"/>
        <v>1</v>
      </c>
      <c r="AB6572" s="83">
        <f t="shared" si="532"/>
        <v>0</v>
      </c>
      <c r="AC6572" s="84">
        <f t="shared" si="530"/>
        <v>0</v>
      </c>
      <c r="AD6572" s="84">
        <f t="shared" si="533"/>
        <v>0</v>
      </c>
    </row>
    <row r="6573" spans="20:30" ht="15">
      <c r="T6573" s="110">
        <f t="shared" si="529"/>
        <v>0</v>
      </c>
      <c r="AA6573" s="83">
        <f t="shared" si="531"/>
        <v>1</v>
      </c>
      <c r="AB6573" s="83">
        <f t="shared" si="532"/>
        <v>0</v>
      </c>
      <c r="AC6573" s="84">
        <f t="shared" si="530"/>
        <v>0</v>
      </c>
      <c r="AD6573" s="84">
        <f t="shared" si="533"/>
        <v>0</v>
      </c>
    </row>
    <row r="6574" spans="20:30" ht="15">
      <c r="T6574" s="110">
        <f t="shared" si="529"/>
        <v>0</v>
      </c>
      <c r="AA6574" s="83">
        <f t="shared" si="531"/>
        <v>1</v>
      </c>
      <c r="AB6574" s="83">
        <f t="shared" si="532"/>
        <v>0</v>
      </c>
      <c r="AC6574" s="84">
        <f t="shared" si="530"/>
        <v>0</v>
      </c>
      <c r="AD6574" s="84">
        <f t="shared" si="533"/>
        <v>0</v>
      </c>
    </row>
    <row r="6575" spans="20:30" ht="15">
      <c r="T6575" s="110">
        <f t="shared" si="529"/>
        <v>0</v>
      </c>
      <c r="AA6575" s="83">
        <f t="shared" si="531"/>
        <v>1</v>
      </c>
      <c r="AB6575" s="83">
        <f t="shared" si="532"/>
        <v>0</v>
      </c>
      <c r="AC6575" s="84">
        <f t="shared" si="530"/>
        <v>0</v>
      </c>
      <c r="AD6575" s="84">
        <f t="shared" si="533"/>
        <v>0</v>
      </c>
    </row>
    <row r="6576" spans="20:30" ht="15">
      <c r="T6576" s="110">
        <f t="shared" si="529"/>
        <v>0</v>
      </c>
      <c r="AA6576" s="83">
        <f t="shared" si="531"/>
        <v>1</v>
      </c>
      <c r="AB6576" s="83">
        <f t="shared" si="532"/>
        <v>0</v>
      </c>
      <c r="AC6576" s="84">
        <f t="shared" si="530"/>
        <v>0</v>
      </c>
      <c r="AD6576" s="84">
        <f t="shared" si="533"/>
        <v>0</v>
      </c>
    </row>
    <row r="6577" spans="20:30" ht="15">
      <c r="T6577" s="110">
        <f t="shared" si="529"/>
        <v>0</v>
      </c>
      <c r="AA6577" s="83">
        <f t="shared" si="531"/>
        <v>1</v>
      </c>
      <c r="AB6577" s="83">
        <f t="shared" si="532"/>
        <v>0</v>
      </c>
      <c r="AC6577" s="84">
        <f t="shared" si="530"/>
        <v>0</v>
      </c>
      <c r="AD6577" s="84">
        <f t="shared" si="533"/>
        <v>0</v>
      </c>
    </row>
    <row r="6578" spans="20:30" ht="15">
      <c r="T6578" s="110">
        <f t="shared" si="529"/>
        <v>0</v>
      </c>
      <c r="AA6578" s="83">
        <f t="shared" si="531"/>
        <v>1</v>
      </c>
      <c r="AB6578" s="83">
        <f t="shared" si="532"/>
        <v>0</v>
      </c>
      <c r="AC6578" s="84">
        <f t="shared" si="530"/>
        <v>0</v>
      </c>
      <c r="AD6578" s="84">
        <f t="shared" si="533"/>
        <v>0</v>
      </c>
    </row>
    <row r="6579" spans="20:30" ht="15">
      <c r="T6579" s="110">
        <f t="shared" si="529"/>
        <v>0</v>
      </c>
      <c r="AA6579" s="83">
        <f t="shared" si="531"/>
        <v>1</v>
      </c>
      <c r="AB6579" s="83">
        <f t="shared" si="532"/>
        <v>0</v>
      </c>
      <c r="AC6579" s="84">
        <f t="shared" si="530"/>
        <v>0</v>
      </c>
      <c r="AD6579" s="84">
        <f t="shared" si="533"/>
        <v>0</v>
      </c>
    </row>
    <row r="6580" spans="20:30" ht="15">
      <c r="T6580" s="110">
        <f t="shared" si="529"/>
        <v>0</v>
      </c>
      <c r="AA6580" s="83">
        <f t="shared" si="531"/>
        <v>1</v>
      </c>
      <c r="AB6580" s="83">
        <f t="shared" si="532"/>
        <v>0</v>
      </c>
      <c r="AC6580" s="84">
        <f t="shared" si="530"/>
        <v>0</v>
      </c>
      <c r="AD6580" s="84">
        <f t="shared" si="533"/>
        <v>0</v>
      </c>
    </row>
    <row r="6581" spans="20:30" ht="15">
      <c r="T6581" s="110">
        <f t="shared" si="529"/>
        <v>0</v>
      </c>
      <c r="AA6581" s="83">
        <f t="shared" si="531"/>
        <v>1</v>
      </c>
      <c r="AB6581" s="83">
        <f t="shared" si="532"/>
        <v>0</v>
      </c>
      <c r="AC6581" s="84">
        <f t="shared" si="530"/>
        <v>0</v>
      </c>
      <c r="AD6581" s="84">
        <f t="shared" si="533"/>
        <v>0</v>
      </c>
    </row>
    <row r="6582" spans="20:30" ht="15">
      <c r="T6582" s="110">
        <f t="shared" si="529"/>
        <v>0</v>
      </c>
      <c r="AA6582" s="83">
        <f t="shared" si="531"/>
        <v>1</v>
      </c>
      <c r="AB6582" s="83">
        <f t="shared" si="532"/>
        <v>0</v>
      </c>
      <c r="AC6582" s="84">
        <f t="shared" si="530"/>
        <v>0</v>
      </c>
      <c r="AD6582" s="84">
        <f t="shared" si="533"/>
        <v>0</v>
      </c>
    </row>
    <row r="6583" spans="20:30" ht="15">
      <c r="T6583" s="110">
        <f t="shared" si="529"/>
        <v>0</v>
      </c>
      <c r="AA6583" s="83">
        <f t="shared" si="531"/>
        <v>1</v>
      </c>
      <c r="AB6583" s="83">
        <f t="shared" si="532"/>
        <v>0</v>
      </c>
      <c r="AC6583" s="84">
        <f t="shared" si="530"/>
        <v>0</v>
      </c>
      <c r="AD6583" s="84">
        <f t="shared" si="533"/>
        <v>0</v>
      </c>
    </row>
    <row r="6584" spans="20:30" ht="15">
      <c r="T6584" s="110">
        <f t="shared" si="529"/>
        <v>0</v>
      </c>
      <c r="AA6584" s="83">
        <f t="shared" si="531"/>
        <v>1</v>
      </c>
      <c r="AB6584" s="83">
        <f t="shared" si="532"/>
        <v>0</v>
      </c>
      <c r="AC6584" s="84">
        <f t="shared" si="530"/>
        <v>0</v>
      </c>
      <c r="AD6584" s="84">
        <f t="shared" si="533"/>
        <v>0</v>
      </c>
    </row>
    <row r="6585" spans="20:30" ht="15">
      <c r="T6585" s="110">
        <f t="shared" si="529"/>
        <v>0</v>
      </c>
      <c r="AA6585" s="83">
        <f t="shared" si="531"/>
        <v>1</v>
      </c>
      <c r="AB6585" s="83">
        <f t="shared" si="532"/>
        <v>0</v>
      </c>
      <c r="AC6585" s="84">
        <f t="shared" si="530"/>
        <v>0</v>
      </c>
      <c r="AD6585" s="84">
        <f t="shared" si="533"/>
        <v>0</v>
      </c>
    </row>
    <row r="6586" spans="20:30" ht="15">
      <c r="T6586" s="110">
        <f t="shared" si="529"/>
        <v>0</v>
      </c>
      <c r="AA6586" s="83">
        <f t="shared" si="531"/>
        <v>1</v>
      </c>
      <c r="AB6586" s="83">
        <f t="shared" si="532"/>
        <v>0</v>
      </c>
      <c r="AC6586" s="84">
        <f t="shared" si="530"/>
        <v>0</v>
      </c>
      <c r="AD6586" s="84">
        <f t="shared" si="533"/>
        <v>0</v>
      </c>
    </row>
    <row r="6587" spans="20:30" ht="15">
      <c r="T6587" s="110">
        <f t="shared" si="529"/>
        <v>0</v>
      </c>
      <c r="AA6587" s="83">
        <f t="shared" si="531"/>
        <v>1</v>
      </c>
      <c r="AB6587" s="83">
        <f t="shared" si="532"/>
        <v>0</v>
      </c>
      <c r="AC6587" s="84">
        <f t="shared" si="530"/>
        <v>0</v>
      </c>
      <c r="AD6587" s="84">
        <f t="shared" si="533"/>
        <v>0</v>
      </c>
    </row>
    <row r="6588" spans="20:30" ht="15">
      <c r="T6588" s="110">
        <f t="shared" si="529"/>
        <v>0</v>
      </c>
      <c r="AA6588" s="83">
        <f t="shared" si="531"/>
        <v>1</v>
      </c>
      <c r="AB6588" s="83">
        <f t="shared" si="532"/>
        <v>0</v>
      </c>
      <c r="AC6588" s="84">
        <f t="shared" si="530"/>
        <v>0</v>
      </c>
      <c r="AD6588" s="84">
        <f t="shared" si="533"/>
        <v>0</v>
      </c>
    </row>
    <row r="6589" spans="20:30" ht="15">
      <c r="T6589" s="110">
        <f t="shared" si="529"/>
        <v>0</v>
      </c>
      <c r="AA6589" s="83">
        <f t="shared" si="531"/>
        <v>1</v>
      </c>
      <c r="AB6589" s="83">
        <f t="shared" si="532"/>
        <v>0</v>
      </c>
      <c r="AC6589" s="84">
        <f t="shared" si="530"/>
        <v>0</v>
      </c>
      <c r="AD6589" s="84">
        <f t="shared" si="533"/>
        <v>0</v>
      </c>
    </row>
    <row r="6590" spans="20:30" ht="15">
      <c r="T6590" s="110">
        <f t="shared" si="529"/>
        <v>0</v>
      </c>
      <c r="AA6590" s="83">
        <f t="shared" si="531"/>
        <v>1</v>
      </c>
      <c r="AB6590" s="83">
        <f t="shared" si="532"/>
        <v>0</v>
      </c>
      <c r="AC6590" s="84">
        <f t="shared" si="530"/>
        <v>0</v>
      </c>
      <c r="AD6590" s="84">
        <f t="shared" si="533"/>
        <v>0</v>
      </c>
    </row>
    <row r="6591" spans="20:30" ht="15">
      <c r="T6591" s="110">
        <f t="shared" si="529"/>
        <v>0</v>
      </c>
      <c r="AA6591" s="83">
        <f t="shared" si="531"/>
        <v>1</v>
      </c>
      <c r="AB6591" s="83">
        <f t="shared" si="532"/>
        <v>0</v>
      </c>
      <c r="AC6591" s="84">
        <f t="shared" si="530"/>
        <v>0</v>
      </c>
      <c r="AD6591" s="84">
        <f t="shared" si="533"/>
        <v>0</v>
      </c>
    </row>
    <row r="6592" spans="20:30" ht="15">
      <c r="T6592" s="110">
        <f t="shared" si="529"/>
        <v>0</v>
      </c>
      <c r="AA6592" s="83">
        <f t="shared" si="531"/>
        <v>1</v>
      </c>
      <c r="AB6592" s="83">
        <f t="shared" si="532"/>
        <v>0</v>
      </c>
      <c r="AC6592" s="84">
        <f t="shared" si="530"/>
        <v>0</v>
      </c>
      <c r="AD6592" s="84">
        <f t="shared" si="533"/>
        <v>0</v>
      </c>
    </row>
    <row r="6593" spans="20:30" ht="15">
      <c r="T6593" s="110">
        <f t="shared" si="529"/>
        <v>0</v>
      </c>
      <c r="AA6593" s="83">
        <f t="shared" si="531"/>
        <v>1</v>
      </c>
      <c r="AB6593" s="83">
        <f t="shared" si="532"/>
        <v>0</v>
      </c>
      <c r="AC6593" s="84">
        <f t="shared" si="530"/>
        <v>0</v>
      </c>
      <c r="AD6593" s="84">
        <f t="shared" si="533"/>
        <v>0</v>
      </c>
    </row>
    <row r="6594" spans="20:30" ht="15">
      <c r="T6594" s="110">
        <f t="shared" si="529"/>
        <v>0</v>
      </c>
      <c r="AA6594" s="83">
        <f t="shared" si="531"/>
        <v>1</v>
      </c>
      <c r="AB6594" s="83">
        <f t="shared" si="532"/>
        <v>0</v>
      </c>
      <c r="AC6594" s="84">
        <f t="shared" si="530"/>
        <v>0</v>
      </c>
      <c r="AD6594" s="84">
        <f t="shared" si="533"/>
        <v>0</v>
      </c>
    </row>
    <row r="6595" spans="20:30" ht="15">
      <c r="T6595" s="110">
        <f t="shared" si="529"/>
        <v>0</v>
      </c>
      <c r="AA6595" s="83">
        <f t="shared" si="531"/>
        <v>1</v>
      </c>
      <c r="AB6595" s="83">
        <f t="shared" si="532"/>
        <v>0</v>
      </c>
      <c r="AC6595" s="84">
        <f t="shared" si="530"/>
        <v>0</v>
      </c>
      <c r="AD6595" s="84">
        <f t="shared" si="533"/>
        <v>0</v>
      </c>
    </row>
    <row r="6596" spans="20:30" ht="15">
      <c r="T6596" s="110">
        <f t="shared" si="529"/>
        <v>0</v>
      </c>
      <c r="AA6596" s="83">
        <f t="shared" si="531"/>
        <v>1</v>
      </c>
      <c r="AB6596" s="83">
        <f t="shared" si="532"/>
        <v>0</v>
      </c>
      <c r="AC6596" s="84">
        <f t="shared" si="530"/>
        <v>0</v>
      </c>
      <c r="AD6596" s="84">
        <f t="shared" si="533"/>
        <v>0</v>
      </c>
    </row>
    <row r="6597" spans="20:30" ht="15">
      <c r="T6597" s="110">
        <f t="shared" si="529"/>
        <v>0</v>
      </c>
      <c r="AA6597" s="83">
        <f t="shared" si="531"/>
        <v>1</v>
      </c>
      <c r="AB6597" s="83">
        <f t="shared" si="532"/>
        <v>0</v>
      </c>
      <c r="AC6597" s="84">
        <f t="shared" si="530"/>
        <v>0</v>
      </c>
      <c r="AD6597" s="84">
        <f t="shared" si="533"/>
        <v>0</v>
      </c>
    </row>
    <row r="6598" spans="20:30" ht="15">
      <c r="T6598" s="110">
        <f t="shared" si="529"/>
        <v>0</v>
      </c>
      <c r="AA6598" s="83">
        <f t="shared" si="531"/>
        <v>1</v>
      </c>
      <c r="AB6598" s="83">
        <f t="shared" si="532"/>
        <v>0</v>
      </c>
      <c r="AC6598" s="84">
        <f t="shared" si="530"/>
        <v>0</v>
      </c>
      <c r="AD6598" s="84">
        <f t="shared" si="533"/>
        <v>0</v>
      </c>
    </row>
    <row r="6599" spans="20:30" ht="15">
      <c r="T6599" s="110">
        <f t="shared" si="529"/>
        <v>0</v>
      </c>
      <c r="AA6599" s="83">
        <f t="shared" si="531"/>
        <v>1</v>
      </c>
      <c r="AB6599" s="83">
        <f t="shared" si="532"/>
        <v>0</v>
      </c>
      <c r="AC6599" s="84">
        <f t="shared" si="530"/>
        <v>0</v>
      </c>
      <c r="AD6599" s="84">
        <f t="shared" si="533"/>
        <v>0</v>
      </c>
    </row>
    <row r="6600" spans="20:30" ht="15">
      <c r="T6600" s="110">
        <f t="shared" ref="T6600:T6663" si="534">S6600</f>
        <v>0</v>
      </c>
      <c r="AA6600" s="83">
        <f t="shared" si="531"/>
        <v>1</v>
      </c>
      <c r="AB6600" s="83">
        <f t="shared" si="532"/>
        <v>0</v>
      </c>
      <c r="AC6600" s="84">
        <f t="shared" si="530"/>
        <v>0</v>
      </c>
      <c r="AD6600" s="84">
        <f t="shared" si="533"/>
        <v>0</v>
      </c>
    </row>
    <row r="6601" spans="20:30" ht="15">
      <c r="T6601" s="110">
        <f t="shared" si="534"/>
        <v>0</v>
      </c>
      <c r="AA6601" s="83">
        <f t="shared" si="531"/>
        <v>1</v>
      </c>
      <c r="AB6601" s="83">
        <f t="shared" si="532"/>
        <v>0</v>
      </c>
      <c r="AC6601" s="84">
        <f t="shared" ref="AC6601:AC6664" si="535">T6601-0</f>
        <v>0</v>
      </c>
      <c r="AD6601" s="84">
        <f t="shared" si="533"/>
        <v>0</v>
      </c>
    </row>
    <row r="6602" spans="20:30" ht="15">
      <c r="T6602" s="110">
        <f t="shared" si="534"/>
        <v>0</v>
      </c>
      <c r="AA6602" s="83">
        <f t="shared" ref="AA6602:AA6665" si="536">MONTH(G6602)</f>
        <v>1</v>
      </c>
      <c r="AB6602" s="83">
        <f t="shared" ref="AB6602:AB6665" si="537">WEEKNUM(G6602,1)</f>
        <v>0</v>
      </c>
      <c r="AC6602" s="84">
        <f t="shared" si="535"/>
        <v>0</v>
      </c>
      <c r="AD6602" s="84">
        <f t="shared" ref="AD6602:AD6665" si="538">I6602-0</f>
        <v>0</v>
      </c>
    </row>
    <row r="6603" spans="20:30" ht="15">
      <c r="T6603" s="110">
        <f t="shared" si="534"/>
        <v>0</v>
      </c>
      <c r="AA6603" s="83">
        <f t="shared" si="536"/>
        <v>1</v>
      </c>
      <c r="AB6603" s="83">
        <f t="shared" si="537"/>
        <v>0</v>
      </c>
      <c r="AC6603" s="84">
        <f t="shared" si="535"/>
        <v>0</v>
      </c>
      <c r="AD6603" s="84">
        <f t="shared" si="538"/>
        <v>0</v>
      </c>
    </row>
    <row r="6604" spans="20:30" ht="15">
      <c r="T6604" s="110">
        <f t="shared" si="534"/>
        <v>0</v>
      </c>
      <c r="AA6604" s="83">
        <f t="shared" si="536"/>
        <v>1</v>
      </c>
      <c r="AB6604" s="83">
        <f t="shared" si="537"/>
        <v>0</v>
      </c>
      <c r="AC6604" s="84">
        <f t="shared" si="535"/>
        <v>0</v>
      </c>
      <c r="AD6604" s="84">
        <f t="shared" si="538"/>
        <v>0</v>
      </c>
    </row>
    <row r="6605" spans="20:30" ht="15">
      <c r="T6605" s="110">
        <f t="shared" si="534"/>
        <v>0</v>
      </c>
      <c r="AA6605" s="83">
        <f t="shared" si="536"/>
        <v>1</v>
      </c>
      <c r="AB6605" s="83">
        <f t="shared" si="537"/>
        <v>0</v>
      </c>
      <c r="AC6605" s="84">
        <f t="shared" si="535"/>
        <v>0</v>
      </c>
      <c r="AD6605" s="84">
        <f t="shared" si="538"/>
        <v>0</v>
      </c>
    </row>
    <row r="6606" spans="20:30" ht="15">
      <c r="T6606" s="110">
        <f t="shared" si="534"/>
        <v>0</v>
      </c>
      <c r="AA6606" s="83">
        <f t="shared" si="536"/>
        <v>1</v>
      </c>
      <c r="AB6606" s="83">
        <f t="shared" si="537"/>
        <v>0</v>
      </c>
      <c r="AC6606" s="84">
        <f t="shared" si="535"/>
        <v>0</v>
      </c>
      <c r="AD6606" s="84">
        <f t="shared" si="538"/>
        <v>0</v>
      </c>
    </row>
    <row r="6607" spans="20:30" ht="15">
      <c r="T6607" s="110">
        <f t="shared" si="534"/>
        <v>0</v>
      </c>
      <c r="AA6607" s="83">
        <f t="shared" si="536"/>
        <v>1</v>
      </c>
      <c r="AB6607" s="83">
        <f t="shared" si="537"/>
        <v>0</v>
      </c>
      <c r="AC6607" s="84">
        <f t="shared" si="535"/>
        <v>0</v>
      </c>
      <c r="AD6607" s="84">
        <f t="shared" si="538"/>
        <v>0</v>
      </c>
    </row>
    <row r="6608" spans="20:30" ht="15">
      <c r="T6608" s="110">
        <f t="shared" si="534"/>
        <v>0</v>
      </c>
      <c r="AA6608" s="83">
        <f t="shared" si="536"/>
        <v>1</v>
      </c>
      <c r="AB6608" s="83">
        <f t="shared" si="537"/>
        <v>0</v>
      </c>
      <c r="AC6608" s="84">
        <f t="shared" si="535"/>
        <v>0</v>
      </c>
      <c r="AD6608" s="84">
        <f t="shared" si="538"/>
        <v>0</v>
      </c>
    </row>
    <row r="6609" spans="20:30" ht="15">
      <c r="T6609" s="110">
        <f t="shared" si="534"/>
        <v>0</v>
      </c>
      <c r="AA6609" s="83">
        <f t="shared" si="536"/>
        <v>1</v>
      </c>
      <c r="AB6609" s="83">
        <f t="shared" si="537"/>
        <v>0</v>
      </c>
      <c r="AC6609" s="84">
        <f t="shared" si="535"/>
        <v>0</v>
      </c>
      <c r="AD6609" s="84">
        <f t="shared" si="538"/>
        <v>0</v>
      </c>
    </row>
    <row r="6610" spans="20:30" ht="15">
      <c r="T6610" s="110">
        <f t="shared" si="534"/>
        <v>0</v>
      </c>
      <c r="AA6610" s="83">
        <f t="shared" si="536"/>
        <v>1</v>
      </c>
      <c r="AB6610" s="83">
        <f t="shared" si="537"/>
        <v>0</v>
      </c>
      <c r="AC6610" s="84">
        <f t="shared" si="535"/>
        <v>0</v>
      </c>
      <c r="AD6610" s="84">
        <f t="shared" si="538"/>
        <v>0</v>
      </c>
    </row>
    <row r="6611" spans="20:30" ht="15">
      <c r="T6611" s="110">
        <f t="shared" si="534"/>
        <v>0</v>
      </c>
      <c r="AA6611" s="83">
        <f t="shared" si="536"/>
        <v>1</v>
      </c>
      <c r="AB6611" s="83">
        <f t="shared" si="537"/>
        <v>0</v>
      </c>
      <c r="AC6611" s="84">
        <f t="shared" si="535"/>
        <v>0</v>
      </c>
      <c r="AD6611" s="84">
        <f t="shared" si="538"/>
        <v>0</v>
      </c>
    </row>
    <row r="6612" spans="20:30" ht="15">
      <c r="T6612" s="110">
        <f t="shared" si="534"/>
        <v>0</v>
      </c>
      <c r="AA6612" s="83">
        <f t="shared" si="536"/>
        <v>1</v>
      </c>
      <c r="AB6612" s="83">
        <f t="shared" si="537"/>
        <v>0</v>
      </c>
      <c r="AC6612" s="84">
        <f t="shared" si="535"/>
        <v>0</v>
      </c>
      <c r="AD6612" s="84">
        <f t="shared" si="538"/>
        <v>0</v>
      </c>
    </row>
    <row r="6613" spans="20:30" ht="15">
      <c r="T6613" s="110">
        <f t="shared" si="534"/>
        <v>0</v>
      </c>
      <c r="AA6613" s="83">
        <f t="shared" si="536"/>
        <v>1</v>
      </c>
      <c r="AB6613" s="83">
        <f t="shared" si="537"/>
        <v>0</v>
      </c>
      <c r="AC6613" s="84">
        <f t="shared" si="535"/>
        <v>0</v>
      </c>
      <c r="AD6613" s="84">
        <f t="shared" si="538"/>
        <v>0</v>
      </c>
    </row>
    <row r="6614" spans="20:30" ht="15">
      <c r="T6614" s="110">
        <f t="shared" si="534"/>
        <v>0</v>
      </c>
      <c r="AA6614" s="83">
        <f t="shared" si="536"/>
        <v>1</v>
      </c>
      <c r="AB6614" s="83">
        <f t="shared" si="537"/>
        <v>0</v>
      </c>
      <c r="AC6614" s="84">
        <f t="shared" si="535"/>
        <v>0</v>
      </c>
      <c r="AD6614" s="84">
        <f t="shared" si="538"/>
        <v>0</v>
      </c>
    </row>
    <row r="6615" spans="20:30" ht="15">
      <c r="T6615" s="110">
        <f t="shared" si="534"/>
        <v>0</v>
      </c>
      <c r="AA6615" s="83">
        <f t="shared" si="536"/>
        <v>1</v>
      </c>
      <c r="AB6615" s="83">
        <f t="shared" si="537"/>
        <v>0</v>
      </c>
      <c r="AC6615" s="84">
        <f t="shared" si="535"/>
        <v>0</v>
      </c>
      <c r="AD6615" s="84">
        <f t="shared" si="538"/>
        <v>0</v>
      </c>
    </row>
    <row r="6616" spans="20:30" ht="15">
      <c r="T6616" s="110">
        <f t="shared" si="534"/>
        <v>0</v>
      </c>
      <c r="AA6616" s="83">
        <f t="shared" si="536"/>
        <v>1</v>
      </c>
      <c r="AB6616" s="83">
        <f t="shared" si="537"/>
        <v>0</v>
      </c>
      <c r="AC6616" s="84">
        <f t="shared" si="535"/>
        <v>0</v>
      </c>
      <c r="AD6616" s="84">
        <f t="shared" si="538"/>
        <v>0</v>
      </c>
    </row>
    <row r="6617" spans="20:30" ht="15">
      <c r="T6617" s="110">
        <f t="shared" si="534"/>
        <v>0</v>
      </c>
      <c r="AA6617" s="83">
        <f t="shared" si="536"/>
        <v>1</v>
      </c>
      <c r="AB6617" s="83">
        <f t="shared" si="537"/>
        <v>0</v>
      </c>
      <c r="AC6617" s="84">
        <f t="shared" si="535"/>
        <v>0</v>
      </c>
      <c r="AD6617" s="84">
        <f t="shared" si="538"/>
        <v>0</v>
      </c>
    </row>
    <row r="6618" spans="20:30" ht="15">
      <c r="T6618" s="110">
        <f t="shared" si="534"/>
        <v>0</v>
      </c>
      <c r="AA6618" s="83">
        <f t="shared" si="536"/>
        <v>1</v>
      </c>
      <c r="AB6618" s="83">
        <f t="shared" si="537"/>
        <v>0</v>
      </c>
      <c r="AC6618" s="84">
        <f t="shared" si="535"/>
        <v>0</v>
      </c>
      <c r="AD6618" s="84">
        <f t="shared" si="538"/>
        <v>0</v>
      </c>
    </row>
    <row r="6619" spans="20:30" ht="15">
      <c r="T6619" s="110">
        <f t="shared" si="534"/>
        <v>0</v>
      </c>
      <c r="AA6619" s="83">
        <f t="shared" si="536"/>
        <v>1</v>
      </c>
      <c r="AB6619" s="83">
        <f t="shared" si="537"/>
        <v>0</v>
      </c>
      <c r="AC6619" s="84">
        <f t="shared" si="535"/>
        <v>0</v>
      </c>
      <c r="AD6619" s="84">
        <f t="shared" si="538"/>
        <v>0</v>
      </c>
    </row>
    <row r="6620" spans="20:30" ht="15">
      <c r="T6620" s="110">
        <f t="shared" si="534"/>
        <v>0</v>
      </c>
      <c r="AA6620" s="83">
        <f t="shared" si="536"/>
        <v>1</v>
      </c>
      <c r="AB6620" s="83">
        <f t="shared" si="537"/>
        <v>0</v>
      </c>
      <c r="AC6620" s="84">
        <f t="shared" si="535"/>
        <v>0</v>
      </c>
      <c r="AD6620" s="84">
        <f t="shared" si="538"/>
        <v>0</v>
      </c>
    </row>
    <row r="6621" spans="20:30" ht="15">
      <c r="T6621" s="110">
        <f t="shared" si="534"/>
        <v>0</v>
      </c>
      <c r="AA6621" s="83">
        <f t="shared" si="536"/>
        <v>1</v>
      </c>
      <c r="AB6621" s="83">
        <f t="shared" si="537"/>
        <v>0</v>
      </c>
      <c r="AC6621" s="84">
        <f t="shared" si="535"/>
        <v>0</v>
      </c>
      <c r="AD6621" s="84">
        <f t="shared" si="538"/>
        <v>0</v>
      </c>
    </row>
    <row r="6622" spans="20:30" ht="15">
      <c r="T6622" s="110">
        <f t="shared" si="534"/>
        <v>0</v>
      </c>
      <c r="AA6622" s="83">
        <f t="shared" si="536"/>
        <v>1</v>
      </c>
      <c r="AB6622" s="83">
        <f t="shared" si="537"/>
        <v>0</v>
      </c>
      <c r="AC6622" s="84">
        <f t="shared" si="535"/>
        <v>0</v>
      </c>
      <c r="AD6622" s="84">
        <f t="shared" si="538"/>
        <v>0</v>
      </c>
    </row>
    <row r="6623" spans="20:30" ht="15">
      <c r="T6623" s="110">
        <f t="shared" si="534"/>
        <v>0</v>
      </c>
      <c r="AA6623" s="83">
        <f t="shared" si="536"/>
        <v>1</v>
      </c>
      <c r="AB6623" s="83">
        <f t="shared" si="537"/>
        <v>0</v>
      </c>
      <c r="AC6623" s="84">
        <f t="shared" si="535"/>
        <v>0</v>
      </c>
      <c r="AD6623" s="84">
        <f t="shared" si="538"/>
        <v>0</v>
      </c>
    </row>
    <row r="6624" spans="20:30" ht="15">
      <c r="T6624" s="110">
        <f t="shared" si="534"/>
        <v>0</v>
      </c>
      <c r="AA6624" s="83">
        <f t="shared" si="536"/>
        <v>1</v>
      </c>
      <c r="AB6624" s="83">
        <f t="shared" si="537"/>
        <v>0</v>
      </c>
      <c r="AC6624" s="84">
        <f t="shared" si="535"/>
        <v>0</v>
      </c>
      <c r="AD6624" s="84">
        <f t="shared" si="538"/>
        <v>0</v>
      </c>
    </row>
    <row r="6625" spans="20:30" ht="15">
      <c r="T6625" s="110">
        <f t="shared" si="534"/>
        <v>0</v>
      </c>
      <c r="AA6625" s="83">
        <f t="shared" si="536"/>
        <v>1</v>
      </c>
      <c r="AB6625" s="83">
        <f t="shared" si="537"/>
        <v>0</v>
      </c>
      <c r="AC6625" s="84">
        <f t="shared" si="535"/>
        <v>0</v>
      </c>
      <c r="AD6625" s="84">
        <f t="shared" si="538"/>
        <v>0</v>
      </c>
    </row>
    <row r="6626" spans="20:30" ht="15">
      <c r="T6626" s="110">
        <f t="shared" si="534"/>
        <v>0</v>
      </c>
      <c r="AA6626" s="83">
        <f t="shared" si="536"/>
        <v>1</v>
      </c>
      <c r="AB6626" s="83">
        <f t="shared" si="537"/>
        <v>0</v>
      </c>
      <c r="AC6626" s="84">
        <f t="shared" si="535"/>
        <v>0</v>
      </c>
      <c r="AD6626" s="84">
        <f t="shared" si="538"/>
        <v>0</v>
      </c>
    </row>
    <row r="6627" spans="20:30" ht="15">
      <c r="T6627" s="110">
        <f t="shared" si="534"/>
        <v>0</v>
      </c>
      <c r="AA6627" s="83">
        <f t="shared" si="536"/>
        <v>1</v>
      </c>
      <c r="AB6627" s="83">
        <f t="shared" si="537"/>
        <v>0</v>
      </c>
      <c r="AC6627" s="84">
        <f t="shared" si="535"/>
        <v>0</v>
      </c>
      <c r="AD6627" s="84">
        <f t="shared" si="538"/>
        <v>0</v>
      </c>
    </row>
    <row r="6628" spans="20:30" ht="15">
      <c r="T6628" s="110">
        <f t="shared" si="534"/>
        <v>0</v>
      </c>
      <c r="AA6628" s="83">
        <f t="shared" si="536"/>
        <v>1</v>
      </c>
      <c r="AB6628" s="83">
        <f t="shared" si="537"/>
        <v>0</v>
      </c>
      <c r="AC6628" s="84">
        <f t="shared" si="535"/>
        <v>0</v>
      </c>
      <c r="AD6628" s="84">
        <f t="shared" si="538"/>
        <v>0</v>
      </c>
    </row>
    <row r="6629" spans="20:30" ht="15">
      <c r="T6629" s="110">
        <f t="shared" si="534"/>
        <v>0</v>
      </c>
      <c r="AA6629" s="83">
        <f t="shared" si="536"/>
        <v>1</v>
      </c>
      <c r="AB6629" s="83">
        <f t="shared" si="537"/>
        <v>0</v>
      </c>
      <c r="AC6629" s="84">
        <f t="shared" si="535"/>
        <v>0</v>
      </c>
      <c r="AD6629" s="84">
        <f t="shared" si="538"/>
        <v>0</v>
      </c>
    </row>
    <row r="6630" spans="20:30" ht="15">
      <c r="T6630" s="110">
        <f t="shared" si="534"/>
        <v>0</v>
      </c>
      <c r="AA6630" s="83">
        <f t="shared" si="536"/>
        <v>1</v>
      </c>
      <c r="AB6630" s="83">
        <f t="shared" si="537"/>
        <v>0</v>
      </c>
      <c r="AC6630" s="84">
        <f t="shared" si="535"/>
        <v>0</v>
      </c>
      <c r="AD6630" s="84">
        <f t="shared" si="538"/>
        <v>0</v>
      </c>
    </row>
    <row r="6631" spans="20:30" ht="15">
      <c r="T6631" s="110">
        <f t="shared" si="534"/>
        <v>0</v>
      </c>
      <c r="AA6631" s="83">
        <f t="shared" si="536"/>
        <v>1</v>
      </c>
      <c r="AB6631" s="83">
        <f t="shared" si="537"/>
        <v>0</v>
      </c>
      <c r="AC6631" s="84">
        <f t="shared" si="535"/>
        <v>0</v>
      </c>
      <c r="AD6631" s="84">
        <f t="shared" si="538"/>
        <v>0</v>
      </c>
    </row>
    <row r="6632" spans="20:30" ht="15">
      <c r="T6632" s="110">
        <f t="shared" si="534"/>
        <v>0</v>
      </c>
      <c r="AA6632" s="83">
        <f t="shared" si="536"/>
        <v>1</v>
      </c>
      <c r="AB6632" s="83">
        <f t="shared" si="537"/>
        <v>0</v>
      </c>
      <c r="AC6632" s="84">
        <f t="shared" si="535"/>
        <v>0</v>
      </c>
      <c r="AD6632" s="84">
        <f t="shared" si="538"/>
        <v>0</v>
      </c>
    </row>
    <row r="6633" spans="20:30" ht="15">
      <c r="T6633" s="110">
        <f t="shared" si="534"/>
        <v>0</v>
      </c>
      <c r="AA6633" s="83">
        <f t="shared" si="536"/>
        <v>1</v>
      </c>
      <c r="AB6633" s="83">
        <f t="shared" si="537"/>
        <v>0</v>
      </c>
      <c r="AC6633" s="84">
        <f t="shared" si="535"/>
        <v>0</v>
      </c>
      <c r="AD6633" s="84">
        <f t="shared" si="538"/>
        <v>0</v>
      </c>
    </row>
    <row r="6634" spans="20:30" ht="15">
      <c r="T6634" s="110">
        <f t="shared" si="534"/>
        <v>0</v>
      </c>
      <c r="AA6634" s="83">
        <f t="shared" si="536"/>
        <v>1</v>
      </c>
      <c r="AB6634" s="83">
        <f t="shared" si="537"/>
        <v>0</v>
      </c>
      <c r="AC6634" s="84">
        <f t="shared" si="535"/>
        <v>0</v>
      </c>
      <c r="AD6634" s="84">
        <f t="shared" si="538"/>
        <v>0</v>
      </c>
    </row>
    <row r="6635" spans="20:30" ht="15">
      <c r="T6635" s="110">
        <f t="shared" si="534"/>
        <v>0</v>
      </c>
      <c r="AA6635" s="83">
        <f t="shared" si="536"/>
        <v>1</v>
      </c>
      <c r="AB6635" s="83">
        <f t="shared" si="537"/>
        <v>0</v>
      </c>
      <c r="AC6635" s="84">
        <f t="shared" si="535"/>
        <v>0</v>
      </c>
      <c r="AD6635" s="84">
        <f t="shared" si="538"/>
        <v>0</v>
      </c>
    </row>
    <row r="6636" spans="20:30" ht="15">
      <c r="T6636" s="110">
        <f t="shared" si="534"/>
        <v>0</v>
      </c>
      <c r="AA6636" s="83">
        <f t="shared" si="536"/>
        <v>1</v>
      </c>
      <c r="AB6636" s="83">
        <f t="shared" si="537"/>
        <v>0</v>
      </c>
      <c r="AC6636" s="84">
        <f t="shared" si="535"/>
        <v>0</v>
      </c>
      <c r="AD6636" s="84">
        <f t="shared" si="538"/>
        <v>0</v>
      </c>
    </row>
    <row r="6637" spans="20:30" ht="15">
      <c r="T6637" s="110">
        <f t="shared" si="534"/>
        <v>0</v>
      </c>
      <c r="AA6637" s="83">
        <f t="shared" si="536"/>
        <v>1</v>
      </c>
      <c r="AB6637" s="83">
        <f t="shared" si="537"/>
        <v>0</v>
      </c>
      <c r="AC6637" s="84">
        <f t="shared" si="535"/>
        <v>0</v>
      </c>
      <c r="AD6637" s="84">
        <f t="shared" si="538"/>
        <v>0</v>
      </c>
    </row>
    <row r="6638" spans="20:30" ht="15">
      <c r="T6638" s="110">
        <f t="shared" si="534"/>
        <v>0</v>
      </c>
      <c r="AA6638" s="83">
        <f t="shared" si="536"/>
        <v>1</v>
      </c>
      <c r="AB6638" s="83">
        <f t="shared" si="537"/>
        <v>0</v>
      </c>
      <c r="AC6638" s="84">
        <f t="shared" si="535"/>
        <v>0</v>
      </c>
      <c r="AD6638" s="84">
        <f t="shared" si="538"/>
        <v>0</v>
      </c>
    </row>
    <row r="6639" spans="20:30" ht="15">
      <c r="T6639" s="110">
        <f t="shared" si="534"/>
        <v>0</v>
      </c>
      <c r="AA6639" s="83">
        <f t="shared" si="536"/>
        <v>1</v>
      </c>
      <c r="AB6639" s="83">
        <f t="shared" si="537"/>
        <v>0</v>
      </c>
      <c r="AC6639" s="84">
        <f t="shared" si="535"/>
        <v>0</v>
      </c>
      <c r="AD6639" s="84">
        <f t="shared" si="538"/>
        <v>0</v>
      </c>
    </row>
    <row r="6640" spans="20:30" ht="15">
      <c r="T6640" s="110">
        <f t="shared" si="534"/>
        <v>0</v>
      </c>
      <c r="AA6640" s="83">
        <f t="shared" si="536"/>
        <v>1</v>
      </c>
      <c r="AB6640" s="83">
        <f t="shared" si="537"/>
        <v>0</v>
      </c>
      <c r="AC6640" s="84">
        <f t="shared" si="535"/>
        <v>0</v>
      </c>
      <c r="AD6640" s="84">
        <f t="shared" si="538"/>
        <v>0</v>
      </c>
    </row>
    <row r="6641" spans="20:30" ht="15">
      <c r="T6641" s="110">
        <f t="shared" si="534"/>
        <v>0</v>
      </c>
      <c r="AA6641" s="83">
        <f t="shared" si="536"/>
        <v>1</v>
      </c>
      <c r="AB6641" s="83">
        <f t="shared" si="537"/>
        <v>0</v>
      </c>
      <c r="AC6641" s="84">
        <f t="shared" si="535"/>
        <v>0</v>
      </c>
      <c r="AD6641" s="84">
        <f t="shared" si="538"/>
        <v>0</v>
      </c>
    </row>
    <row r="6642" spans="20:30" ht="15">
      <c r="T6642" s="110">
        <f t="shared" si="534"/>
        <v>0</v>
      </c>
      <c r="AA6642" s="83">
        <f t="shared" si="536"/>
        <v>1</v>
      </c>
      <c r="AB6642" s="83">
        <f t="shared" si="537"/>
        <v>0</v>
      </c>
      <c r="AC6642" s="84">
        <f t="shared" si="535"/>
        <v>0</v>
      </c>
      <c r="AD6642" s="84">
        <f t="shared" si="538"/>
        <v>0</v>
      </c>
    </row>
    <row r="6643" spans="20:30" ht="15">
      <c r="T6643" s="110">
        <f t="shared" si="534"/>
        <v>0</v>
      </c>
      <c r="AA6643" s="83">
        <f t="shared" si="536"/>
        <v>1</v>
      </c>
      <c r="AB6643" s="83">
        <f t="shared" si="537"/>
        <v>0</v>
      </c>
      <c r="AC6643" s="84">
        <f t="shared" si="535"/>
        <v>0</v>
      </c>
      <c r="AD6643" s="84">
        <f t="shared" si="538"/>
        <v>0</v>
      </c>
    </row>
    <row r="6644" spans="20:30" ht="15">
      <c r="T6644" s="110">
        <f t="shared" si="534"/>
        <v>0</v>
      </c>
      <c r="AA6644" s="83">
        <f t="shared" si="536"/>
        <v>1</v>
      </c>
      <c r="AB6644" s="83">
        <f t="shared" si="537"/>
        <v>0</v>
      </c>
      <c r="AC6644" s="84">
        <f t="shared" si="535"/>
        <v>0</v>
      </c>
      <c r="AD6644" s="84">
        <f t="shared" si="538"/>
        <v>0</v>
      </c>
    </row>
    <row r="6645" spans="20:30" ht="15">
      <c r="T6645" s="110">
        <f t="shared" si="534"/>
        <v>0</v>
      </c>
      <c r="AA6645" s="83">
        <f t="shared" si="536"/>
        <v>1</v>
      </c>
      <c r="AB6645" s="83">
        <f t="shared" si="537"/>
        <v>0</v>
      </c>
      <c r="AC6645" s="84">
        <f t="shared" si="535"/>
        <v>0</v>
      </c>
      <c r="AD6645" s="84">
        <f t="shared" si="538"/>
        <v>0</v>
      </c>
    </row>
    <row r="6646" spans="20:30" ht="15">
      <c r="T6646" s="110">
        <f t="shared" si="534"/>
        <v>0</v>
      </c>
      <c r="AA6646" s="83">
        <f t="shared" si="536"/>
        <v>1</v>
      </c>
      <c r="AB6646" s="83">
        <f t="shared" si="537"/>
        <v>0</v>
      </c>
      <c r="AC6646" s="84">
        <f t="shared" si="535"/>
        <v>0</v>
      </c>
      <c r="AD6646" s="84">
        <f t="shared" si="538"/>
        <v>0</v>
      </c>
    </row>
    <row r="6647" spans="20:30" ht="15">
      <c r="T6647" s="110">
        <f t="shared" si="534"/>
        <v>0</v>
      </c>
      <c r="AA6647" s="83">
        <f t="shared" si="536"/>
        <v>1</v>
      </c>
      <c r="AB6647" s="83">
        <f t="shared" si="537"/>
        <v>0</v>
      </c>
      <c r="AC6647" s="84">
        <f t="shared" si="535"/>
        <v>0</v>
      </c>
      <c r="AD6647" s="84">
        <f t="shared" si="538"/>
        <v>0</v>
      </c>
    </row>
    <row r="6648" spans="20:30" ht="15">
      <c r="T6648" s="110">
        <f t="shared" si="534"/>
        <v>0</v>
      </c>
      <c r="AA6648" s="83">
        <f t="shared" si="536"/>
        <v>1</v>
      </c>
      <c r="AB6648" s="83">
        <f t="shared" si="537"/>
        <v>0</v>
      </c>
      <c r="AC6648" s="84">
        <f t="shared" si="535"/>
        <v>0</v>
      </c>
      <c r="AD6648" s="84">
        <f t="shared" si="538"/>
        <v>0</v>
      </c>
    </row>
    <row r="6649" spans="20:30" ht="15">
      <c r="T6649" s="110">
        <f t="shared" si="534"/>
        <v>0</v>
      </c>
      <c r="AA6649" s="83">
        <f t="shared" si="536"/>
        <v>1</v>
      </c>
      <c r="AB6649" s="83">
        <f t="shared" si="537"/>
        <v>0</v>
      </c>
      <c r="AC6649" s="84">
        <f t="shared" si="535"/>
        <v>0</v>
      </c>
      <c r="AD6649" s="84">
        <f t="shared" si="538"/>
        <v>0</v>
      </c>
    </row>
    <row r="6650" spans="20:30" ht="15">
      <c r="T6650" s="110">
        <f t="shared" si="534"/>
        <v>0</v>
      </c>
      <c r="AA6650" s="83">
        <f t="shared" si="536"/>
        <v>1</v>
      </c>
      <c r="AB6650" s="83">
        <f t="shared" si="537"/>
        <v>0</v>
      </c>
      <c r="AC6650" s="84">
        <f t="shared" si="535"/>
        <v>0</v>
      </c>
      <c r="AD6650" s="84">
        <f t="shared" si="538"/>
        <v>0</v>
      </c>
    </row>
    <row r="6651" spans="20:30" ht="15">
      <c r="T6651" s="110">
        <f t="shared" si="534"/>
        <v>0</v>
      </c>
      <c r="AA6651" s="83">
        <f t="shared" si="536"/>
        <v>1</v>
      </c>
      <c r="AB6651" s="83">
        <f t="shared" si="537"/>
        <v>0</v>
      </c>
      <c r="AC6651" s="84">
        <f t="shared" si="535"/>
        <v>0</v>
      </c>
      <c r="AD6651" s="84">
        <f t="shared" si="538"/>
        <v>0</v>
      </c>
    </row>
    <row r="6652" spans="20:30" ht="15">
      <c r="T6652" s="110">
        <f t="shared" si="534"/>
        <v>0</v>
      </c>
      <c r="AA6652" s="83">
        <f t="shared" si="536"/>
        <v>1</v>
      </c>
      <c r="AB6652" s="83">
        <f t="shared" si="537"/>
        <v>0</v>
      </c>
      <c r="AC6652" s="84">
        <f t="shared" si="535"/>
        <v>0</v>
      </c>
      <c r="AD6652" s="84">
        <f t="shared" si="538"/>
        <v>0</v>
      </c>
    </row>
    <row r="6653" spans="20:30" ht="15">
      <c r="T6653" s="110">
        <f t="shared" si="534"/>
        <v>0</v>
      </c>
      <c r="AA6653" s="83">
        <f t="shared" si="536"/>
        <v>1</v>
      </c>
      <c r="AB6653" s="83">
        <f t="shared" si="537"/>
        <v>0</v>
      </c>
      <c r="AC6653" s="84">
        <f t="shared" si="535"/>
        <v>0</v>
      </c>
      <c r="AD6653" s="84">
        <f t="shared" si="538"/>
        <v>0</v>
      </c>
    </row>
    <row r="6654" spans="20:30" ht="15">
      <c r="T6654" s="110">
        <f t="shared" si="534"/>
        <v>0</v>
      </c>
      <c r="AA6654" s="83">
        <f t="shared" si="536"/>
        <v>1</v>
      </c>
      <c r="AB6654" s="83">
        <f t="shared" si="537"/>
        <v>0</v>
      </c>
      <c r="AC6654" s="84">
        <f t="shared" si="535"/>
        <v>0</v>
      </c>
      <c r="AD6654" s="84">
        <f t="shared" si="538"/>
        <v>0</v>
      </c>
    </row>
    <row r="6655" spans="20:30" ht="15">
      <c r="T6655" s="110">
        <f t="shared" si="534"/>
        <v>0</v>
      </c>
      <c r="AA6655" s="83">
        <f t="shared" si="536"/>
        <v>1</v>
      </c>
      <c r="AB6655" s="83">
        <f t="shared" si="537"/>
        <v>0</v>
      </c>
      <c r="AC6655" s="84">
        <f t="shared" si="535"/>
        <v>0</v>
      </c>
      <c r="AD6655" s="84">
        <f t="shared" si="538"/>
        <v>0</v>
      </c>
    </row>
    <row r="6656" spans="20:30" ht="15">
      <c r="T6656" s="110">
        <f t="shared" si="534"/>
        <v>0</v>
      </c>
      <c r="AA6656" s="83">
        <f t="shared" si="536"/>
        <v>1</v>
      </c>
      <c r="AB6656" s="83">
        <f t="shared" si="537"/>
        <v>0</v>
      </c>
      <c r="AC6656" s="84">
        <f t="shared" si="535"/>
        <v>0</v>
      </c>
      <c r="AD6656" s="84">
        <f t="shared" si="538"/>
        <v>0</v>
      </c>
    </row>
    <row r="6657" spans="20:30" ht="15">
      <c r="T6657" s="110">
        <f t="shared" si="534"/>
        <v>0</v>
      </c>
      <c r="AA6657" s="83">
        <f t="shared" si="536"/>
        <v>1</v>
      </c>
      <c r="AB6657" s="83">
        <f t="shared" si="537"/>
        <v>0</v>
      </c>
      <c r="AC6657" s="84">
        <f t="shared" si="535"/>
        <v>0</v>
      </c>
      <c r="AD6657" s="84">
        <f t="shared" si="538"/>
        <v>0</v>
      </c>
    </row>
    <row r="6658" spans="20:30" ht="15">
      <c r="T6658" s="110">
        <f t="shared" si="534"/>
        <v>0</v>
      </c>
      <c r="AA6658" s="83">
        <f t="shared" si="536"/>
        <v>1</v>
      </c>
      <c r="AB6658" s="83">
        <f t="shared" si="537"/>
        <v>0</v>
      </c>
      <c r="AC6658" s="84">
        <f t="shared" si="535"/>
        <v>0</v>
      </c>
      <c r="AD6658" s="84">
        <f t="shared" si="538"/>
        <v>0</v>
      </c>
    </row>
    <row r="6659" spans="20:30" ht="15">
      <c r="T6659" s="110">
        <f t="shared" si="534"/>
        <v>0</v>
      </c>
      <c r="AA6659" s="83">
        <f t="shared" si="536"/>
        <v>1</v>
      </c>
      <c r="AB6659" s="83">
        <f t="shared" si="537"/>
        <v>0</v>
      </c>
      <c r="AC6659" s="84">
        <f t="shared" si="535"/>
        <v>0</v>
      </c>
      <c r="AD6659" s="84">
        <f t="shared" si="538"/>
        <v>0</v>
      </c>
    </row>
    <row r="6660" spans="20:30" ht="15">
      <c r="T6660" s="110">
        <f t="shared" si="534"/>
        <v>0</v>
      </c>
      <c r="AA6660" s="83">
        <f t="shared" si="536"/>
        <v>1</v>
      </c>
      <c r="AB6660" s="83">
        <f t="shared" si="537"/>
        <v>0</v>
      </c>
      <c r="AC6660" s="84">
        <f t="shared" si="535"/>
        <v>0</v>
      </c>
      <c r="AD6660" s="84">
        <f t="shared" si="538"/>
        <v>0</v>
      </c>
    </row>
    <row r="6661" spans="20:30" ht="15">
      <c r="T6661" s="110">
        <f t="shared" si="534"/>
        <v>0</v>
      </c>
      <c r="AA6661" s="83">
        <f t="shared" si="536"/>
        <v>1</v>
      </c>
      <c r="AB6661" s="83">
        <f t="shared" si="537"/>
        <v>0</v>
      </c>
      <c r="AC6661" s="84">
        <f t="shared" si="535"/>
        <v>0</v>
      </c>
      <c r="AD6661" s="84">
        <f t="shared" si="538"/>
        <v>0</v>
      </c>
    </row>
    <row r="6662" spans="20:30" ht="15">
      <c r="T6662" s="110">
        <f t="shared" si="534"/>
        <v>0</v>
      </c>
      <c r="AA6662" s="83">
        <f t="shared" si="536"/>
        <v>1</v>
      </c>
      <c r="AB6662" s="83">
        <f t="shared" si="537"/>
        <v>0</v>
      </c>
      <c r="AC6662" s="84">
        <f t="shared" si="535"/>
        <v>0</v>
      </c>
      <c r="AD6662" s="84">
        <f t="shared" si="538"/>
        <v>0</v>
      </c>
    </row>
    <row r="6663" spans="20:30" ht="15">
      <c r="T6663" s="110">
        <f t="shared" si="534"/>
        <v>0</v>
      </c>
      <c r="AA6663" s="83">
        <f t="shared" si="536"/>
        <v>1</v>
      </c>
      <c r="AB6663" s="83">
        <f t="shared" si="537"/>
        <v>0</v>
      </c>
      <c r="AC6663" s="84">
        <f t="shared" si="535"/>
        <v>0</v>
      </c>
      <c r="AD6663" s="84">
        <f t="shared" si="538"/>
        <v>0</v>
      </c>
    </row>
    <row r="6664" spans="20:30" ht="15">
      <c r="T6664" s="110">
        <f t="shared" ref="T6664:T6727" si="539">S6664</f>
        <v>0</v>
      </c>
      <c r="AA6664" s="83">
        <f t="shared" si="536"/>
        <v>1</v>
      </c>
      <c r="AB6664" s="83">
        <f t="shared" si="537"/>
        <v>0</v>
      </c>
      <c r="AC6664" s="84">
        <f t="shared" si="535"/>
        <v>0</v>
      </c>
      <c r="AD6664" s="84">
        <f t="shared" si="538"/>
        <v>0</v>
      </c>
    </row>
    <row r="6665" spans="20:30" ht="15">
      <c r="T6665" s="110">
        <f t="shared" si="539"/>
        <v>0</v>
      </c>
      <c r="AA6665" s="83">
        <f t="shared" si="536"/>
        <v>1</v>
      </c>
      <c r="AB6665" s="83">
        <f t="shared" si="537"/>
        <v>0</v>
      </c>
      <c r="AC6665" s="84">
        <f t="shared" ref="AC6665:AC6728" si="540">T6665-0</f>
        <v>0</v>
      </c>
      <c r="AD6665" s="84">
        <f t="shared" si="538"/>
        <v>0</v>
      </c>
    </row>
    <row r="6666" spans="20:30" ht="15">
      <c r="T6666" s="110">
        <f t="shared" si="539"/>
        <v>0</v>
      </c>
      <c r="AA6666" s="83">
        <f t="shared" ref="AA6666:AA6729" si="541">MONTH(G6666)</f>
        <v>1</v>
      </c>
      <c r="AB6666" s="83">
        <f t="shared" ref="AB6666:AB6729" si="542">WEEKNUM(G6666,1)</f>
        <v>0</v>
      </c>
      <c r="AC6666" s="84">
        <f t="shared" si="540"/>
        <v>0</v>
      </c>
      <c r="AD6666" s="84">
        <f t="shared" ref="AD6666:AD6729" si="543">I6666-0</f>
        <v>0</v>
      </c>
    </row>
    <row r="6667" spans="20:30" ht="15">
      <c r="T6667" s="110">
        <f t="shared" si="539"/>
        <v>0</v>
      </c>
      <c r="AA6667" s="83">
        <f t="shared" si="541"/>
        <v>1</v>
      </c>
      <c r="AB6667" s="83">
        <f t="shared" si="542"/>
        <v>0</v>
      </c>
      <c r="AC6667" s="84">
        <f t="shared" si="540"/>
        <v>0</v>
      </c>
      <c r="AD6667" s="84">
        <f t="shared" si="543"/>
        <v>0</v>
      </c>
    </row>
    <row r="6668" spans="20:30" ht="15">
      <c r="T6668" s="110">
        <f t="shared" si="539"/>
        <v>0</v>
      </c>
      <c r="AA6668" s="83">
        <f t="shared" si="541"/>
        <v>1</v>
      </c>
      <c r="AB6668" s="83">
        <f t="shared" si="542"/>
        <v>0</v>
      </c>
      <c r="AC6668" s="84">
        <f t="shared" si="540"/>
        <v>0</v>
      </c>
      <c r="AD6668" s="84">
        <f t="shared" si="543"/>
        <v>0</v>
      </c>
    </row>
    <row r="6669" spans="20:30" ht="15">
      <c r="T6669" s="110">
        <f t="shared" si="539"/>
        <v>0</v>
      </c>
      <c r="AA6669" s="83">
        <f t="shared" si="541"/>
        <v>1</v>
      </c>
      <c r="AB6669" s="83">
        <f t="shared" si="542"/>
        <v>0</v>
      </c>
      <c r="AC6669" s="84">
        <f t="shared" si="540"/>
        <v>0</v>
      </c>
      <c r="AD6669" s="84">
        <f t="shared" si="543"/>
        <v>0</v>
      </c>
    </row>
    <row r="6670" spans="20:30" ht="15">
      <c r="T6670" s="110">
        <f t="shared" si="539"/>
        <v>0</v>
      </c>
      <c r="AA6670" s="83">
        <f t="shared" si="541"/>
        <v>1</v>
      </c>
      <c r="AB6670" s="83">
        <f t="shared" si="542"/>
        <v>0</v>
      </c>
      <c r="AC6670" s="84">
        <f t="shared" si="540"/>
        <v>0</v>
      </c>
      <c r="AD6670" s="84">
        <f t="shared" si="543"/>
        <v>0</v>
      </c>
    </row>
    <row r="6671" spans="20:30" ht="15">
      <c r="T6671" s="110">
        <f t="shared" si="539"/>
        <v>0</v>
      </c>
      <c r="AA6671" s="83">
        <f t="shared" si="541"/>
        <v>1</v>
      </c>
      <c r="AB6671" s="83">
        <f t="shared" si="542"/>
        <v>0</v>
      </c>
      <c r="AC6671" s="84">
        <f t="shared" si="540"/>
        <v>0</v>
      </c>
      <c r="AD6671" s="84">
        <f t="shared" si="543"/>
        <v>0</v>
      </c>
    </row>
    <row r="6672" spans="20:30" ht="15">
      <c r="T6672" s="110">
        <f t="shared" si="539"/>
        <v>0</v>
      </c>
      <c r="AA6672" s="83">
        <f t="shared" si="541"/>
        <v>1</v>
      </c>
      <c r="AB6672" s="83">
        <f t="shared" si="542"/>
        <v>0</v>
      </c>
      <c r="AC6672" s="84">
        <f t="shared" si="540"/>
        <v>0</v>
      </c>
      <c r="AD6672" s="84">
        <f t="shared" si="543"/>
        <v>0</v>
      </c>
    </row>
    <row r="6673" spans="20:30" ht="15">
      <c r="T6673" s="110">
        <f t="shared" si="539"/>
        <v>0</v>
      </c>
      <c r="AA6673" s="83">
        <f t="shared" si="541"/>
        <v>1</v>
      </c>
      <c r="AB6673" s="83">
        <f t="shared" si="542"/>
        <v>0</v>
      </c>
      <c r="AC6673" s="84">
        <f t="shared" si="540"/>
        <v>0</v>
      </c>
      <c r="AD6673" s="84">
        <f t="shared" si="543"/>
        <v>0</v>
      </c>
    </row>
    <row r="6674" spans="20:30" ht="15">
      <c r="T6674" s="110">
        <f t="shared" si="539"/>
        <v>0</v>
      </c>
      <c r="AA6674" s="83">
        <f t="shared" si="541"/>
        <v>1</v>
      </c>
      <c r="AB6674" s="83">
        <f t="shared" si="542"/>
        <v>0</v>
      </c>
      <c r="AC6674" s="84">
        <f t="shared" si="540"/>
        <v>0</v>
      </c>
      <c r="AD6674" s="84">
        <f t="shared" si="543"/>
        <v>0</v>
      </c>
    </row>
    <row r="6675" spans="20:30" ht="15">
      <c r="T6675" s="110">
        <f t="shared" si="539"/>
        <v>0</v>
      </c>
      <c r="AA6675" s="83">
        <f t="shared" si="541"/>
        <v>1</v>
      </c>
      <c r="AB6675" s="83">
        <f t="shared" si="542"/>
        <v>0</v>
      </c>
      <c r="AC6675" s="84">
        <f t="shared" si="540"/>
        <v>0</v>
      </c>
      <c r="AD6675" s="84">
        <f t="shared" si="543"/>
        <v>0</v>
      </c>
    </row>
    <row r="6676" spans="20:30" ht="15">
      <c r="T6676" s="110">
        <f t="shared" si="539"/>
        <v>0</v>
      </c>
      <c r="AA6676" s="83">
        <f t="shared" si="541"/>
        <v>1</v>
      </c>
      <c r="AB6676" s="83">
        <f t="shared" si="542"/>
        <v>0</v>
      </c>
      <c r="AC6676" s="84">
        <f t="shared" si="540"/>
        <v>0</v>
      </c>
      <c r="AD6676" s="84">
        <f t="shared" si="543"/>
        <v>0</v>
      </c>
    </row>
    <row r="6677" spans="20:30" ht="15">
      <c r="T6677" s="110">
        <f t="shared" si="539"/>
        <v>0</v>
      </c>
      <c r="AA6677" s="83">
        <f t="shared" si="541"/>
        <v>1</v>
      </c>
      <c r="AB6677" s="83">
        <f t="shared" si="542"/>
        <v>0</v>
      </c>
      <c r="AC6677" s="84">
        <f t="shared" si="540"/>
        <v>0</v>
      </c>
      <c r="AD6677" s="84">
        <f t="shared" si="543"/>
        <v>0</v>
      </c>
    </row>
    <row r="6678" spans="20:30" ht="15">
      <c r="T6678" s="110">
        <f t="shared" si="539"/>
        <v>0</v>
      </c>
      <c r="AA6678" s="83">
        <f t="shared" si="541"/>
        <v>1</v>
      </c>
      <c r="AB6678" s="83">
        <f t="shared" si="542"/>
        <v>0</v>
      </c>
      <c r="AC6678" s="84">
        <f t="shared" si="540"/>
        <v>0</v>
      </c>
      <c r="AD6678" s="84">
        <f t="shared" si="543"/>
        <v>0</v>
      </c>
    </row>
    <row r="6679" spans="20:30" ht="15">
      <c r="T6679" s="110">
        <f t="shared" si="539"/>
        <v>0</v>
      </c>
      <c r="AA6679" s="83">
        <f t="shared" si="541"/>
        <v>1</v>
      </c>
      <c r="AB6679" s="83">
        <f t="shared" si="542"/>
        <v>0</v>
      </c>
      <c r="AC6679" s="84">
        <f t="shared" si="540"/>
        <v>0</v>
      </c>
      <c r="AD6679" s="84">
        <f t="shared" si="543"/>
        <v>0</v>
      </c>
    </row>
    <row r="6680" spans="20:30" ht="15">
      <c r="T6680" s="110">
        <f t="shared" si="539"/>
        <v>0</v>
      </c>
      <c r="AA6680" s="83">
        <f t="shared" si="541"/>
        <v>1</v>
      </c>
      <c r="AB6680" s="83">
        <f t="shared" si="542"/>
        <v>0</v>
      </c>
      <c r="AC6680" s="84">
        <f t="shared" si="540"/>
        <v>0</v>
      </c>
      <c r="AD6680" s="84">
        <f t="shared" si="543"/>
        <v>0</v>
      </c>
    </row>
    <row r="6681" spans="20:30" ht="15">
      <c r="T6681" s="110">
        <f t="shared" si="539"/>
        <v>0</v>
      </c>
      <c r="AA6681" s="83">
        <f t="shared" si="541"/>
        <v>1</v>
      </c>
      <c r="AB6681" s="83">
        <f t="shared" si="542"/>
        <v>0</v>
      </c>
      <c r="AC6681" s="84">
        <f t="shared" si="540"/>
        <v>0</v>
      </c>
      <c r="AD6681" s="84">
        <f t="shared" si="543"/>
        <v>0</v>
      </c>
    </row>
    <row r="6682" spans="20:30" ht="15">
      <c r="T6682" s="110">
        <f t="shared" si="539"/>
        <v>0</v>
      </c>
      <c r="AA6682" s="83">
        <f t="shared" si="541"/>
        <v>1</v>
      </c>
      <c r="AB6682" s="83">
        <f t="shared" si="542"/>
        <v>0</v>
      </c>
      <c r="AC6682" s="84">
        <f t="shared" si="540"/>
        <v>0</v>
      </c>
      <c r="AD6682" s="84">
        <f t="shared" si="543"/>
        <v>0</v>
      </c>
    </row>
    <row r="6683" spans="20:30" ht="15">
      <c r="T6683" s="110">
        <f t="shared" si="539"/>
        <v>0</v>
      </c>
      <c r="AA6683" s="83">
        <f t="shared" si="541"/>
        <v>1</v>
      </c>
      <c r="AB6683" s="83">
        <f t="shared" si="542"/>
        <v>0</v>
      </c>
      <c r="AC6683" s="84">
        <f t="shared" si="540"/>
        <v>0</v>
      </c>
      <c r="AD6683" s="84">
        <f t="shared" si="543"/>
        <v>0</v>
      </c>
    </row>
    <row r="6684" spans="20:30" ht="15">
      <c r="T6684" s="110">
        <f t="shared" si="539"/>
        <v>0</v>
      </c>
      <c r="AA6684" s="83">
        <f t="shared" si="541"/>
        <v>1</v>
      </c>
      <c r="AB6684" s="83">
        <f t="shared" si="542"/>
        <v>0</v>
      </c>
      <c r="AC6684" s="84">
        <f t="shared" si="540"/>
        <v>0</v>
      </c>
      <c r="AD6684" s="84">
        <f t="shared" si="543"/>
        <v>0</v>
      </c>
    </row>
    <row r="6685" spans="20:30" ht="15">
      <c r="T6685" s="110">
        <f t="shared" si="539"/>
        <v>0</v>
      </c>
      <c r="AA6685" s="83">
        <f t="shared" si="541"/>
        <v>1</v>
      </c>
      <c r="AB6685" s="83">
        <f t="shared" si="542"/>
        <v>0</v>
      </c>
      <c r="AC6685" s="84">
        <f t="shared" si="540"/>
        <v>0</v>
      </c>
      <c r="AD6685" s="84">
        <f t="shared" si="543"/>
        <v>0</v>
      </c>
    </row>
    <row r="6686" spans="20:30" ht="15">
      <c r="T6686" s="110">
        <f t="shared" si="539"/>
        <v>0</v>
      </c>
      <c r="AA6686" s="83">
        <f t="shared" si="541"/>
        <v>1</v>
      </c>
      <c r="AB6686" s="83">
        <f t="shared" si="542"/>
        <v>0</v>
      </c>
      <c r="AC6686" s="84">
        <f t="shared" si="540"/>
        <v>0</v>
      </c>
      <c r="AD6686" s="84">
        <f t="shared" si="543"/>
        <v>0</v>
      </c>
    </row>
    <row r="6687" spans="20:30" ht="15">
      <c r="T6687" s="110">
        <f t="shared" si="539"/>
        <v>0</v>
      </c>
      <c r="AA6687" s="83">
        <f t="shared" si="541"/>
        <v>1</v>
      </c>
      <c r="AB6687" s="83">
        <f t="shared" si="542"/>
        <v>0</v>
      </c>
      <c r="AC6687" s="84">
        <f t="shared" si="540"/>
        <v>0</v>
      </c>
      <c r="AD6687" s="84">
        <f t="shared" si="543"/>
        <v>0</v>
      </c>
    </row>
    <row r="6688" spans="20:30" ht="15">
      <c r="T6688" s="110">
        <f t="shared" si="539"/>
        <v>0</v>
      </c>
      <c r="AA6688" s="83">
        <f t="shared" si="541"/>
        <v>1</v>
      </c>
      <c r="AB6688" s="83">
        <f t="shared" si="542"/>
        <v>0</v>
      </c>
      <c r="AC6688" s="84">
        <f t="shared" si="540"/>
        <v>0</v>
      </c>
      <c r="AD6688" s="84">
        <f t="shared" si="543"/>
        <v>0</v>
      </c>
    </row>
    <row r="6689" spans="20:30" ht="15">
      <c r="T6689" s="110">
        <f t="shared" si="539"/>
        <v>0</v>
      </c>
      <c r="AA6689" s="83">
        <f t="shared" si="541"/>
        <v>1</v>
      </c>
      <c r="AB6689" s="83">
        <f t="shared" si="542"/>
        <v>0</v>
      </c>
      <c r="AC6689" s="84">
        <f t="shared" si="540"/>
        <v>0</v>
      </c>
      <c r="AD6689" s="84">
        <f t="shared" si="543"/>
        <v>0</v>
      </c>
    </row>
    <row r="6690" spans="20:30" ht="15">
      <c r="T6690" s="110">
        <f t="shared" si="539"/>
        <v>0</v>
      </c>
      <c r="AA6690" s="83">
        <f t="shared" si="541"/>
        <v>1</v>
      </c>
      <c r="AB6690" s="83">
        <f t="shared" si="542"/>
        <v>0</v>
      </c>
      <c r="AC6690" s="84">
        <f t="shared" si="540"/>
        <v>0</v>
      </c>
      <c r="AD6690" s="84">
        <f t="shared" si="543"/>
        <v>0</v>
      </c>
    </row>
    <row r="6691" spans="20:30" ht="15">
      <c r="T6691" s="110">
        <f t="shared" si="539"/>
        <v>0</v>
      </c>
      <c r="AA6691" s="83">
        <f t="shared" si="541"/>
        <v>1</v>
      </c>
      <c r="AB6691" s="83">
        <f t="shared" si="542"/>
        <v>0</v>
      </c>
      <c r="AC6691" s="84">
        <f t="shared" si="540"/>
        <v>0</v>
      </c>
      <c r="AD6691" s="84">
        <f t="shared" si="543"/>
        <v>0</v>
      </c>
    </row>
    <row r="6692" spans="20:30" ht="15">
      <c r="T6692" s="110">
        <f t="shared" si="539"/>
        <v>0</v>
      </c>
      <c r="AA6692" s="83">
        <f t="shared" si="541"/>
        <v>1</v>
      </c>
      <c r="AB6692" s="83">
        <f t="shared" si="542"/>
        <v>0</v>
      </c>
      <c r="AC6692" s="84">
        <f t="shared" si="540"/>
        <v>0</v>
      </c>
      <c r="AD6692" s="84">
        <f t="shared" si="543"/>
        <v>0</v>
      </c>
    </row>
    <row r="6693" spans="20:30" ht="15">
      <c r="T6693" s="110">
        <f t="shared" si="539"/>
        <v>0</v>
      </c>
      <c r="AA6693" s="83">
        <f t="shared" si="541"/>
        <v>1</v>
      </c>
      <c r="AB6693" s="83">
        <f t="shared" si="542"/>
        <v>0</v>
      </c>
      <c r="AC6693" s="84">
        <f t="shared" si="540"/>
        <v>0</v>
      </c>
      <c r="AD6693" s="84">
        <f t="shared" si="543"/>
        <v>0</v>
      </c>
    </row>
    <row r="6694" spans="20:30" ht="15">
      <c r="T6694" s="110">
        <f t="shared" si="539"/>
        <v>0</v>
      </c>
      <c r="AA6694" s="83">
        <f t="shared" si="541"/>
        <v>1</v>
      </c>
      <c r="AB6694" s="83">
        <f t="shared" si="542"/>
        <v>0</v>
      </c>
      <c r="AC6694" s="84">
        <f t="shared" si="540"/>
        <v>0</v>
      </c>
      <c r="AD6694" s="84">
        <f t="shared" si="543"/>
        <v>0</v>
      </c>
    </row>
    <row r="6695" spans="20:30" ht="15">
      <c r="T6695" s="110">
        <f t="shared" si="539"/>
        <v>0</v>
      </c>
      <c r="AA6695" s="83">
        <f t="shared" si="541"/>
        <v>1</v>
      </c>
      <c r="AB6695" s="83">
        <f t="shared" si="542"/>
        <v>0</v>
      </c>
      <c r="AC6695" s="84">
        <f t="shared" si="540"/>
        <v>0</v>
      </c>
      <c r="AD6695" s="84">
        <f t="shared" si="543"/>
        <v>0</v>
      </c>
    </row>
    <row r="6696" spans="20:30" ht="15">
      <c r="T6696" s="110">
        <f t="shared" si="539"/>
        <v>0</v>
      </c>
      <c r="AA6696" s="83">
        <f t="shared" si="541"/>
        <v>1</v>
      </c>
      <c r="AB6696" s="83">
        <f t="shared" si="542"/>
        <v>0</v>
      </c>
      <c r="AC6696" s="84">
        <f t="shared" si="540"/>
        <v>0</v>
      </c>
      <c r="AD6696" s="84">
        <f t="shared" si="543"/>
        <v>0</v>
      </c>
    </row>
    <row r="6697" spans="20:30" ht="15">
      <c r="T6697" s="110">
        <f t="shared" si="539"/>
        <v>0</v>
      </c>
      <c r="AA6697" s="83">
        <f t="shared" si="541"/>
        <v>1</v>
      </c>
      <c r="AB6697" s="83">
        <f t="shared" si="542"/>
        <v>0</v>
      </c>
      <c r="AC6697" s="84">
        <f t="shared" si="540"/>
        <v>0</v>
      </c>
      <c r="AD6697" s="84">
        <f t="shared" si="543"/>
        <v>0</v>
      </c>
    </row>
    <row r="6698" spans="20:30" ht="15">
      <c r="T6698" s="110">
        <f t="shared" si="539"/>
        <v>0</v>
      </c>
      <c r="AA6698" s="83">
        <f t="shared" si="541"/>
        <v>1</v>
      </c>
      <c r="AB6698" s="83">
        <f t="shared" si="542"/>
        <v>0</v>
      </c>
      <c r="AC6698" s="84">
        <f t="shared" si="540"/>
        <v>0</v>
      </c>
      <c r="AD6698" s="84">
        <f t="shared" si="543"/>
        <v>0</v>
      </c>
    </row>
    <row r="6699" spans="20:30" ht="15">
      <c r="T6699" s="110">
        <f t="shared" si="539"/>
        <v>0</v>
      </c>
      <c r="AA6699" s="83">
        <f t="shared" si="541"/>
        <v>1</v>
      </c>
      <c r="AB6699" s="83">
        <f t="shared" si="542"/>
        <v>0</v>
      </c>
      <c r="AC6699" s="84">
        <f t="shared" si="540"/>
        <v>0</v>
      </c>
      <c r="AD6699" s="84">
        <f t="shared" si="543"/>
        <v>0</v>
      </c>
    </row>
    <row r="6700" spans="20:30" ht="15">
      <c r="T6700" s="110">
        <f t="shared" si="539"/>
        <v>0</v>
      </c>
      <c r="AA6700" s="83">
        <f t="shared" si="541"/>
        <v>1</v>
      </c>
      <c r="AB6700" s="83">
        <f t="shared" si="542"/>
        <v>0</v>
      </c>
      <c r="AC6700" s="84">
        <f t="shared" si="540"/>
        <v>0</v>
      </c>
      <c r="AD6700" s="84">
        <f t="shared" si="543"/>
        <v>0</v>
      </c>
    </row>
    <row r="6701" spans="20:30" ht="15">
      <c r="T6701" s="110">
        <f t="shared" si="539"/>
        <v>0</v>
      </c>
      <c r="AA6701" s="83">
        <f t="shared" si="541"/>
        <v>1</v>
      </c>
      <c r="AB6701" s="83">
        <f t="shared" si="542"/>
        <v>0</v>
      </c>
      <c r="AC6701" s="84">
        <f t="shared" si="540"/>
        <v>0</v>
      </c>
      <c r="AD6701" s="84">
        <f t="shared" si="543"/>
        <v>0</v>
      </c>
    </row>
    <row r="6702" spans="20:30" ht="15">
      <c r="T6702" s="110">
        <f t="shared" si="539"/>
        <v>0</v>
      </c>
      <c r="AA6702" s="83">
        <f t="shared" si="541"/>
        <v>1</v>
      </c>
      <c r="AB6702" s="83">
        <f t="shared" si="542"/>
        <v>0</v>
      </c>
      <c r="AC6702" s="84">
        <f t="shared" si="540"/>
        <v>0</v>
      </c>
      <c r="AD6702" s="84">
        <f t="shared" si="543"/>
        <v>0</v>
      </c>
    </row>
    <row r="6703" spans="20:30" ht="15">
      <c r="T6703" s="110">
        <f t="shared" si="539"/>
        <v>0</v>
      </c>
      <c r="AA6703" s="83">
        <f t="shared" si="541"/>
        <v>1</v>
      </c>
      <c r="AB6703" s="83">
        <f t="shared" si="542"/>
        <v>0</v>
      </c>
      <c r="AC6703" s="84">
        <f t="shared" si="540"/>
        <v>0</v>
      </c>
      <c r="AD6703" s="84">
        <f t="shared" si="543"/>
        <v>0</v>
      </c>
    </row>
    <row r="6704" spans="20:30" ht="15">
      <c r="T6704" s="110">
        <f t="shared" si="539"/>
        <v>0</v>
      </c>
      <c r="AA6704" s="83">
        <f t="shared" si="541"/>
        <v>1</v>
      </c>
      <c r="AB6704" s="83">
        <f t="shared" si="542"/>
        <v>0</v>
      </c>
      <c r="AC6704" s="84">
        <f t="shared" si="540"/>
        <v>0</v>
      </c>
      <c r="AD6704" s="84">
        <f t="shared" si="543"/>
        <v>0</v>
      </c>
    </row>
    <row r="6705" spans="20:30" ht="15">
      <c r="T6705" s="110">
        <f t="shared" si="539"/>
        <v>0</v>
      </c>
      <c r="AA6705" s="83">
        <f t="shared" si="541"/>
        <v>1</v>
      </c>
      <c r="AB6705" s="83">
        <f t="shared" si="542"/>
        <v>0</v>
      </c>
      <c r="AC6705" s="84">
        <f t="shared" si="540"/>
        <v>0</v>
      </c>
      <c r="AD6705" s="84">
        <f t="shared" si="543"/>
        <v>0</v>
      </c>
    </row>
    <row r="6706" spans="20:30" ht="15">
      <c r="T6706" s="110">
        <f t="shared" si="539"/>
        <v>0</v>
      </c>
      <c r="AA6706" s="83">
        <f t="shared" si="541"/>
        <v>1</v>
      </c>
      <c r="AB6706" s="83">
        <f t="shared" si="542"/>
        <v>0</v>
      </c>
      <c r="AC6706" s="84">
        <f t="shared" si="540"/>
        <v>0</v>
      </c>
      <c r="AD6706" s="84">
        <f t="shared" si="543"/>
        <v>0</v>
      </c>
    </row>
    <row r="6707" spans="20:30" ht="15">
      <c r="T6707" s="110">
        <f t="shared" si="539"/>
        <v>0</v>
      </c>
      <c r="AA6707" s="83">
        <f t="shared" si="541"/>
        <v>1</v>
      </c>
      <c r="AB6707" s="83">
        <f t="shared" si="542"/>
        <v>0</v>
      </c>
      <c r="AC6707" s="84">
        <f t="shared" si="540"/>
        <v>0</v>
      </c>
      <c r="AD6707" s="84">
        <f t="shared" si="543"/>
        <v>0</v>
      </c>
    </row>
    <row r="6708" spans="20:30" ht="15">
      <c r="T6708" s="110">
        <f t="shared" si="539"/>
        <v>0</v>
      </c>
      <c r="AA6708" s="83">
        <f t="shared" si="541"/>
        <v>1</v>
      </c>
      <c r="AB6708" s="83">
        <f t="shared" si="542"/>
        <v>0</v>
      </c>
      <c r="AC6708" s="84">
        <f t="shared" si="540"/>
        <v>0</v>
      </c>
      <c r="AD6708" s="84">
        <f t="shared" si="543"/>
        <v>0</v>
      </c>
    </row>
    <row r="6709" spans="20:30" ht="15">
      <c r="T6709" s="110">
        <f t="shared" si="539"/>
        <v>0</v>
      </c>
      <c r="AA6709" s="83">
        <f t="shared" si="541"/>
        <v>1</v>
      </c>
      <c r="AB6709" s="83">
        <f t="shared" si="542"/>
        <v>0</v>
      </c>
      <c r="AC6709" s="84">
        <f t="shared" si="540"/>
        <v>0</v>
      </c>
      <c r="AD6709" s="84">
        <f t="shared" si="543"/>
        <v>0</v>
      </c>
    </row>
    <row r="6710" spans="20:30" ht="15">
      <c r="T6710" s="110">
        <f t="shared" si="539"/>
        <v>0</v>
      </c>
      <c r="AA6710" s="83">
        <f t="shared" si="541"/>
        <v>1</v>
      </c>
      <c r="AB6710" s="83">
        <f t="shared" si="542"/>
        <v>0</v>
      </c>
      <c r="AC6710" s="84">
        <f t="shared" si="540"/>
        <v>0</v>
      </c>
      <c r="AD6710" s="84">
        <f t="shared" si="543"/>
        <v>0</v>
      </c>
    </row>
    <row r="6711" spans="20:30" ht="15">
      <c r="T6711" s="110">
        <f t="shared" si="539"/>
        <v>0</v>
      </c>
      <c r="AA6711" s="83">
        <f t="shared" si="541"/>
        <v>1</v>
      </c>
      <c r="AB6711" s="83">
        <f t="shared" si="542"/>
        <v>0</v>
      </c>
      <c r="AC6711" s="84">
        <f t="shared" si="540"/>
        <v>0</v>
      </c>
      <c r="AD6711" s="84">
        <f t="shared" si="543"/>
        <v>0</v>
      </c>
    </row>
    <row r="6712" spans="20:30" ht="15">
      <c r="T6712" s="110">
        <f t="shared" si="539"/>
        <v>0</v>
      </c>
      <c r="AA6712" s="83">
        <f t="shared" si="541"/>
        <v>1</v>
      </c>
      <c r="AB6712" s="83">
        <f t="shared" si="542"/>
        <v>0</v>
      </c>
      <c r="AC6712" s="84">
        <f t="shared" si="540"/>
        <v>0</v>
      </c>
      <c r="AD6712" s="84">
        <f t="shared" si="543"/>
        <v>0</v>
      </c>
    </row>
    <row r="6713" spans="20:30" ht="15">
      <c r="T6713" s="110">
        <f t="shared" si="539"/>
        <v>0</v>
      </c>
      <c r="AA6713" s="83">
        <f t="shared" si="541"/>
        <v>1</v>
      </c>
      <c r="AB6713" s="83">
        <f t="shared" si="542"/>
        <v>0</v>
      </c>
      <c r="AC6713" s="84">
        <f t="shared" si="540"/>
        <v>0</v>
      </c>
      <c r="AD6713" s="84">
        <f t="shared" si="543"/>
        <v>0</v>
      </c>
    </row>
    <row r="6714" spans="20:30" ht="15">
      <c r="T6714" s="110">
        <f t="shared" si="539"/>
        <v>0</v>
      </c>
      <c r="AA6714" s="83">
        <f t="shared" si="541"/>
        <v>1</v>
      </c>
      <c r="AB6714" s="83">
        <f t="shared" si="542"/>
        <v>0</v>
      </c>
      <c r="AC6714" s="84">
        <f t="shared" si="540"/>
        <v>0</v>
      </c>
      <c r="AD6714" s="84">
        <f t="shared" si="543"/>
        <v>0</v>
      </c>
    </row>
    <row r="6715" spans="20:30" ht="15">
      <c r="T6715" s="110">
        <f t="shared" si="539"/>
        <v>0</v>
      </c>
      <c r="AA6715" s="83">
        <f t="shared" si="541"/>
        <v>1</v>
      </c>
      <c r="AB6715" s="83">
        <f t="shared" si="542"/>
        <v>0</v>
      </c>
      <c r="AC6715" s="84">
        <f t="shared" si="540"/>
        <v>0</v>
      </c>
      <c r="AD6715" s="84">
        <f t="shared" si="543"/>
        <v>0</v>
      </c>
    </row>
    <row r="6716" spans="20:30" ht="15">
      <c r="T6716" s="110">
        <f t="shared" si="539"/>
        <v>0</v>
      </c>
      <c r="AA6716" s="83">
        <f t="shared" si="541"/>
        <v>1</v>
      </c>
      <c r="AB6716" s="83">
        <f t="shared" si="542"/>
        <v>0</v>
      </c>
      <c r="AC6716" s="84">
        <f t="shared" si="540"/>
        <v>0</v>
      </c>
      <c r="AD6716" s="84">
        <f t="shared" si="543"/>
        <v>0</v>
      </c>
    </row>
    <row r="6717" spans="20:30" ht="15">
      <c r="T6717" s="110">
        <f t="shared" si="539"/>
        <v>0</v>
      </c>
      <c r="AA6717" s="83">
        <f t="shared" si="541"/>
        <v>1</v>
      </c>
      <c r="AB6717" s="83">
        <f t="shared" si="542"/>
        <v>0</v>
      </c>
      <c r="AC6717" s="84">
        <f t="shared" si="540"/>
        <v>0</v>
      </c>
      <c r="AD6717" s="84">
        <f t="shared" si="543"/>
        <v>0</v>
      </c>
    </row>
    <row r="6718" spans="20:30" ht="15">
      <c r="T6718" s="110">
        <f t="shared" si="539"/>
        <v>0</v>
      </c>
      <c r="AA6718" s="83">
        <f t="shared" si="541"/>
        <v>1</v>
      </c>
      <c r="AB6718" s="83">
        <f t="shared" si="542"/>
        <v>0</v>
      </c>
      <c r="AC6718" s="84">
        <f t="shared" si="540"/>
        <v>0</v>
      </c>
      <c r="AD6718" s="84">
        <f t="shared" si="543"/>
        <v>0</v>
      </c>
    </row>
    <row r="6719" spans="20:30" ht="15">
      <c r="T6719" s="110">
        <f t="shared" si="539"/>
        <v>0</v>
      </c>
      <c r="AA6719" s="83">
        <f t="shared" si="541"/>
        <v>1</v>
      </c>
      <c r="AB6719" s="83">
        <f t="shared" si="542"/>
        <v>0</v>
      </c>
      <c r="AC6719" s="84">
        <f t="shared" si="540"/>
        <v>0</v>
      </c>
      <c r="AD6719" s="84">
        <f t="shared" si="543"/>
        <v>0</v>
      </c>
    </row>
    <row r="6720" spans="20:30" ht="15">
      <c r="T6720" s="110">
        <f t="shared" si="539"/>
        <v>0</v>
      </c>
      <c r="AA6720" s="83">
        <f t="shared" si="541"/>
        <v>1</v>
      </c>
      <c r="AB6720" s="83">
        <f t="shared" si="542"/>
        <v>0</v>
      </c>
      <c r="AC6720" s="84">
        <f t="shared" si="540"/>
        <v>0</v>
      </c>
      <c r="AD6720" s="84">
        <f t="shared" si="543"/>
        <v>0</v>
      </c>
    </row>
    <row r="6721" spans="20:30" ht="15">
      <c r="T6721" s="110">
        <f t="shared" si="539"/>
        <v>0</v>
      </c>
      <c r="AA6721" s="83">
        <f t="shared" si="541"/>
        <v>1</v>
      </c>
      <c r="AB6721" s="83">
        <f t="shared" si="542"/>
        <v>0</v>
      </c>
      <c r="AC6721" s="84">
        <f t="shared" si="540"/>
        <v>0</v>
      </c>
      <c r="AD6721" s="84">
        <f t="shared" si="543"/>
        <v>0</v>
      </c>
    </row>
    <row r="6722" spans="20:30" ht="15">
      <c r="T6722" s="110">
        <f t="shared" si="539"/>
        <v>0</v>
      </c>
      <c r="AA6722" s="83">
        <f t="shared" si="541"/>
        <v>1</v>
      </c>
      <c r="AB6722" s="83">
        <f t="shared" si="542"/>
        <v>0</v>
      </c>
      <c r="AC6722" s="84">
        <f t="shared" si="540"/>
        <v>0</v>
      </c>
      <c r="AD6722" s="84">
        <f t="shared" si="543"/>
        <v>0</v>
      </c>
    </row>
    <row r="6723" spans="20:30" ht="15">
      <c r="T6723" s="110">
        <f t="shared" si="539"/>
        <v>0</v>
      </c>
      <c r="AA6723" s="83">
        <f t="shared" si="541"/>
        <v>1</v>
      </c>
      <c r="AB6723" s="83">
        <f t="shared" si="542"/>
        <v>0</v>
      </c>
      <c r="AC6723" s="84">
        <f t="shared" si="540"/>
        <v>0</v>
      </c>
      <c r="AD6723" s="84">
        <f t="shared" si="543"/>
        <v>0</v>
      </c>
    </row>
    <row r="6724" spans="20:30" ht="15">
      <c r="T6724" s="110">
        <f t="shared" si="539"/>
        <v>0</v>
      </c>
      <c r="AA6724" s="83">
        <f t="shared" si="541"/>
        <v>1</v>
      </c>
      <c r="AB6724" s="83">
        <f t="shared" si="542"/>
        <v>0</v>
      </c>
      <c r="AC6724" s="84">
        <f t="shared" si="540"/>
        <v>0</v>
      </c>
      <c r="AD6724" s="84">
        <f t="shared" si="543"/>
        <v>0</v>
      </c>
    </row>
    <row r="6725" spans="20:30" ht="15">
      <c r="T6725" s="110">
        <f t="shared" si="539"/>
        <v>0</v>
      </c>
      <c r="AA6725" s="83">
        <f t="shared" si="541"/>
        <v>1</v>
      </c>
      <c r="AB6725" s="83">
        <f t="shared" si="542"/>
        <v>0</v>
      </c>
      <c r="AC6725" s="84">
        <f t="shared" si="540"/>
        <v>0</v>
      </c>
      <c r="AD6725" s="84">
        <f t="shared" si="543"/>
        <v>0</v>
      </c>
    </row>
    <row r="6726" spans="20:30" ht="15">
      <c r="T6726" s="110">
        <f t="shared" si="539"/>
        <v>0</v>
      </c>
      <c r="AA6726" s="83">
        <f t="shared" si="541"/>
        <v>1</v>
      </c>
      <c r="AB6726" s="83">
        <f t="shared" si="542"/>
        <v>0</v>
      </c>
      <c r="AC6726" s="84">
        <f t="shared" si="540"/>
        <v>0</v>
      </c>
      <c r="AD6726" s="84">
        <f t="shared" si="543"/>
        <v>0</v>
      </c>
    </row>
    <row r="6727" spans="20:30" ht="15">
      <c r="T6727" s="110">
        <f t="shared" si="539"/>
        <v>0</v>
      </c>
      <c r="AA6727" s="83">
        <f t="shared" si="541"/>
        <v>1</v>
      </c>
      <c r="AB6727" s="83">
        <f t="shared" si="542"/>
        <v>0</v>
      </c>
      <c r="AC6727" s="84">
        <f t="shared" si="540"/>
        <v>0</v>
      </c>
      <c r="AD6727" s="84">
        <f t="shared" si="543"/>
        <v>0</v>
      </c>
    </row>
    <row r="6728" spans="20:30" ht="15">
      <c r="T6728" s="110">
        <f t="shared" ref="T6728:T6791" si="544">S6728</f>
        <v>0</v>
      </c>
      <c r="AA6728" s="83">
        <f t="shared" si="541"/>
        <v>1</v>
      </c>
      <c r="AB6728" s="83">
        <f t="shared" si="542"/>
        <v>0</v>
      </c>
      <c r="AC6728" s="84">
        <f t="shared" si="540"/>
        <v>0</v>
      </c>
      <c r="AD6728" s="84">
        <f t="shared" si="543"/>
        <v>0</v>
      </c>
    </row>
    <row r="6729" spans="20:30" ht="15">
      <c r="T6729" s="110">
        <f t="shared" si="544"/>
        <v>0</v>
      </c>
      <c r="AA6729" s="83">
        <f t="shared" si="541"/>
        <v>1</v>
      </c>
      <c r="AB6729" s="83">
        <f t="shared" si="542"/>
        <v>0</v>
      </c>
      <c r="AC6729" s="84">
        <f t="shared" ref="AC6729:AC6792" si="545">T6729-0</f>
        <v>0</v>
      </c>
      <c r="AD6729" s="84">
        <f t="shared" si="543"/>
        <v>0</v>
      </c>
    </row>
    <row r="6730" spans="20:30" ht="15">
      <c r="T6730" s="110">
        <f t="shared" si="544"/>
        <v>0</v>
      </c>
      <c r="AA6730" s="83">
        <f t="shared" ref="AA6730:AA6793" si="546">MONTH(G6730)</f>
        <v>1</v>
      </c>
      <c r="AB6730" s="83">
        <f t="shared" ref="AB6730:AB6793" si="547">WEEKNUM(G6730,1)</f>
        <v>0</v>
      </c>
      <c r="AC6730" s="84">
        <f t="shared" si="545"/>
        <v>0</v>
      </c>
      <c r="AD6730" s="84">
        <f t="shared" ref="AD6730:AD6793" si="548">I6730-0</f>
        <v>0</v>
      </c>
    </row>
    <row r="6731" spans="20:30" ht="15">
      <c r="T6731" s="110">
        <f t="shared" si="544"/>
        <v>0</v>
      </c>
      <c r="AA6731" s="83">
        <f t="shared" si="546"/>
        <v>1</v>
      </c>
      <c r="AB6731" s="83">
        <f t="shared" si="547"/>
        <v>0</v>
      </c>
      <c r="AC6731" s="84">
        <f t="shared" si="545"/>
        <v>0</v>
      </c>
      <c r="AD6731" s="84">
        <f t="shared" si="548"/>
        <v>0</v>
      </c>
    </row>
    <row r="6732" spans="20:30" ht="15">
      <c r="T6732" s="110">
        <f t="shared" si="544"/>
        <v>0</v>
      </c>
      <c r="AA6732" s="83">
        <f t="shared" si="546"/>
        <v>1</v>
      </c>
      <c r="AB6732" s="83">
        <f t="shared" si="547"/>
        <v>0</v>
      </c>
      <c r="AC6732" s="84">
        <f t="shared" si="545"/>
        <v>0</v>
      </c>
      <c r="AD6732" s="84">
        <f t="shared" si="548"/>
        <v>0</v>
      </c>
    </row>
    <row r="6733" spans="20:30" ht="15">
      <c r="T6733" s="110">
        <f t="shared" si="544"/>
        <v>0</v>
      </c>
      <c r="AA6733" s="83">
        <f t="shared" si="546"/>
        <v>1</v>
      </c>
      <c r="AB6733" s="83">
        <f t="shared" si="547"/>
        <v>0</v>
      </c>
      <c r="AC6733" s="84">
        <f t="shared" si="545"/>
        <v>0</v>
      </c>
      <c r="AD6733" s="84">
        <f t="shared" si="548"/>
        <v>0</v>
      </c>
    </row>
    <row r="6734" spans="20:30" ht="15">
      <c r="T6734" s="110">
        <f t="shared" si="544"/>
        <v>0</v>
      </c>
      <c r="AA6734" s="83">
        <f t="shared" si="546"/>
        <v>1</v>
      </c>
      <c r="AB6734" s="83">
        <f t="shared" si="547"/>
        <v>0</v>
      </c>
      <c r="AC6734" s="84">
        <f t="shared" si="545"/>
        <v>0</v>
      </c>
      <c r="AD6734" s="84">
        <f t="shared" si="548"/>
        <v>0</v>
      </c>
    </row>
    <row r="6735" spans="20:30" ht="15">
      <c r="T6735" s="110">
        <f t="shared" si="544"/>
        <v>0</v>
      </c>
      <c r="AA6735" s="83">
        <f t="shared" si="546"/>
        <v>1</v>
      </c>
      <c r="AB6735" s="83">
        <f t="shared" si="547"/>
        <v>0</v>
      </c>
      <c r="AC6735" s="84">
        <f t="shared" si="545"/>
        <v>0</v>
      </c>
      <c r="AD6735" s="84">
        <f t="shared" si="548"/>
        <v>0</v>
      </c>
    </row>
    <row r="6736" spans="20:30" ht="15">
      <c r="T6736" s="110">
        <f t="shared" si="544"/>
        <v>0</v>
      </c>
      <c r="AA6736" s="83">
        <f t="shared" si="546"/>
        <v>1</v>
      </c>
      <c r="AB6736" s="83">
        <f t="shared" si="547"/>
        <v>0</v>
      </c>
      <c r="AC6736" s="84">
        <f t="shared" si="545"/>
        <v>0</v>
      </c>
      <c r="AD6736" s="84">
        <f t="shared" si="548"/>
        <v>0</v>
      </c>
    </row>
    <row r="6737" spans="20:30" ht="15">
      <c r="T6737" s="110">
        <f t="shared" si="544"/>
        <v>0</v>
      </c>
      <c r="AA6737" s="83">
        <f t="shared" si="546"/>
        <v>1</v>
      </c>
      <c r="AB6737" s="83">
        <f t="shared" si="547"/>
        <v>0</v>
      </c>
      <c r="AC6737" s="84">
        <f t="shared" si="545"/>
        <v>0</v>
      </c>
      <c r="AD6737" s="84">
        <f t="shared" si="548"/>
        <v>0</v>
      </c>
    </row>
    <row r="6738" spans="20:30" ht="15">
      <c r="T6738" s="110">
        <f t="shared" si="544"/>
        <v>0</v>
      </c>
      <c r="AA6738" s="83">
        <f t="shared" si="546"/>
        <v>1</v>
      </c>
      <c r="AB6738" s="83">
        <f t="shared" si="547"/>
        <v>0</v>
      </c>
      <c r="AC6738" s="84">
        <f t="shared" si="545"/>
        <v>0</v>
      </c>
      <c r="AD6738" s="84">
        <f t="shared" si="548"/>
        <v>0</v>
      </c>
    </row>
    <row r="6739" spans="20:30" ht="15">
      <c r="T6739" s="110">
        <f t="shared" si="544"/>
        <v>0</v>
      </c>
      <c r="AA6739" s="83">
        <f t="shared" si="546"/>
        <v>1</v>
      </c>
      <c r="AB6739" s="83">
        <f t="shared" si="547"/>
        <v>0</v>
      </c>
      <c r="AC6739" s="84">
        <f t="shared" si="545"/>
        <v>0</v>
      </c>
      <c r="AD6739" s="84">
        <f t="shared" si="548"/>
        <v>0</v>
      </c>
    </row>
    <row r="6740" spans="20:30" ht="15">
      <c r="T6740" s="110">
        <f t="shared" si="544"/>
        <v>0</v>
      </c>
      <c r="AA6740" s="83">
        <f t="shared" si="546"/>
        <v>1</v>
      </c>
      <c r="AB6740" s="83">
        <f t="shared" si="547"/>
        <v>0</v>
      </c>
      <c r="AC6740" s="84">
        <f t="shared" si="545"/>
        <v>0</v>
      </c>
      <c r="AD6740" s="84">
        <f t="shared" si="548"/>
        <v>0</v>
      </c>
    </row>
    <row r="6741" spans="20:30" ht="15">
      <c r="T6741" s="110">
        <f t="shared" si="544"/>
        <v>0</v>
      </c>
      <c r="AA6741" s="83">
        <f t="shared" si="546"/>
        <v>1</v>
      </c>
      <c r="AB6741" s="83">
        <f t="shared" si="547"/>
        <v>0</v>
      </c>
      <c r="AC6741" s="84">
        <f t="shared" si="545"/>
        <v>0</v>
      </c>
      <c r="AD6741" s="84">
        <f t="shared" si="548"/>
        <v>0</v>
      </c>
    </row>
    <row r="6742" spans="20:30" ht="15">
      <c r="T6742" s="110">
        <f t="shared" si="544"/>
        <v>0</v>
      </c>
      <c r="AA6742" s="83">
        <f t="shared" si="546"/>
        <v>1</v>
      </c>
      <c r="AB6742" s="83">
        <f t="shared" si="547"/>
        <v>0</v>
      </c>
      <c r="AC6742" s="84">
        <f t="shared" si="545"/>
        <v>0</v>
      </c>
      <c r="AD6742" s="84">
        <f t="shared" si="548"/>
        <v>0</v>
      </c>
    </row>
    <row r="6743" spans="20:30" ht="15">
      <c r="T6743" s="110">
        <f t="shared" si="544"/>
        <v>0</v>
      </c>
      <c r="AA6743" s="83">
        <f t="shared" si="546"/>
        <v>1</v>
      </c>
      <c r="AB6743" s="83">
        <f t="shared" si="547"/>
        <v>0</v>
      </c>
      <c r="AC6743" s="84">
        <f t="shared" si="545"/>
        <v>0</v>
      </c>
      <c r="AD6743" s="84">
        <f t="shared" si="548"/>
        <v>0</v>
      </c>
    </row>
    <row r="6744" spans="20:30" ht="15">
      <c r="T6744" s="110">
        <f t="shared" si="544"/>
        <v>0</v>
      </c>
      <c r="AA6744" s="83">
        <f t="shared" si="546"/>
        <v>1</v>
      </c>
      <c r="AB6744" s="83">
        <f t="shared" si="547"/>
        <v>0</v>
      </c>
      <c r="AC6744" s="84">
        <f t="shared" si="545"/>
        <v>0</v>
      </c>
      <c r="AD6744" s="84">
        <f t="shared" si="548"/>
        <v>0</v>
      </c>
    </row>
    <row r="6745" spans="20:30" ht="15">
      <c r="T6745" s="110">
        <f t="shared" si="544"/>
        <v>0</v>
      </c>
      <c r="AA6745" s="83">
        <f t="shared" si="546"/>
        <v>1</v>
      </c>
      <c r="AB6745" s="83">
        <f t="shared" si="547"/>
        <v>0</v>
      </c>
      <c r="AC6745" s="84">
        <f t="shared" si="545"/>
        <v>0</v>
      </c>
      <c r="AD6745" s="84">
        <f t="shared" si="548"/>
        <v>0</v>
      </c>
    </row>
    <row r="6746" spans="20:30" ht="15">
      <c r="T6746" s="110">
        <f t="shared" si="544"/>
        <v>0</v>
      </c>
      <c r="AA6746" s="83">
        <f t="shared" si="546"/>
        <v>1</v>
      </c>
      <c r="AB6746" s="83">
        <f t="shared" si="547"/>
        <v>0</v>
      </c>
      <c r="AC6746" s="84">
        <f t="shared" si="545"/>
        <v>0</v>
      </c>
      <c r="AD6746" s="84">
        <f t="shared" si="548"/>
        <v>0</v>
      </c>
    </row>
    <row r="6747" spans="20:30" ht="15">
      <c r="T6747" s="110">
        <f t="shared" si="544"/>
        <v>0</v>
      </c>
      <c r="AA6747" s="83">
        <f t="shared" si="546"/>
        <v>1</v>
      </c>
      <c r="AB6747" s="83">
        <f t="shared" si="547"/>
        <v>0</v>
      </c>
      <c r="AC6747" s="84">
        <f t="shared" si="545"/>
        <v>0</v>
      </c>
      <c r="AD6747" s="84">
        <f t="shared" si="548"/>
        <v>0</v>
      </c>
    </row>
    <row r="6748" spans="20:30" ht="15">
      <c r="T6748" s="110">
        <f t="shared" si="544"/>
        <v>0</v>
      </c>
      <c r="AA6748" s="83">
        <f t="shared" si="546"/>
        <v>1</v>
      </c>
      <c r="AB6748" s="83">
        <f t="shared" si="547"/>
        <v>0</v>
      </c>
      <c r="AC6748" s="84">
        <f t="shared" si="545"/>
        <v>0</v>
      </c>
      <c r="AD6748" s="84">
        <f t="shared" si="548"/>
        <v>0</v>
      </c>
    </row>
    <row r="6749" spans="20:30" ht="15">
      <c r="T6749" s="110">
        <f t="shared" si="544"/>
        <v>0</v>
      </c>
      <c r="AA6749" s="83">
        <f t="shared" si="546"/>
        <v>1</v>
      </c>
      <c r="AB6749" s="83">
        <f t="shared" si="547"/>
        <v>0</v>
      </c>
      <c r="AC6749" s="84">
        <f t="shared" si="545"/>
        <v>0</v>
      </c>
      <c r="AD6749" s="84">
        <f t="shared" si="548"/>
        <v>0</v>
      </c>
    </row>
    <row r="6750" spans="20:30" ht="15">
      <c r="T6750" s="110">
        <f t="shared" si="544"/>
        <v>0</v>
      </c>
      <c r="AA6750" s="83">
        <f t="shared" si="546"/>
        <v>1</v>
      </c>
      <c r="AB6750" s="83">
        <f t="shared" si="547"/>
        <v>0</v>
      </c>
      <c r="AC6750" s="84">
        <f t="shared" si="545"/>
        <v>0</v>
      </c>
      <c r="AD6750" s="84">
        <f t="shared" si="548"/>
        <v>0</v>
      </c>
    </row>
    <row r="6751" spans="20:30" ht="15">
      <c r="T6751" s="110">
        <f t="shared" si="544"/>
        <v>0</v>
      </c>
      <c r="AA6751" s="83">
        <f t="shared" si="546"/>
        <v>1</v>
      </c>
      <c r="AB6751" s="83">
        <f t="shared" si="547"/>
        <v>0</v>
      </c>
      <c r="AC6751" s="84">
        <f t="shared" si="545"/>
        <v>0</v>
      </c>
      <c r="AD6751" s="84">
        <f t="shared" si="548"/>
        <v>0</v>
      </c>
    </row>
    <row r="6752" spans="20:30" ht="15">
      <c r="T6752" s="110">
        <f t="shared" si="544"/>
        <v>0</v>
      </c>
      <c r="AA6752" s="83">
        <f t="shared" si="546"/>
        <v>1</v>
      </c>
      <c r="AB6752" s="83">
        <f t="shared" si="547"/>
        <v>0</v>
      </c>
      <c r="AC6752" s="84">
        <f t="shared" si="545"/>
        <v>0</v>
      </c>
      <c r="AD6752" s="84">
        <f t="shared" si="548"/>
        <v>0</v>
      </c>
    </row>
    <row r="6753" spans="20:30" ht="15">
      <c r="T6753" s="110">
        <f t="shared" si="544"/>
        <v>0</v>
      </c>
      <c r="AA6753" s="83">
        <f t="shared" si="546"/>
        <v>1</v>
      </c>
      <c r="AB6753" s="83">
        <f t="shared" si="547"/>
        <v>0</v>
      </c>
      <c r="AC6753" s="84">
        <f t="shared" si="545"/>
        <v>0</v>
      </c>
      <c r="AD6753" s="84">
        <f t="shared" si="548"/>
        <v>0</v>
      </c>
    </row>
    <row r="6754" spans="20:30" ht="15">
      <c r="T6754" s="110">
        <f t="shared" si="544"/>
        <v>0</v>
      </c>
      <c r="AA6754" s="83">
        <f t="shared" si="546"/>
        <v>1</v>
      </c>
      <c r="AB6754" s="83">
        <f t="shared" si="547"/>
        <v>0</v>
      </c>
      <c r="AC6754" s="84">
        <f t="shared" si="545"/>
        <v>0</v>
      </c>
      <c r="AD6754" s="84">
        <f t="shared" si="548"/>
        <v>0</v>
      </c>
    </row>
    <row r="6755" spans="20:30" ht="15">
      <c r="T6755" s="110">
        <f t="shared" si="544"/>
        <v>0</v>
      </c>
      <c r="AA6755" s="83">
        <f t="shared" si="546"/>
        <v>1</v>
      </c>
      <c r="AB6755" s="83">
        <f t="shared" si="547"/>
        <v>0</v>
      </c>
      <c r="AC6755" s="84">
        <f t="shared" si="545"/>
        <v>0</v>
      </c>
      <c r="AD6755" s="84">
        <f t="shared" si="548"/>
        <v>0</v>
      </c>
    </row>
    <row r="6756" spans="20:30" ht="15">
      <c r="T6756" s="110">
        <f t="shared" si="544"/>
        <v>0</v>
      </c>
      <c r="AA6756" s="83">
        <f t="shared" si="546"/>
        <v>1</v>
      </c>
      <c r="AB6756" s="83">
        <f t="shared" si="547"/>
        <v>0</v>
      </c>
      <c r="AC6756" s="84">
        <f t="shared" si="545"/>
        <v>0</v>
      </c>
      <c r="AD6756" s="84">
        <f t="shared" si="548"/>
        <v>0</v>
      </c>
    </row>
    <row r="6757" spans="20:30" ht="15">
      <c r="T6757" s="110">
        <f t="shared" si="544"/>
        <v>0</v>
      </c>
      <c r="AA6757" s="83">
        <f t="shared" si="546"/>
        <v>1</v>
      </c>
      <c r="AB6757" s="83">
        <f t="shared" si="547"/>
        <v>0</v>
      </c>
      <c r="AC6757" s="84">
        <f t="shared" si="545"/>
        <v>0</v>
      </c>
      <c r="AD6757" s="84">
        <f t="shared" si="548"/>
        <v>0</v>
      </c>
    </row>
    <row r="6758" spans="20:30" ht="15">
      <c r="T6758" s="110">
        <f t="shared" si="544"/>
        <v>0</v>
      </c>
      <c r="AA6758" s="83">
        <f t="shared" si="546"/>
        <v>1</v>
      </c>
      <c r="AB6758" s="83">
        <f t="shared" si="547"/>
        <v>0</v>
      </c>
      <c r="AC6758" s="84">
        <f t="shared" si="545"/>
        <v>0</v>
      </c>
      <c r="AD6758" s="84">
        <f t="shared" si="548"/>
        <v>0</v>
      </c>
    </row>
    <row r="6759" spans="20:30" ht="15">
      <c r="T6759" s="110">
        <f t="shared" si="544"/>
        <v>0</v>
      </c>
      <c r="AA6759" s="83">
        <f t="shared" si="546"/>
        <v>1</v>
      </c>
      <c r="AB6759" s="83">
        <f t="shared" si="547"/>
        <v>0</v>
      </c>
      <c r="AC6759" s="84">
        <f t="shared" si="545"/>
        <v>0</v>
      </c>
      <c r="AD6759" s="84">
        <f t="shared" si="548"/>
        <v>0</v>
      </c>
    </row>
    <row r="6760" spans="20:30" ht="15">
      <c r="T6760" s="110">
        <f t="shared" si="544"/>
        <v>0</v>
      </c>
      <c r="AA6760" s="83">
        <f t="shared" si="546"/>
        <v>1</v>
      </c>
      <c r="AB6760" s="83">
        <f t="shared" si="547"/>
        <v>0</v>
      </c>
      <c r="AC6760" s="84">
        <f t="shared" si="545"/>
        <v>0</v>
      </c>
      <c r="AD6760" s="84">
        <f t="shared" si="548"/>
        <v>0</v>
      </c>
    </row>
    <row r="6761" spans="20:30" ht="15">
      <c r="T6761" s="110">
        <f t="shared" si="544"/>
        <v>0</v>
      </c>
      <c r="AA6761" s="83">
        <f t="shared" si="546"/>
        <v>1</v>
      </c>
      <c r="AB6761" s="83">
        <f t="shared" si="547"/>
        <v>0</v>
      </c>
      <c r="AC6761" s="84">
        <f t="shared" si="545"/>
        <v>0</v>
      </c>
      <c r="AD6761" s="84">
        <f t="shared" si="548"/>
        <v>0</v>
      </c>
    </row>
    <row r="6762" spans="20:30" ht="15">
      <c r="T6762" s="110">
        <f t="shared" si="544"/>
        <v>0</v>
      </c>
      <c r="AA6762" s="83">
        <f t="shared" si="546"/>
        <v>1</v>
      </c>
      <c r="AB6762" s="83">
        <f t="shared" si="547"/>
        <v>0</v>
      </c>
      <c r="AC6762" s="84">
        <f t="shared" si="545"/>
        <v>0</v>
      </c>
      <c r="AD6762" s="84">
        <f t="shared" si="548"/>
        <v>0</v>
      </c>
    </row>
    <row r="6763" spans="20:30" ht="15">
      <c r="T6763" s="110">
        <f t="shared" si="544"/>
        <v>0</v>
      </c>
      <c r="AA6763" s="83">
        <f t="shared" si="546"/>
        <v>1</v>
      </c>
      <c r="AB6763" s="83">
        <f t="shared" si="547"/>
        <v>0</v>
      </c>
      <c r="AC6763" s="84">
        <f t="shared" si="545"/>
        <v>0</v>
      </c>
      <c r="AD6763" s="84">
        <f t="shared" si="548"/>
        <v>0</v>
      </c>
    </row>
    <row r="6764" spans="20:30" ht="15">
      <c r="T6764" s="110">
        <f t="shared" si="544"/>
        <v>0</v>
      </c>
      <c r="AA6764" s="83">
        <f t="shared" si="546"/>
        <v>1</v>
      </c>
      <c r="AB6764" s="83">
        <f t="shared" si="547"/>
        <v>0</v>
      </c>
      <c r="AC6764" s="84">
        <f t="shared" si="545"/>
        <v>0</v>
      </c>
      <c r="AD6764" s="84">
        <f t="shared" si="548"/>
        <v>0</v>
      </c>
    </row>
    <row r="6765" spans="20:30" ht="15">
      <c r="T6765" s="110">
        <f t="shared" si="544"/>
        <v>0</v>
      </c>
      <c r="AA6765" s="83">
        <f t="shared" si="546"/>
        <v>1</v>
      </c>
      <c r="AB6765" s="83">
        <f t="shared" si="547"/>
        <v>0</v>
      </c>
      <c r="AC6765" s="84">
        <f t="shared" si="545"/>
        <v>0</v>
      </c>
      <c r="AD6765" s="84">
        <f t="shared" si="548"/>
        <v>0</v>
      </c>
    </row>
    <row r="6766" spans="20:30" ht="15">
      <c r="T6766" s="110">
        <f t="shared" si="544"/>
        <v>0</v>
      </c>
      <c r="AA6766" s="83">
        <f t="shared" si="546"/>
        <v>1</v>
      </c>
      <c r="AB6766" s="83">
        <f t="shared" si="547"/>
        <v>0</v>
      </c>
      <c r="AC6766" s="84">
        <f t="shared" si="545"/>
        <v>0</v>
      </c>
      <c r="AD6766" s="84">
        <f t="shared" si="548"/>
        <v>0</v>
      </c>
    </row>
    <row r="6767" spans="20:30" ht="15">
      <c r="T6767" s="110">
        <f t="shared" si="544"/>
        <v>0</v>
      </c>
      <c r="AA6767" s="83">
        <f t="shared" si="546"/>
        <v>1</v>
      </c>
      <c r="AB6767" s="83">
        <f t="shared" si="547"/>
        <v>0</v>
      </c>
      <c r="AC6767" s="84">
        <f t="shared" si="545"/>
        <v>0</v>
      </c>
      <c r="AD6767" s="84">
        <f t="shared" si="548"/>
        <v>0</v>
      </c>
    </row>
    <row r="6768" spans="20:30" ht="15">
      <c r="T6768" s="110">
        <f t="shared" si="544"/>
        <v>0</v>
      </c>
      <c r="AA6768" s="83">
        <f t="shared" si="546"/>
        <v>1</v>
      </c>
      <c r="AB6768" s="83">
        <f t="shared" si="547"/>
        <v>0</v>
      </c>
      <c r="AC6768" s="84">
        <f t="shared" si="545"/>
        <v>0</v>
      </c>
      <c r="AD6768" s="84">
        <f t="shared" si="548"/>
        <v>0</v>
      </c>
    </row>
    <row r="6769" spans="20:30" ht="15">
      <c r="T6769" s="110">
        <f t="shared" si="544"/>
        <v>0</v>
      </c>
      <c r="AA6769" s="83">
        <f t="shared" si="546"/>
        <v>1</v>
      </c>
      <c r="AB6769" s="83">
        <f t="shared" si="547"/>
        <v>0</v>
      </c>
      <c r="AC6769" s="84">
        <f t="shared" si="545"/>
        <v>0</v>
      </c>
      <c r="AD6769" s="84">
        <f t="shared" si="548"/>
        <v>0</v>
      </c>
    </row>
    <row r="6770" spans="20:30" ht="15">
      <c r="T6770" s="110">
        <f t="shared" si="544"/>
        <v>0</v>
      </c>
      <c r="AA6770" s="83">
        <f t="shared" si="546"/>
        <v>1</v>
      </c>
      <c r="AB6770" s="83">
        <f t="shared" si="547"/>
        <v>0</v>
      </c>
      <c r="AC6770" s="84">
        <f t="shared" si="545"/>
        <v>0</v>
      </c>
      <c r="AD6770" s="84">
        <f t="shared" si="548"/>
        <v>0</v>
      </c>
    </row>
    <row r="6771" spans="20:30" ht="15">
      <c r="T6771" s="110">
        <f t="shared" si="544"/>
        <v>0</v>
      </c>
      <c r="AA6771" s="83">
        <f t="shared" si="546"/>
        <v>1</v>
      </c>
      <c r="AB6771" s="83">
        <f t="shared" si="547"/>
        <v>0</v>
      </c>
      <c r="AC6771" s="84">
        <f t="shared" si="545"/>
        <v>0</v>
      </c>
      <c r="AD6771" s="84">
        <f t="shared" si="548"/>
        <v>0</v>
      </c>
    </row>
    <row r="6772" spans="20:30" ht="15">
      <c r="T6772" s="110">
        <f t="shared" si="544"/>
        <v>0</v>
      </c>
      <c r="AA6772" s="83">
        <f t="shared" si="546"/>
        <v>1</v>
      </c>
      <c r="AB6772" s="83">
        <f t="shared" si="547"/>
        <v>0</v>
      </c>
      <c r="AC6772" s="84">
        <f t="shared" si="545"/>
        <v>0</v>
      </c>
      <c r="AD6772" s="84">
        <f t="shared" si="548"/>
        <v>0</v>
      </c>
    </row>
    <row r="6773" spans="20:30" ht="15">
      <c r="T6773" s="110">
        <f t="shared" si="544"/>
        <v>0</v>
      </c>
      <c r="AA6773" s="83">
        <f t="shared" si="546"/>
        <v>1</v>
      </c>
      <c r="AB6773" s="83">
        <f t="shared" si="547"/>
        <v>0</v>
      </c>
      <c r="AC6773" s="84">
        <f t="shared" si="545"/>
        <v>0</v>
      </c>
      <c r="AD6773" s="84">
        <f t="shared" si="548"/>
        <v>0</v>
      </c>
    </row>
    <row r="6774" spans="20:30" ht="15">
      <c r="T6774" s="110">
        <f t="shared" si="544"/>
        <v>0</v>
      </c>
      <c r="AA6774" s="83">
        <f t="shared" si="546"/>
        <v>1</v>
      </c>
      <c r="AB6774" s="83">
        <f t="shared" si="547"/>
        <v>0</v>
      </c>
      <c r="AC6774" s="84">
        <f t="shared" si="545"/>
        <v>0</v>
      </c>
      <c r="AD6774" s="84">
        <f t="shared" si="548"/>
        <v>0</v>
      </c>
    </row>
    <row r="6775" spans="20:30" ht="15">
      <c r="T6775" s="110">
        <f t="shared" si="544"/>
        <v>0</v>
      </c>
      <c r="AA6775" s="83">
        <f t="shared" si="546"/>
        <v>1</v>
      </c>
      <c r="AB6775" s="83">
        <f t="shared" si="547"/>
        <v>0</v>
      </c>
      <c r="AC6775" s="84">
        <f t="shared" si="545"/>
        <v>0</v>
      </c>
      <c r="AD6775" s="84">
        <f t="shared" si="548"/>
        <v>0</v>
      </c>
    </row>
    <row r="6776" spans="20:30" ht="15">
      <c r="T6776" s="110">
        <f t="shared" si="544"/>
        <v>0</v>
      </c>
      <c r="AA6776" s="83">
        <f t="shared" si="546"/>
        <v>1</v>
      </c>
      <c r="AB6776" s="83">
        <f t="shared" si="547"/>
        <v>0</v>
      </c>
      <c r="AC6776" s="84">
        <f t="shared" si="545"/>
        <v>0</v>
      </c>
      <c r="AD6776" s="84">
        <f t="shared" si="548"/>
        <v>0</v>
      </c>
    </row>
    <row r="6777" spans="20:30" ht="15">
      <c r="T6777" s="110">
        <f t="shared" si="544"/>
        <v>0</v>
      </c>
      <c r="AA6777" s="83">
        <f t="shared" si="546"/>
        <v>1</v>
      </c>
      <c r="AB6777" s="83">
        <f t="shared" si="547"/>
        <v>0</v>
      </c>
      <c r="AC6777" s="84">
        <f t="shared" si="545"/>
        <v>0</v>
      </c>
      <c r="AD6777" s="84">
        <f t="shared" si="548"/>
        <v>0</v>
      </c>
    </row>
    <row r="6778" spans="20:30" ht="15">
      <c r="T6778" s="110">
        <f t="shared" si="544"/>
        <v>0</v>
      </c>
      <c r="AA6778" s="83">
        <f t="shared" si="546"/>
        <v>1</v>
      </c>
      <c r="AB6778" s="83">
        <f t="shared" si="547"/>
        <v>0</v>
      </c>
      <c r="AC6778" s="84">
        <f t="shared" si="545"/>
        <v>0</v>
      </c>
      <c r="AD6778" s="84">
        <f t="shared" si="548"/>
        <v>0</v>
      </c>
    </row>
    <row r="6779" spans="20:30" ht="15">
      <c r="T6779" s="110">
        <f t="shared" si="544"/>
        <v>0</v>
      </c>
      <c r="AA6779" s="83">
        <f t="shared" si="546"/>
        <v>1</v>
      </c>
      <c r="AB6779" s="83">
        <f t="shared" si="547"/>
        <v>0</v>
      </c>
      <c r="AC6779" s="84">
        <f t="shared" si="545"/>
        <v>0</v>
      </c>
      <c r="AD6779" s="84">
        <f t="shared" si="548"/>
        <v>0</v>
      </c>
    </row>
    <row r="6780" spans="20:30" ht="15">
      <c r="T6780" s="110">
        <f t="shared" si="544"/>
        <v>0</v>
      </c>
      <c r="AA6780" s="83">
        <f t="shared" si="546"/>
        <v>1</v>
      </c>
      <c r="AB6780" s="83">
        <f t="shared" si="547"/>
        <v>0</v>
      </c>
      <c r="AC6780" s="84">
        <f t="shared" si="545"/>
        <v>0</v>
      </c>
      <c r="AD6780" s="84">
        <f t="shared" si="548"/>
        <v>0</v>
      </c>
    </row>
    <row r="6781" spans="20:30" ht="15">
      <c r="T6781" s="110">
        <f t="shared" si="544"/>
        <v>0</v>
      </c>
      <c r="AA6781" s="83">
        <f t="shared" si="546"/>
        <v>1</v>
      </c>
      <c r="AB6781" s="83">
        <f t="shared" si="547"/>
        <v>0</v>
      </c>
      <c r="AC6781" s="84">
        <f t="shared" si="545"/>
        <v>0</v>
      </c>
      <c r="AD6781" s="84">
        <f t="shared" si="548"/>
        <v>0</v>
      </c>
    </row>
    <row r="6782" spans="20:30" ht="15">
      <c r="T6782" s="110">
        <f t="shared" si="544"/>
        <v>0</v>
      </c>
      <c r="AA6782" s="83">
        <f t="shared" si="546"/>
        <v>1</v>
      </c>
      <c r="AB6782" s="83">
        <f t="shared" si="547"/>
        <v>0</v>
      </c>
      <c r="AC6782" s="84">
        <f t="shared" si="545"/>
        <v>0</v>
      </c>
      <c r="AD6782" s="84">
        <f t="shared" si="548"/>
        <v>0</v>
      </c>
    </row>
    <row r="6783" spans="20:30" ht="15">
      <c r="T6783" s="110">
        <f t="shared" si="544"/>
        <v>0</v>
      </c>
      <c r="AA6783" s="83">
        <f t="shared" si="546"/>
        <v>1</v>
      </c>
      <c r="AB6783" s="83">
        <f t="shared" si="547"/>
        <v>0</v>
      </c>
      <c r="AC6783" s="84">
        <f t="shared" si="545"/>
        <v>0</v>
      </c>
      <c r="AD6783" s="84">
        <f t="shared" si="548"/>
        <v>0</v>
      </c>
    </row>
    <row r="6784" spans="20:30" ht="15">
      <c r="T6784" s="110">
        <f t="shared" si="544"/>
        <v>0</v>
      </c>
      <c r="AA6784" s="83">
        <f t="shared" si="546"/>
        <v>1</v>
      </c>
      <c r="AB6784" s="83">
        <f t="shared" si="547"/>
        <v>0</v>
      </c>
      <c r="AC6784" s="84">
        <f t="shared" si="545"/>
        <v>0</v>
      </c>
      <c r="AD6784" s="84">
        <f t="shared" si="548"/>
        <v>0</v>
      </c>
    </row>
    <row r="6785" spans="20:30" ht="15">
      <c r="T6785" s="110">
        <f t="shared" si="544"/>
        <v>0</v>
      </c>
      <c r="AA6785" s="83">
        <f t="shared" si="546"/>
        <v>1</v>
      </c>
      <c r="AB6785" s="83">
        <f t="shared" si="547"/>
        <v>0</v>
      </c>
      <c r="AC6785" s="84">
        <f t="shared" si="545"/>
        <v>0</v>
      </c>
      <c r="AD6785" s="84">
        <f t="shared" si="548"/>
        <v>0</v>
      </c>
    </row>
    <row r="6786" spans="20:30" ht="15">
      <c r="T6786" s="110">
        <f t="shared" si="544"/>
        <v>0</v>
      </c>
      <c r="AA6786" s="83">
        <f t="shared" si="546"/>
        <v>1</v>
      </c>
      <c r="AB6786" s="83">
        <f t="shared" si="547"/>
        <v>0</v>
      </c>
      <c r="AC6786" s="84">
        <f t="shared" si="545"/>
        <v>0</v>
      </c>
      <c r="AD6786" s="84">
        <f t="shared" si="548"/>
        <v>0</v>
      </c>
    </row>
    <row r="6787" spans="20:30" ht="15">
      <c r="T6787" s="110">
        <f t="shared" si="544"/>
        <v>0</v>
      </c>
      <c r="AA6787" s="83">
        <f t="shared" si="546"/>
        <v>1</v>
      </c>
      <c r="AB6787" s="83">
        <f t="shared" si="547"/>
        <v>0</v>
      </c>
      <c r="AC6787" s="84">
        <f t="shared" si="545"/>
        <v>0</v>
      </c>
      <c r="AD6787" s="84">
        <f t="shared" si="548"/>
        <v>0</v>
      </c>
    </row>
    <row r="6788" spans="20:30" ht="15">
      <c r="T6788" s="110">
        <f t="shared" si="544"/>
        <v>0</v>
      </c>
      <c r="AA6788" s="83">
        <f t="shared" si="546"/>
        <v>1</v>
      </c>
      <c r="AB6788" s="83">
        <f t="shared" si="547"/>
        <v>0</v>
      </c>
      <c r="AC6788" s="84">
        <f t="shared" si="545"/>
        <v>0</v>
      </c>
      <c r="AD6788" s="84">
        <f t="shared" si="548"/>
        <v>0</v>
      </c>
    </row>
    <row r="6789" spans="20:30" ht="15">
      <c r="T6789" s="110">
        <f t="shared" si="544"/>
        <v>0</v>
      </c>
      <c r="AA6789" s="83">
        <f t="shared" si="546"/>
        <v>1</v>
      </c>
      <c r="AB6789" s="83">
        <f t="shared" si="547"/>
        <v>0</v>
      </c>
      <c r="AC6789" s="84">
        <f t="shared" si="545"/>
        <v>0</v>
      </c>
      <c r="AD6789" s="84">
        <f t="shared" si="548"/>
        <v>0</v>
      </c>
    </row>
    <row r="6790" spans="20:30" ht="15">
      <c r="T6790" s="110">
        <f t="shared" si="544"/>
        <v>0</v>
      </c>
      <c r="AA6790" s="83">
        <f t="shared" si="546"/>
        <v>1</v>
      </c>
      <c r="AB6790" s="83">
        <f t="shared" si="547"/>
        <v>0</v>
      </c>
      <c r="AC6790" s="84">
        <f t="shared" si="545"/>
        <v>0</v>
      </c>
      <c r="AD6790" s="84">
        <f t="shared" si="548"/>
        <v>0</v>
      </c>
    </row>
    <row r="6791" spans="20:30" ht="15">
      <c r="T6791" s="110">
        <f t="shared" si="544"/>
        <v>0</v>
      </c>
      <c r="AA6791" s="83">
        <f t="shared" si="546"/>
        <v>1</v>
      </c>
      <c r="AB6791" s="83">
        <f t="shared" si="547"/>
        <v>0</v>
      </c>
      <c r="AC6791" s="84">
        <f t="shared" si="545"/>
        <v>0</v>
      </c>
      <c r="AD6791" s="84">
        <f t="shared" si="548"/>
        <v>0</v>
      </c>
    </row>
    <row r="6792" spans="20:30" ht="15">
      <c r="T6792" s="110">
        <f t="shared" ref="T6792:T6855" si="549">S6792</f>
        <v>0</v>
      </c>
      <c r="AA6792" s="83">
        <f t="shared" si="546"/>
        <v>1</v>
      </c>
      <c r="AB6792" s="83">
        <f t="shared" si="547"/>
        <v>0</v>
      </c>
      <c r="AC6792" s="84">
        <f t="shared" si="545"/>
        <v>0</v>
      </c>
      <c r="AD6792" s="84">
        <f t="shared" si="548"/>
        <v>0</v>
      </c>
    </row>
    <row r="6793" spans="20:30" ht="15">
      <c r="T6793" s="110">
        <f t="shared" si="549"/>
        <v>0</v>
      </c>
      <c r="AA6793" s="83">
        <f t="shared" si="546"/>
        <v>1</v>
      </c>
      <c r="AB6793" s="83">
        <f t="shared" si="547"/>
        <v>0</v>
      </c>
      <c r="AC6793" s="84">
        <f t="shared" ref="AC6793:AC6856" si="550">T6793-0</f>
        <v>0</v>
      </c>
      <c r="AD6793" s="84">
        <f t="shared" si="548"/>
        <v>0</v>
      </c>
    </row>
    <row r="6794" spans="20:30" ht="15">
      <c r="T6794" s="110">
        <f t="shared" si="549"/>
        <v>0</v>
      </c>
      <c r="AA6794" s="83">
        <f t="shared" ref="AA6794:AA6857" si="551">MONTH(G6794)</f>
        <v>1</v>
      </c>
      <c r="AB6794" s="83">
        <f t="shared" ref="AB6794:AB6857" si="552">WEEKNUM(G6794,1)</f>
        <v>0</v>
      </c>
      <c r="AC6794" s="84">
        <f t="shared" si="550"/>
        <v>0</v>
      </c>
      <c r="AD6794" s="84">
        <f t="shared" ref="AD6794:AD6857" si="553">I6794-0</f>
        <v>0</v>
      </c>
    </row>
    <row r="6795" spans="20:30" ht="15">
      <c r="T6795" s="110">
        <f t="shared" si="549"/>
        <v>0</v>
      </c>
      <c r="AA6795" s="83">
        <f t="shared" si="551"/>
        <v>1</v>
      </c>
      <c r="AB6795" s="83">
        <f t="shared" si="552"/>
        <v>0</v>
      </c>
      <c r="AC6795" s="84">
        <f t="shared" si="550"/>
        <v>0</v>
      </c>
      <c r="AD6795" s="84">
        <f t="shared" si="553"/>
        <v>0</v>
      </c>
    </row>
    <row r="6796" spans="20:30" ht="15">
      <c r="T6796" s="110">
        <f t="shared" si="549"/>
        <v>0</v>
      </c>
      <c r="AA6796" s="83">
        <f t="shared" si="551"/>
        <v>1</v>
      </c>
      <c r="AB6796" s="83">
        <f t="shared" si="552"/>
        <v>0</v>
      </c>
      <c r="AC6796" s="84">
        <f t="shared" si="550"/>
        <v>0</v>
      </c>
      <c r="AD6796" s="84">
        <f t="shared" si="553"/>
        <v>0</v>
      </c>
    </row>
    <row r="6797" spans="20:30" ht="15">
      <c r="T6797" s="110">
        <f t="shared" si="549"/>
        <v>0</v>
      </c>
      <c r="AA6797" s="83">
        <f t="shared" si="551"/>
        <v>1</v>
      </c>
      <c r="AB6797" s="83">
        <f t="shared" si="552"/>
        <v>0</v>
      </c>
      <c r="AC6797" s="84">
        <f t="shared" si="550"/>
        <v>0</v>
      </c>
      <c r="AD6797" s="84">
        <f t="shared" si="553"/>
        <v>0</v>
      </c>
    </row>
    <row r="6798" spans="20:30" ht="15">
      <c r="T6798" s="110">
        <f t="shared" si="549"/>
        <v>0</v>
      </c>
      <c r="AA6798" s="83">
        <f t="shared" si="551"/>
        <v>1</v>
      </c>
      <c r="AB6798" s="83">
        <f t="shared" si="552"/>
        <v>0</v>
      </c>
      <c r="AC6798" s="84">
        <f t="shared" si="550"/>
        <v>0</v>
      </c>
      <c r="AD6798" s="84">
        <f t="shared" si="553"/>
        <v>0</v>
      </c>
    </row>
    <row r="6799" spans="20:30" ht="15">
      <c r="T6799" s="110">
        <f t="shared" si="549"/>
        <v>0</v>
      </c>
      <c r="AA6799" s="83">
        <f t="shared" si="551"/>
        <v>1</v>
      </c>
      <c r="AB6799" s="83">
        <f t="shared" si="552"/>
        <v>0</v>
      </c>
      <c r="AC6799" s="84">
        <f t="shared" si="550"/>
        <v>0</v>
      </c>
      <c r="AD6799" s="84">
        <f t="shared" si="553"/>
        <v>0</v>
      </c>
    </row>
    <row r="6800" spans="20:30" ht="15">
      <c r="T6800" s="110">
        <f t="shared" si="549"/>
        <v>0</v>
      </c>
      <c r="AA6800" s="83">
        <f t="shared" si="551"/>
        <v>1</v>
      </c>
      <c r="AB6800" s="83">
        <f t="shared" si="552"/>
        <v>0</v>
      </c>
      <c r="AC6800" s="84">
        <f t="shared" si="550"/>
        <v>0</v>
      </c>
      <c r="AD6800" s="84">
        <f t="shared" si="553"/>
        <v>0</v>
      </c>
    </row>
    <row r="6801" spans="20:30" ht="15">
      <c r="T6801" s="110">
        <f t="shared" si="549"/>
        <v>0</v>
      </c>
      <c r="AA6801" s="83">
        <f t="shared" si="551"/>
        <v>1</v>
      </c>
      <c r="AB6801" s="83">
        <f t="shared" si="552"/>
        <v>0</v>
      </c>
      <c r="AC6801" s="84">
        <f t="shared" si="550"/>
        <v>0</v>
      </c>
      <c r="AD6801" s="84">
        <f t="shared" si="553"/>
        <v>0</v>
      </c>
    </row>
    <row r="6802" spans="20:30" ht="15">
      <c r="T6802" s="110">
        <f t="shared" si="549"/>
        <v>0</v>
      </c>
      <c r="AA6802" s="83">
        <f t="shared" si="551"/>
        <v>1</v>
      </c>
      <c r="AB6802" s="83">
        <f t="shared" si="552"/>
        <v>0</v>
      </c>
      <c r="AC6802" s="84">
        <f t="shared" si="550"/>
        <v>0</v>
      </c>
      <c r="AD6802" s="84">
        <f t="shared" si="553"/>
        <v>0</v>
      </c>
    </row>
    <row r="6803" spans="20:30" ht="15">
      <c r="T6803" s="110">
        <f t="shared" si="549"/>
        <v>0</v>
      </c>
      <c r="AA6803" s="83">
        <f t="shared" si="551"/>
        <v>1</v>
      </c>
      <c r="AB6803" s="83">
        <f t="shared" si="552"/>
        <v>0</v>
      </c>
      <c r="AC6803" s="84">
        <f t="shared" si="550"/>
        <v>0</v>
      </c>
      <c r="AD6803" s="84">
        <f t="shared" si="553"/>
        <v>0</v>
      </c>
    </row>
    <row r="6804" spans="20:30" ht="15">
      <c r="T6804" s="110">
        <f t="shared" si="549"/>
        <v>0</v>
      </c>
      <c r="AA6804" s="83">
        <f t="shared" si="551"/>
        <v>1</v>
      </c>
      <c r="AB6804" s="83">
        <f t="shared" si="552"/>
        <v>0</v>
      </c>
      <c r="AC6804" s="84">
        <f t="shared" si="550"/>
        <v>0</v>
      </c>
      <c r="AD6804" s="84">
        <f t="shared" si="553"/>
        <v>0</v>
      </c>
    </row>
    <row r="6805" spans="20:30" ht="15">
      <c r="T6805" s="110">
        <f t="shared" si="549"/>
        <v>0</v>
      </c>
      <c r="AA6805" s="83">
        <f t="shared" si="551"/>
        <v>1</v>
      </c>
      <c r="AB6805" s="83">
        <f t="shared" si="552"/>
        <v>0</v>
      </c>
      <c r="AC6805" s="84">
        <f t="shared" si="550"/>
        <v>0</v>
      </c>
      <c r="AD6805" s="84">
        <f t="shared" si="553"/>
        <v>0</v>
      </c>
    </row>
    <row r="6806" spans="20:30" ht="15">
      <c r="T6806" s="110">
        <f t="shared" si="549"/>
        <v>0</v>
      </c>
      <c r="AA6806" s="83">
        <f t="shared" si="551"/>
        <v>1</v>
      </c>
      <c r="AB6806" s="83">
        <f t="shared" si="552"/>
        <v>0</v>
      </c>
      <c r="AC6806" s="84">
        <f t="shared" si="550"/>
        <v>0</v>
      </c>
      <c r="AD6806" s="84">
        <f t="shared" si="553"/>
        <v>0</v>
      </c>
    </row>
    <row r="6807" spans="20:30" ht="15">
      <c r="T6807" s="110">
        <f t="shared" si="549"/>
        <v>0</v>
      </c>
      <c r="AA6807" s="83">
        <f t="shared" si="551"/>
        <v>1</v>
      </c>
      <c r="AB6807" s="83">
        <f t="shared" si="552"/>
        <v>0</v>
      </c>
      <c r="AC6807" s="84">
        <f t="shared" si="550"/>
        <v>0</v>
      </c>
      <c r="AD6807" s="84">
        <f t="shared" si="553"/>
        <v>0</v>
      </c>
    </row>
    <row r="6808" spans="20:30" ht="15">
      <c r="T6808" s="110">
        <f t="shared" si="549"/>
        <v>0</v>
      </c>
      <c r="AA6808" s="83">
        <f t="shared" si="551"/>
        <v>1</v>
      </c>
      <c r="AB6808" s="83">
        <f t="shared" si="552"/>
        <v>0</v>
      </c>
      <c r="AC6808" s="84">
        <f t="shared" si="550"/>
        <v>0</v>
      </c>
      <c r="AD6808" s="84">
        <f t="shared" si="553"/>
        <v>0</v>
      </c>
    </row>
    <row r="6809" spans="20:30" ht="15">
      <c r="T6809" s="110">
        <f t="shared" si="549"/>
        <v>0</v>
      </c>
      <c r="AA6809" s="83">
        <f t="shared" si="551"/>
        <v>1</v>
      </c>
      <c r="AB6809" s="83">
        <f t="shared" si="552"/>
        <v>0</v>
      </c>
      <c r="AC6809" s="84">
        <f t="shared" si="550"/>
        <v>0</v>
      </c>
      <c r="AD6809" s="84">
        <f t="shared" si="553"/>
        <v>0</v>
      </c>
    </row>
    <row r="6810" spans="20:30" ht="15">
      <c r="T6810" s="110">
        <f t="shared" si="549"/>
        <v>0</v>
      </c>
      <c r="AA6810" s="83">
        <f t="shared" si="551"/>
        <v>1</v>
      </c>
      <c r="AB6810" s="83">
        <f t="shared" si="552"/>
        <v>0</v>
      </c>
      <c r="AC6810" s="84">
        <f t="shared" si="550"/>
        <v>0</v>
      </c>
      <c r="AD6810" s="84">
        <f t="shared" si="553"/>
        <v>0</v>
      </c>
    </row>
    <row r="6811" spans="20:30" ht="15">
      <c r="T6811" s="110">
        <f t="shared" si="549"/>
        <v>0</v>
      </c>
      <c r="AA6811" s="83">
        <f t="shared" si="551"/>
        <v>1</v>
      </c>
      <c r="AB6811" s="83">
        <f t="shared" si="552"/>
        <v>0</v>
      </c>
      <c r="AC6811" s="84">
        <f t="shared" si="550"/>
        <v>0</v>
      </c>
      <c r="AD6811" s="84">
        <f t="shared" si="553"/>
        <v>0</v>
      </c>
    </row>
    <row r="6812" spans="20:30" ht="15">
      <c r="T6812" s="110">
        <f t="shared" si="549"/>
        <v>0</v>
      </c>
      <c r="AA6812" s="83">
        <f t="shared" si="551"/>
        <v>1</v>
      </c>
      <c r="AB6812" s="83">
        <f t="shared" si="552"/>
        <v>0</v>
      </c>
      <c r="AC6812" s="84">
        <f t="shared" si="550"/>
        <v>0</v>
      </c>
      <c r="AD6812" s="84">
        <f t="shared" si="553"/>
        <v>0</v>
      </c>
    </row>
    <row r="6813" spans="20:30" ht="15">
      <c r="T6813" s="110">
        <f t="shared" si="549"/>
        <v>0</v>
      </c>
      <c r="AA6813" s="83">
        <f t="shared" si="551"/>
        <v>1</v>
      </c>
      <c r="AB6813" s="83">
        <f t="shared" si="552"/>
        <v>0</v>
      </c>
      <c r="AC6813" s="84">
        <f t="shared" si="550"/>
        <v>0</v>
      </c>
      <c r="AD6813" s="84">
        <f t="shared" si="553"/>
        <v>0</v>
      </c>
    </row>
    <row r="6814" spans="20:30" ht="15">
      <c r="T6814" s="110">
        <f t="shared" si="549"/>
        <v>0</v>
      </c>
      <c r="AA6814" s="83">
        <f t="shared" si="551"/>
        <v>1</v>
      </c>
      <c r="AB6814" s="83">
        <f t="shared" si="552"/>
        <v>0</v>
      </c>
      <c r="AC6814" s="84">
        <f t="shared" si="550"/>
        <v>0</v>
      </c>
      <c r="AD6814" s="84">
        <f t="shared" si="553"/>
        <v>0</v>
      </c>
    </row>
    <row r="6815" spans="20:30" ht="15">
      <c r="T6815" s="110">
        <f t="shared" si="549"/>
        <v>0</v>
      </c>
      <c r="AA6815" s="83">
        <f t="shared" si="551"/>
        <v>1</v>
      </c>
      <c r="AB6815" s="83">
        <f t="shared" si="552"/>
        <v>0</v>
      </c>
      <c r="AC6815" s="84">
        <f t="shared" si="550"/>
        <v>0</v>
      </c>
      <c r="AD6815" s="84">
        <f t="shared" si="553"/>
        <v>0</v>
      </c>
    </row>
    <row r="6816" spans="20:30" ht="15">
      <c r="T6816" s="110">
        <f t="shared" si="549"/>
        <v>0</v>
      </c>
      <c r="AA6816" s="83">
        <f t="shared" si="551"/>
        <v>1</v>
      </c>
      <c r="AB6816" s="83">
        <f t="shared" si="552"/>
        <v>0</v>
      </c>
      <c r="AC6816" s="84">
        <f t="shared" si="550"/>
        <v>0</v>
      </c>
      <c r="AD6816" s="84">
        <f t="shared" si="553"/>
        <v>0</v>
      </c>
    </row>
    <row r="6817" spans="20:30" ht="15">
      <c r="T6817" s="110">
        <f t="shared" si="549"/>
        <v>0</v>
      </c>
      <c r="AA6817" s="83">
        <f t="shared" si="551"/>
        <v>1</v>
      </c>
      <c r="AB6817" s="83">
        <f t="shared" si="552"/>
        <v>0</v>
      </c>
      <c r="AC6817" s="84">
        <f t="shared" si="550"/>
        <v>0</v>
      </c>
      <c r="AD6817" s="84">
        <f t="shared" si="553"/>
        <v>0</v>
      </c>
    </row>
    <row r="6818" spans="20:30" ht="15">
      <c r="T6818" s="110">
        <f t="shared" si="549"/>
        <v>0</v>
      </c>
      <c r="AA6818" s="83">
        <f t="shared" si="551"/>
        <v>1</v>
      </c>
      <c r="AB6818" s="83">
        <f t="shared" si="552"/>
        <v>0</v>
      </c>
      <c r="AC6818" s="84">
        <f t="shared" si="550"/>
        <v>0</v>
      </c>
      <c r="AD6818" s="84">
        <f t="shared" si="553"/>
        <v>0</v>
      </c>
    </row>
    <row r="6819" spans="20:30" ht="15">
      <c r="T6819" s="110">
        <f t="shared" si="549"/>
        <v>0</v>
      </c>
      <c r="AA6819" s="83">
        <f t="shared" si="551"/>
        <v>1</v>
      </c>
      <c r="AB6819" s="83">
        <f t="shared" si="552"/>
        <v>0</v>
      </c>
      <c r="AC6819" s="84">
        <f t="shared" si="550"/>
        <v>0</v>
      </c>
      <c r="AD6819" s="84">
        <f t="shared" si="553"/>
        <v>0</v>
      </c>
    </row>
    <row r="6820" spans="20:30" ht="15">
      <c r="T6820" s="110">
        <f t="shared" si="549"/>
        <v>0</v>
      </c>
      <c r="AA6820" s="83">
        <f t="shared" si="551"/>
        <v>1</v>
      </c>
      <c r="AB6820" s="83">
        <f t="shared" si="552"/>
        <v>0</v>
      </c>
      <c r="AC6820" s="84">
        <f t="shared" si="550"/>
        <v>0</v>
      </c>
      <c r="AD6820" s="84">
        <f t="shared" si="553"/>
        <v>0</v>
      </c>
    </row>
    <row r="6821" spans="20:30" ht="15">
      <c r="T6821" s="110">
        <f t="shared" si="549"/>
        <v>0</v>
      </c>
      <c r="AA6821" s="83">
        <f t="shared" si="551"/>
        <v>1</v>
      </c>
      <c r="AB6821" s="83">
        <f t="shared" si="552"/>
        <v>0</v>
      </c>
      <c r="AC6821" s="84">
        <f t="shared" si="550"/>
        <v>0</v>
      </c>
      <c r="AD6821" s="84">
        <f t="shared" si="553"/>
        <v>0</v>
      </c>
    </row>
    <row r="6822" spans="20:30" ht="15">
      <c r="T6822" s="110">
        <f t="shared" si="549"/>
        <v>0</v>
      </c>
      <c r="AA6822" s="83">
        <f t="shared" si="551"/>
        <v>1</v>
      </c>
      <c r="AB6822" s="83">
        <f t="shared" si="552"/>
        <v>0</v>
      </c>
      <c r="AC6822" s="84">
        <f t="shared" si="550"/>
        <v>0</v>
      </c>
      <c r="AD6822" s="84">
        <f t="shared" si="553"/>
        <v>0</v>
      </c>
    </row>
    <row r="6823" spans="20:30" ht="15">
      <c r="T6823" s="110">
        <f t="shared" si="549"/>
        <v>0</v>
      </c>
      <c r="AA6823" s="83">
        <f t="shared" si="551"/>
        <v>1</v>
      </c>
      <c r="AB6823" s="83">
        <f t="shared" si="552"/>
        <v>0</v>
      </c>
      <c r="AC6823" s="84">
        <f t="shared" si="550"/>
        <v>0</v>
      </c>
      <c r="AD6823" s="84">
        <f t="shared" si="553"/>
        <v>0</v>
      </c>
    </row>
    <row r="6824" spans="20:30" ht="15">
      <c r="T6824" s="110">
        <f t="shared" si="549"/>
        <v>0</v>
      </c>
      <c r="AA6824" s="83">
        <f t="shared" si="551"/>
        <v>1</v>
      </c>
      <c r="AB6824" s="83">
        <f t="shared" si="552"/>
        <v>0</v>
      </c>
      <c r="AC6824" s="84">
        <f t="shared" si="550"/>
        <v>0</v>
      </c>
      <c r="AD6824" s="84">
        <f t="shared" si="553"/>
        <v>0</v>
      </c>
    </row>
    <row r="6825" spans="20:30" ht="15">
      <c r="T6825" s="110">
        <f t="shared" si="549"/>
        <v>0</v>
      </c>
      <c r="AA6825" s="83">
        <f t="shared" si="551"/>
        <v>1</v>
      </c>
      <c r="AB6825" s="83">
        <f t="shared" si="552"/>
        <v>0</v>
      </c>
      <c r="AC6825" s="84">
        <f t="shared" si="550"/>
        <v>0</v>
      </c>
      <c r="AD6825" s="84">
        <f t="shared" si="553"/>
        <v>0</v>
      </c>
    </row>
    <row r="6826" spans="20:30" ht="15">
      <c r="T6826" s="110">
        <f t="shared" si="549"/>
        <v>0</v>
      </c>
      <c r="AA6826" s="83">
        <f t="shared" si="551"/>
        <v>1</v>
      </c>
      <c r="AB6826" s="83">
        <f t="shared" si="552"/>
        <v>0</v>
      </c>
      <c r="AC6826" s="84">
        <f t="shared" si="550"/>
        <v>0</v>
      </c>
      <c r="AD6826" s="84">
        <f t="shared" si="553"/>
        <v>0</v>
      </c>
    </row>
    <row r="6827" spans="20:30" ht="15">
      <c r="T6827" s="110">
        <f t="shared" si="549"/>
        <v>0</v>
      </c>
      <c r="AA6827" s="83">
        <f t="shared" si="551"/>
        <v>1</v>
      </c>
      <c r="AB6827" s="83">
        <f t="shared" si="552"/>
        <v>0</v>
      </c>
      <c r="AC6827" s="84">
        <f t="shared" si="550"/>
        <v>0</v>
      </c>
      <c r="AD6827" s="84">
        <f t="shared" si="553"/>
        <v>0</v>
      </c>
    </row>
    <row r="6828" spans="20:30" ht="15">
      <c r="T6828" s="110">
        <f t="shared" si="549"/>
        <v>0</v>
      </c>
      <c r="AA6828" s="83">
        <f t="shared" si="551"/>
        <v>1</v>
      </c>
      <c r="AB6828" s="83">
        <f t="shared" si="552"/>
        <v>0</v>
      </c>
      <c r="AC6828" s="84">
        <f t="shared" si="550"/>
        <v>0</v>
      </c>
      <c r="AD6828" s="84">
        <f t="shared" si="553"/>
        <v>0</v>
      </c>
    </row>
    <row r="6829" spans="20:30" ht="15">
      <c r="T6829" s="110">
        <f t="shared" si="549"/>
        <v>0</v>
      </c>
      <c r="AA6829" s="83">
        <f t="shared" si="551"/>
        <v>1</v>
      </c>
      <c r="AB6829" s="83">
        <f t="shared" si="552"/>
        <v>0</v>
      </c>
      <c r="AC6829" s="84">
        <f t="shared" si="550"/>
        <v>0</v>
      </c>
      <c r="AD6829" s="84">
        <f t="shared" si="553"/>
        <v>0</v>
      </c>
    </row>
    <row r="6830" spans="20:30" ht="15">
      <c r="T6830" s="110">
        <f t="shared" si="549"/>
        <v>0</v>
      </c>
      <c r="AA6830" s="83">
        <f t="shared" si="551"/>
        <v>1</v>
      </c>
      <c r="AB6830" s="83">
        <f t="shared" si="552"/>
        <v>0</v>
      </c>
      <c r="AC6830" s="84">
        <f t="shared" si="550"/>
        <v>0</v>
      </c>
      <c r="AD6830" s="84">
        <f t="shared" si="553"/>
        <v>0</v>
      </c>
    </row>
    <row r="6831" spans="20:30" ht="15">
      <c r="T6831" s="110">
        <f t="shared" si="549"/>
        <v>0</v>
      </c>
      <c r="AA6831" s="83">
        <f t="shared" si="551"/>
        <v>1</v>
      </c>
      <c r="AB6831" s="83">
        <f t="shared" si="552"/>
        <v>0</v>
      </c>
      <c r="AC6831" s="84">
        <f t="shared" si="550"/>
        <v>0</v>
      </c>
      <c r="AD6831" s="84">
        <f t="shared" si="553"/>
        <v>0</v>
      </c>
    </row>
    <row r="6832" spans="20:30" ht="15">
      <c r="T6832" s="110">
        <f t="shared" si="549"/>
        <v>0</v>
      </c>
      <c r="AA6832" s="83">
        <f t="shared" si="551"/>
        <v>1</v>
      </c>
      <c r="AB6832" s="83">
        <f t="shared" si="552"/>
        <v>0</v>
      </c>
      <c r="AC6832" s="84">
        <f t="shared" si="550"/>
        <v>0</v>
      </c>
      <c r="AD6832" s="84">
        <f t="shared" si="553"/>
        <v>0</v>
      </c>
    </row>
    <row r="6833" spans="20:30" ht="15">
      <c r="T6833" s="110">
        <f t="shared" si="549"/>
        <v>0</v>
      </c>
      <c r="AA6833" s="83">
        <f t="shared" si="551"/>
        <v>1</v>
      </c>
      <c r="AB6833" s="83">
        <f t="shared" si="552"/>
        <v>0</v>
      </c>
      <c r="AC6833" s="84">
        <f t="shared" si="550"/>
        <v>0</v>
      </c>
      <c r="AD6833" s="84">
        <f t="shared" si="553"/>
        <v>0</v>
      </c>
    </row>
    <row r="6834" spans="20:30" ht="15">
      <c r="T6834" s="110">
        <f t="shared" si="549"/>
        <v>0</v>
      </c>
      <c r="AA6834" s="83">
        <f t="shared" si="551"/>
        <v>1</v>
      </c>
      <c r="AB6834" s="83">
        <f t="shared" si="552"/>
        <v>0</v>
      </c>
      <c r="AC6834" s="84">
        <f t="shared" si="550"/>
        <v>0</v>
      </c>
      <c r="AD6834" s="84">
        <f t="shared" si="553"/>
        <v>0</v>
      </c>
    </row>
    <row r="6835" spans="20:30" ht="15">
      <c r="T6835" s="110">
        <f t="shared" si="549"/>
        <v>0</v>
      </c>
      <c r="AA6835" s="83">
        <f t="shared" si="551"/>
        <v>1</v>
      </c>
      <c r="AB6835" s="83">
        <f t="shared" si="552"/>
        <v>0</v>
      </c>
      <c r="AC6835" s="84">
        <f t="shared" si="550"/>
        <v>0</v>
      </c>
      <c r="AD6835" s="84">
        <f t="shared" si="553"/>
        <v>0</v>
      </c>
    </row>
    <row r="6836" spans="20:30" ht="15">
      <c r="T6836" s="110">
        <f t="shared" si="549"/>
        <v>0</v>
      </c>
      <c r="AA6836" s="83">
        <f t="shared" si="551"/>
        <v>1</v>
      </c>
      <c r="AB6836" s="83">
        <f t="shared" si="552"/>
        <v>0</v>
      </c>
      <c r="AC6836" s="84">
        <f t="shared" si="550"/>
        <v>0</v>
      </c>
      <c r="AD6836" s="84">
        <f t="shared" si="553"/>
        <v>0</v>
      </c>
    </row>
    <row r="6837" spans="20:30" ht="15">
      <c r="T6837" s="110">
        <f t="shared" si="549"/>
        <v>0</v>
      </c>
      <c r="AA6837" s="83">
        <f t="shared" si="551"/>
        <v>1</v>
      </c>
      <c r="AB6837" s="83">
        <f t="shared" si="552"/>
        <v>0</v>
      </c>
      <c r="AC6837" s="84">
        <f t="shared" si="550"/>
        <v>0</v>
      </c>
      <c r="AD6837" s="84">
        <f t="shared" si="553"/>
        <v>0</v>
      </c>
    </row>
    <row r="6838" spans="20:30" ht="15">
      <c r="T6838" s="110">
        <f t="shared" si="549"/>
        <v>0</v>
      </c>
      <c r="AA6838" s="83">
        <f t="shared" si="551"/>
        <v>1</v>
      </c>
      <c r="AB6838" s="83">
        <f t="shared" si="552"/>
        <v>0</v>
      </c>
      <c r="AC6838" s="84">
        <f t="shared" si="550"/>
        <v>0</v>
      </c>
      <c r="AD6838" s="84">
        <f t="shared" si="553"/>
        <v>0</v>
      </c>
    </row>
    <row r="6839" spans="20:30" ht="15">
      <c r="T6839" s="110">
        <f t="shared" si="549"/>
        <v>0</v>
      </c>
      <c r="AA6839" s="83">
        <f t="shared" si="551"/>
        <v>1</v>
      </c>
      <c r="AB6839" s="83">
        <f t="shared" si="552"/>
        <v>0</v>
      </c>
      <c r="AC6839" s="84">
        <f t="shared" si="550"/>
        <v>0</v>
      </c>
      <c r="AD6839" s="84">
        <f t="shared" si="553"/>
        <v>0</v>
      </c>
    </row>
    <row r="6840" spans="20:30" ht="15">
      <c r="T6840" s="110">
        <f t="shared" si="549"/>
        <v>0</v>
      </c>
      <c r="AA6840" s="83">
        <f t="shared" si="551"/>
        <v>1</v>
      </c>
      <c r="AB6840" s="83">
        <f t="shared" si="552"/>
        <v>0</v>
      </c>
      <c r="AC6840" s="84">
        <f t="shared" si="550"/>
        <v>0</v>
      </c>
      <c r="AD6840" s="84">
        <f t="shared" si="553"/>
        <v>0</v>
      </c>
    </row>
    <row r="6841" spans="20:30" ht="15">
      <c r="T6841" s="110">
        <f t="shared" si="549"/>
        <v>0</v>
      </c>
      <c r="AA6841" s="83">
        <f t="shared" si="551"/>
        <v>1</v>
      </c>
      <c r="AB6841" s="83">
        <f t="shared" si="552"/>
        <v>0</v>
      </c>
      <c r="AC6841" s="84">
        <f t="shared" si="550"/>
        <v>0</v>
      </c>
      <c r="AD6841" s="84">
        <f t="shared" si="553"/>
        <v>0</v>
      </c>
    </row>
    <row r="6842" spans="20:30" ht="15">
      <c r="T6842" s="110">
        <f t="shared" si="549"/>
        <v>0</v>
      </c>
      <c r="AA6842" s="83">
        <f t="shared" si="551"/>
        <v>1</v>
      </c>
      <c r="AB6842" s="83">
        <f t="shared" si="552"/>
        <v>0</v>
      </c>
      <c r="AC6842" s="84">
        <f t="shared" si="550"/>
        <v>0</v>
      </c>
      <c r="AD6842" s="84">
        <f t="shared" si="553"/>
        <v>0</v>
      </c>
    </row>
    <row r="6843" spans="20:30" ht="15">
      <c r="T6843" s="110">
        <f t="shared" si="549"/>
        <v>0</v>
      </c>
      <c r="AA6843" s="83">
        <f t="shared" si="551"/>
        <v>1</v>
      </c>
      <c r="AB6843" s="83">
        <f t="shared" si="552"/>
        <v>0</v>
      </c>
      <c r="AC6843" s="84">
        <f t="shared" si="550"/>
        <v>0</v>
      </c>
      <c r="AD6843" s="84">
        <f t="shared" si="553"/>
        <v>0</v>
      </c>
    </row>
    <row r="6844" spans="20:30" ht="15">
      <c r="T6844" s="110">
        <f t="shared" si="549"/>
        <v>0</v>
      </c>
      <c r="AA6844" s="83">
        <f t="shared" si="551"/>
        <v>1</v>
      </c>
      <c r="AB6844" s="83">
        <f t="shared" si="552"/>
        <v>0</v>
      </c>
      <c r="AC6844" s="84">
        <f t="shared" si="550"/>
        <v>0</v>
      </c>
      <c r="AD6844" s="84">
        <f t="shared" si="553"/>
        <v>0</v>
      </c>
    </row>
    <row r="6845" spans="20:30" ht="15">
      <c r="T6845" s="110">
        <f t="shared" si="549"/>
        <v>0</v>
      </c>
      <c r="AA6845" s="83">
        <f t="shared" si="551"/>
        <v>1</v>
      </c>
      <c r="AB6845" s="83">
        <f t="shared" si="552"/>
        <v>0</v>
      </c>
      <c r="AC6845" s="84">
        <f t="shared" si="550"/>
        <v>0</v>
      </c>
      <c r="AD6845" s="84">
        <f t="shared" si="553"/>
        <v>0</v>
      </c>
    </row>
    <row r="6846" spans="20:30" ht="15">
      <c r="T6846" s="110">
        <f t="shared" si="549"/>
        <v>0</v>
      </c>
      <c r="AA6846" s="83">
        <f t="shared" si="551"/>
        <v>1</v>
      </c>
      <c r="AB6846" s="83">
        <f t="shared" si="552"/>
        <v>0</v>
      </c>
      <c r="AC6846" s="84">
        <f t="shared" si="550"/>
        <v>0</v>
      </c>
      <c r="AD6846" s="84">
        <f t="shared" si="553"/>
        <v>0</v>
      </c>
    </row>
    <row r="6847" spans="20:30" ht="15">
      <c r="T6847" s="110">
        <f t="shared" si="549"/>
        <v>0</v>
      </c>
      <c r="AA6847" s="83">
        <f t="shared" si="551"/>
        <v>1</v>
      </c>
      <c r="AB6847" s="83">
        <f t="shared" si="552"/>
        <v>0</v>
      </c>
      <c r="AC6847" s="84">
        <f t="shared" si="550"/>
        <v>0</v>
      </c>
      <c r="AD6847" s="84">
        <f t="shared" si="553"/>
        <v>0</v>
      </c>
    </row>
    <row r="6848" spans="20:30" ht="15">
      <c r="T6848" s="110">
        <f t="shared" si="549"/>
        <v>0</v>
      </c>
      <c r="AA6848" s="83">
        <f t="shared" si="551"/>
        <v>1</v>
      </c>
      <c r="AB6848" s="83">
        <f t="shared" si="552"/>
        <v>0</v>
      </c>
      <c r="AC6848" s="84">
        <f t="shared" si="550"/>
        <v>0</v>
      </c>
      <c r="AD6848" s="84">
        <f t="shared" si="553"/>
        <v>0</v>
      </c>
    </row>
    <row r="6849" spans="20:30" ht="15">
      <c r="T6849" s="110">
        <f t="shared" si="549"/>
        <v>0</v>
      </c>
      <c r="AA6849" s="83">
        <f t="shared" si="551"/>
        <v>1</v>
      </c>
      <c r="AB6849" s="83">
        <f t="shared" si="552"/>
        <v>0</v>
      </c>
      <c r="AC6849" s="84">
        <f t="shared" si="550"/>
        <v>0</v>
      </c>
      <c r="AD6849" s="84">
        <f t="shared" si="553"/>
        <v>0</v>
      </c>
    </row>
    <row r="6850" spans="20:30" ht="15">
      <c r="T6850" s="110">
        <f t="shared" si="549"/>
        <v>0</v>
      </c>
      <c r="AA6850" s="83">
        <f t="shared" si="551"/>
        <v>1</v>
      </c>
      <c r="AB6850" s="83">
        <f t="shared" si="552"/>
        <v>0</v>
      </c>
      <c r="AC6850" s="84">
        <f t="shared" si="550"/>
        <v>0</v>
      </c>
      <c r="AD6850" s="84">
        <f t="shared" si="553"/>
        <v>0</v>
      </c>
    </row>
    <row r="6851" spans="20:30" ht="15">
      <c r="T6851" s="110">
        <f t="shared" si="549"/>
        <v>0</v>
      </c>
      <c r="AA6851" s="83">
        <f t="shared" si="551"/>
        <v>1</v>
      </c>
      <c r="AB6851" s="83">
        <f t="shared" si="552"/>
        <v>0</v>
      </c>
      <c r="AC6851" s="84">
        <f t="shared" si="550"/>
        <v>0</v>
      </c>
      <c r="AD6851" s="84">
        <f t="shared" si="553"/>
        <v>0</v>
      </c>
    </row>
    <row r="6852" spans="20:30" ht="15">
      <c r="T6852" s="110">
        <f t="shared" si="549"/>
        <v>0</v>
      </c>
      <c r="AA6852" s="83">
        <f t="shared" si="551"/>
        <v>1</v>
      </c>
      <c r="AB6852" s="83">
        <f t="shared" si="552"/>
        <v>0</v>
      </c>
      <c r="AC6852" s="84">
        <f t="shared" si="550"/>
        <v>0</v>
      </c>
      <c r="AD6852" s="84">
        <f t="shared" si="553"/>
        <v>0</v>
      </c>
    </row>
    <row r="6853" spans="20:30" ht="15">
      <c r="T6853" s="110">
        <f t="shared" si="549"/>
        <v>0</v>
      </c>
      <c r="AA6853" s="83">
        <f t="shared" si="551"/>
        <v>1</v>
      </c>
      <c r="AB6853" s="83">
        <f t="shared" si="552"/>
        <v>0</v>
      </c>
      <c r="AC6853" s="84">
        <f t="shared" si="550"/>
        <v>0</v>
      </c>
      <c r="AD6853" s="84">
        <f t="shared" si="553"/>
        <v>0</v>
      </c>
    </row>
    <row r="6854" spans="20:30" ht="15">
      <c r="T6854" s="110">
        <f t="shared" si="549"/>
        <v>0</v>
      </c>
      <c r="AA6854" s="83">
        <f t="shared" si="551"/>
        <v>1</v>
      </c>
      <c r="AB6854" s="83">
        <f t="shared" si="552"/>
        <v>0</v>
      </c>
      <c r="AC6854" s="84">
        <f t="shared" si="550"/>
        <v>0</v>
      </c>
      <c r="AD6854" s="84">
        <f t="shared" si="553"/>
        <v>0</v>
      </c>
    </row>
    <row r="6855" spans="20:30" ht="15">
      <c r="T6855" s="110">
        <f t="shared" si="549"/>
        <v>0</v>
      </c>
      <c r="AA6855" s="83">
        <f t="shared" si="551"/>
        <v>1</v>
      </c>
      <c r="AB6855" s="83">
        <f t="shared" si="552"/>
        <v>0</v>
      </c>
      <c r="AC6855" s="84">
        <f t="shared" si="550"/>
        <v>0</v>
      </c>
      <c r="AD6855" s="84">
        <f t="shared" si="553"/>
        <v>0</v>
      </c>
    </row>
    <row r="6856" spans="20:30" ht="15">
      <c r="T6856" s="110">
        <f t="shared" ref="T6856:T6919" si="554">S6856</f>
        <v>0</v>
      </c>
      <c r="AA6856" s="83">
        <f t="shared" si="551"/>
        <v>1</v>
      </c>
      <c r="AB6856" s="83">
        <f t="shared" si="552"/>
        <v>0</v>
      </c>
      <c r="AC6856" s="84">
        <f t="shared" si="550"/>
        <v>0</v>
      </c>
      <c r="AD6856" s="84">
        <f t="shared" si="553"/>
        <v>0</v>
      </c>
    </row>
    <row r="6857" spans="20:30" ht="15">
      <c r="T6857" s="110">
        <f t="shared" si="554"/>
        <v>0</v>
      </c>
      <c r="AA6857" s="83">
        <f t="shared" si="551"/>
        <v>1</v>
      </c>
      <c r="AB6857" s="83">
        <f t="shared" si="552"/>
        <v>0</v>
      </c>
      <c r="AC6857" s="84">
        <f t="shared" ref="AC6857:AC6920" si="555">T6857-0</f>
        <v>0</v>
      </c>
      <c r="AD6857" s="84">
        <f t="shared" si="553"/>
        <v>0</v>
      </c>
    </row>
    <row r="6858" spans="20:30" ht="15">
      <c r="T6858" s="110">
        <f t="shared" si="554"/>
        <v>0</v>
      </c>
      <c r="AA6858" s="83">
        <f t="shared" ref="AA6858:AA6921" si="556">MONTH(G6858)</f>
        <v>1</v>
      </c>
      <c r="AB6858" s="83">
        <f t="shared" ref="AB6858:AB6921" si="557">WEEKNUM(G6858,1)</f>
        <v>0</v>
      </c>
      <c r="AC6858" s="84">
        <f t="shared" si="555"/>
        <v>0</v>
      </c>
      <c r="AD6858" s="84">
        <f t="shared" ref="AD6858:AD6921" si="558">I6858-0</f>
        <v>0</v>
      </c>
    </row>
    <row r="6859" spans="20:30" ht="15">
      <c r="T6859" s="110">
        <f t="shared" si="554"/>
        <v>0</v>
      </c>
      <c r="AA6859" s="83">
        <f t="shared" si="556"/>
        <v>1</v>
      </c>
      <c r="AB6859" s="83">
        <f t="shared" si="557"/>
        <v>0</v>
      </c>
      <c r="AC6859" s="84">
        <f t="shared" si="555"/>
        <v>0</v>
      </c>
      <c r="AD6859" s="84">
        <f t="shared" si="558"/>
        <v>0</v>
      </c>
    </row>
    <row r="6860" spans="20:30" ht="15">
      <c r="T6860" s="110">
        <f t="shared" si="554"/>
        <v>0</v>
      </c>
      <c r="AA6860" s="83">
        <f t="shared" si="556"/>
        <v>1</v>
      </c>
      <c r="AB6860" s="83">
        <f t="shared" si="557"/>
        <v>0</v>
      </c>
      <c r="AC6860" s="84">
        <f t="shared" si="555"/>
        <v>0</v>
      </c>
      <c r="AD6860" s="84">
        <f t="shared" si="558"/>
        <v>0</v>
      </c>
    </row>
    <row r="6861" spans="20:30" ht="15">
      <c r="T6861" s="110">
        <f t="shared" si="554"/>
        <v>0</v>
      </c>
      <c r="AA6861" s="83">
        <f t="shared" si="556"/>
        <v>1</v>
      </c>
      <c r="AB6861" s="83">
        <f t="shared" si="557"/>
        <v>0</v>
      </c>
      <c r="AC6861" s="84">
        <f t="shared" si="555"/>
        <v>0</v>
      </c>
      <c r="AD6861" s="84">
        <f t="shared" si="558"/>
        <v>0</v>
      </c>
    </row>
    <row r="6862" spans="20:30" ht="15">
      <c r="T6862" s="110">
        <f t="shared" si="554"/>
        <v>0</v>
      </c>
      <c r="AA6862" s="83">
        <f t="shared" si="556"/>
        <v>1</v>
      </c>
      <c r="AB6862" s="83">
        <f t="shared" si="557"/>
        <v>0</v>
      </c>
      <c r="AC6862" s="84">
        <f t="shared" si="555"/>
        <v>0</v>
      </c>
      <c r="AD6862" s="84">
        <f t="shared" si="558"/>
        <v>0</v>
      </c>
    </row>
    <row r="6863" spans="20:30" ht="15">
      <c r="T6863" s="110">
        <f t="shared" si="554"/>
        <v>0</v>
      </c>
      <c r="AA6863" s="83">
        <f t="shared" si="556"/>
        <v>1</v>
      </c>
      <c r="AB6863" s="83">
        <f t="shared" si="557"/>
        <v>0</v>
      </c>
      <c r="AC6863" s="84">
        <f t="shared" si="555"/>
        <v>0</v>
      </c>
      <c r="AD6863" s="84">
        <f t="shared" si="558"/>
        <v>0</v>
      </c>
    </row>
    <row r="6864" spans="20:30" ht="15">
      <c r="T6864" s="110">
        <f t="shared" si="554"/>
        <v>0</v>
      </c>
      <c r="AA6864" s="83">
        <f t="shared" si="556"/>
        <v>1</v>
      </c>
      <c r="AB6864" s="83">
        <f t="shared" si="557"/>
        <v>0</v>
      </c>
      <c r="AC6864" s="84">
        <f t="shared" si="555"/>
        <v>0</v>
      </c>
      <c r="AD6864" s="84">
        <f t="shared" si="558"/>
        <v>0</v>
      </c>
    </row>
    <row r="6865" spans="20:30" ht="15">
      <c r="T6865" s="110">
        <f t="shared" si="554"/>
        <v>0</v>
      </c>
      <c r="AA6865" s="83">
        <f t="shared" si="556"/>
        <v>1</v>
      </c>
      <c r="AB6865" s="83">
        <f t="shared" si="557"/>
        <v>0</v>
      </c>
      <c r="AC6865" s="84">
        <f t="shared" si="555"/>
        <v>0</v>
      </c>
      <c r="AD6865" s="84">
        <f t="shared" si="558"/>
        <v>0</v>
      </c>
    </row>
    <row r="6866" spans="20:30" ht="15">
      <c r="T6866" s="110">
        <f t="shared" si="554"/>
        <v>0</v>
      </c>
      <c r="AA6866" s="83">
        <f t="shared" si="556"/>
        <v>1</v>
      </c>
      <c r="AB6866" s="83">
        <f t="shared" si="557"/>
        <v>0</v>
      </c>
      <c r="AC6866" s="84">
        <f t="shared" si="555"/>
        <v>0</v>
      </c>
      <c r="AD6866" s="84">
        <f t="shared" si="558"/>
        <v>0</v>
      </c>
    </row>
    <row r="6867" spans="20:30" ht="15">
      <c r="T6867" s="110">
        <f t="shared" si="554"/>
        <v>0</v>
      </c>
      <c r="AA6867" s="83">
        <f t="shared" si="556"/>
        <v>1</v>
      </c>
      <c r="AB6867" s="83">
        <f t="shared" si="557"/>
        <v>0</v>
      </c>
      <c r="AC6867" s="84">
        <f t="shared" si="555"/>
        <v>0</v>
      </c>
      <c r="AD6867" s="84">
        <f t="shared" si="558"/>
        <v>0</v>
      </c>
    </row>
    <row r="6868" spans="20:30" ht="15">
      <c r="T6868" s="110">
        <f t="shared" si="554"/>
        <v>0</v>
      </c>
      <c r="AA6868" s="83">
        <f t="shared" si="556"/>
        <v>1</v>
      </c>
      <c r="AB6868" s="83">
        <f t="shared" si="557"/>
        <v>0</v>
      </c>
      <c r="AC6868" s="84">
        <f t="shared" si="555"/>
        <v>0</v>
      </c>
      <c r="AD6868" s="84">
        <f t="shared" si="558"/>
        <v>0</v>
      </c>
    </row>
    <row r="6869" spans="20:30" ht="15">
      <c r="T6869" s="110">
        <f t="shared" si="554"/>
        <v>0</v>
      </c>
      <c r="AA6869" s="83">
        <f t="shared" si="556"/>
        <v>1</v>
      </c>
      <c r="AB6869" s="83">
        <f t="shared" si="557"/>
        <v>0</v>
      </c>
      <c r="AC6869" s="84">
        <f t="shared" si="555"/>
        <v>0</v>
      </c>
      <c r="AD6869" s="84">
        <f t="shared" si="558"/>
        <v>0</v>
      </c>
    </row>
    <row r="6870" spans="20:30" ht="15">
      <c r="T6870" s="110">
        <f t="shared" si="554"/>
        <v>0</v>
      </c>
      <c r="AA6870" s="83">
        <f t="shared" si="556"/>
        <v>1</v>
      </c>
      <c r="AB6870" s="83">
        <f t="shared" si="557"/>
        <v>0</v>
      </c>
      <c r="AC6870" s="84">
        <f t="shared" si="555"/>
        <v>0</v>
      </c>
      <c r="AD6870" s="84">
        <f t="shared" si="558"/>
        <v>0</v>
      </c>
    </row>
    <row r="6871" spans="20:30" ht="15">
      <c r="T6871" s="110">
        <f t="shared" si="554"/>
        <v>0</v>
      </c>
      <c r="AA6871" s="83">
        <f t="shared" si="556"/>
        <v>1</v>
      </c>
      <c r="AB6871" s="83">
        <f t="shared" si="557"/>
        <v>0</v>
      </c>
      <c r="AC6871" s="84">
        <f t="shared" si="555"/>
        <v>0</v>
      </c>
      <c r="AD6871" s="84">
        <f t="shared" si="558"/>
        <v>0</v>
      </c>
    </row>
    <row r="6872" spans="20:30" ht="15">
      <c r="T6872" s="110">
        <f t="shared" si="554"/>
        <v>0</v>
      </c>
      <c r="AA6872" s="83">
        <f t="shared" si="556"/>
        <v>1</v>
      </c>
      <c r="AB6872" s="83">
        <f t="shared" si="557"/>
        <v>0</v>
      </c>
      <c r="AC6872" s="84">
        <f t="shared" si="555"/>
        <v>0</v>
      </c>
      <c r="AD6872" s="84">
        <f t="shared" si="558"/>
        <v>0</v>
      </c>
    </row>
    <row r="6873" spans="20:30" ht="15">
      <c r="T6873" s="110">
        <f t="shared" si="554"/>
        <v>0</v>
      </c>
      <c r="AA6873" s="83">
        <f t="shared" si="556"/>
        <v>1</v>
      </c>
      <c r="AB6873" s="83">
        <f t="shared" si="557"/>
        <v>0</v>
      </c>
      <c r="AC6873" s="84">
        <f t="shared" si="555"/>
        <v>0</v>
      </c>
      <c r="AD6873" s="84">
        <f t="shared" si="558"/>
        <v>0</v>
      </c>
    </row>
    <row r="6874" spans="20:30" ht="15">
      <c r="T6874" s="110">
        <f t="shared" si="554"/>
        <v>0</v>
      </c>
      <c r="AA6874" s="83">
        <f t="shared" si="556"/>
        <v>1</v>
      </c>
      <c r="AB6874" s="83">
        <f t="shared" si="557"/>
        <v>0</v>
      </c>
      <c r="AC6874" s="84">
        <f t="shared" si="555"/>
        <v>0</v>
      </c>
      <c r="AD6874" s="84">
        <f t="shared" si="558"/>
        <v>0</v>
      </c>
    </row>
    <row r="6875" spans="20:30" ht="15">
      <c r="T6875" s="110">
        <f t="shared" si="554"/>
        <v>0</v>
      </c>
      <c r="AA6875" s="83">
        <f t="shared" si="556"/>
        <v>1</v>
      </c>
      <c r="AB6875" s="83">
        <f t="shared" si="557"/>
        <v>0</v>
      </c>
      <c r="AC6875" s="84">
        <f t="shared" si="555"/>
        <v>0</v>
      </c>
      <c r="AD6875" s="84">
        <f t="shared" si="558"/>
        <v>0</v>
      </c>
    </row>
    <row r="6876" spans="20:30" ht="15">
      <c r="T6876" s="110">
        <f t="shared" si="554"/>
        <v>0</v>
      </c>
      <c r="AA6876" s="83">
        <f t="shared" si="556"/>
        <v>1</v>
      </c>
      <c r="AB6876" s="83">
        <f t="shared" si="557"/>
        <v>0</v>
      </c>
      <c r="AC6876" s="84">
        <f t="shared" si="555"/>
        <v>0</v>
      </c>
      <c r="AD6876" s="84">
        <f t="shared" si="558"/>
        <v>0</v>
      </c>
    </row>
    <row r="6877" spans="20:30" ht="15">
      <c r="T6877" s="110">
        <f t="shared" si="554"/>
        <v>0</v>
      </c>
      <c r="AA6877" s="83">
        <f t="shared" si="556"/>
        <v>1</v>
      </c>
      <c r="AB6877" s="83">
        <f t="shared" si="557"/>
        <v>0</v>
      </c>
      <c r="AC6877" s="84">
        <f t="shared" si="555"/>
        <v>0</v>
      </c>
      <c r="AD6877" s="84">
        <f t="shared" si="558"/>
        <v>0</v>
      </c>
    </row>
    <row r="6878" spans="20:30" ht="15">
      <c r="T6878" s="110">
        <f t="shared" si="554"/>
        <v>0</v>
      </c>
      <c r="AA6878" s="83">
        <f t="shared" si="556"/>
        <v>1</v>
      </c>
      <c r="AB6878" s="83">
        <f t="shared" si="557"/>
        <v>0</v>
      </c>
      <c r="AC6878" s="84">
        <f t="shared" si="555"/>
        <v>0</v>
      </c>
      <c r="AD6878" s="84">
        <f t="shared" si="558"/>
        <v>0</v>
      </c>
    </row>
    <row r="6879" spans="20:30" ht="15">
      <c r="T6879" s="110">
        <f t="shared" si="554"/>
        <v>0</v>
      </c>
      <c r="AA6879" s="83">
        <f t="shared" si="556"/>
        <v>1</v>
      </c>
      <c r="AB6879" s="83">
        <f t="shared" si="557"/>
        <v>0</v>
      </c>
      <c r="AC6879" s="84">
        <f t="shared" si="555"/>
        <v>0</v>
      </c>
      <c r="AD6879" s="84">
        <f t="shared" si="558"/>
        <v>0</v>
      </c>
    </row>
    <row r="6880" spans="20:30" ht="15">
      <c r="T6880" s="110">
        <f t="shared" si="554"/>
        <v>0</v>
      </c>
      <c r="AA6880" s="83">
        <f t="shared" si="556"/>
        <v>1</v>
      </c>
      <c r="AB6880" s="83">
        <f t="shared" si="557"/>
        <v>0</v>
      </c>
      <c r="AC6880" s="84">
        <f t="shared" si="555"/>
        <v>0</v>
      </c>
      <c r="AD6880" s="84">
        <f t="shared" si="558"/>
        <v>0</v>
      </c>
    </row>
    <row r="6881" spans="20:30" ht="15">
      <c r="T6881" s="110">
        <f t="shared" si="554"/>
        <v>0</v>
      </c>
      <c r="AA6881" s="83">
        <f t="shared" si="556"/>
        <v>1</v>
      </c>
      <c r="AB6881" s="83">
        <f t="shared" si="557"/>
        <v>0</v>
      </c>
      <c r="AC6881" s="84">
        <f t="shared" si="555"/>
        <v>0</v>
      </c>
      <c r="AD6881" s="84">
        <f t="shared" si="558"/>
        <v>0</v>
      </c>
    </row>
    <row r="6882" spans="20:30" ht="15">
      <c r="T6882" s="110">
        <f t="shared" si="554"/>
        <v>0</v>
      </c>
      <c r="AA6882" s="83">
        <f t="shared" si="556"/>
        <v>1</v>
      </c>
      <c r="AB6882" s="83">
        <f t="shared" si="557"/>
        <v>0</v>
      </c>
      <c r="AC6882" s="84">
        <f t="shared" si="555"/>
        <v>0</v>
      </c>
      <c r="AD6882" s="84">
        <f t="shared" si="558"/>
        <v>0</v>
      </c>
    </row>
    <row r="6883" spans="20:30" ht="15">
      <c r="T6883" s="110">
        <f t="shared" si="554"/>
        <v>0</v>
      </c>
      <c r="AA6883" s="83">
        <f t="shared" si="556"/>
        <v>1</v>
      </c>
      <c r="AB6883" s="83">
        <f t="shared" si="557"/>
        <v>0</v>
      </c>
      <c r="AC6883" s="84">
        <f t="shared" si="555"/>
        <v>0</v>
      </c>
      <c r="AD6883" s="84">
        <f t="shared" si="558"/>
        <v>0</v>
      </c>
    </row>
    <row r="6884" spans="20:30" ht="15">
      <c r="T6884" s="110">
        <f t="shared" si="554"/>
        <v>0</v>
      </c>
      <c r="AA6884" s="83">
        <f t="shared" si="556"/>
        <v>1</v>
      </c>
      <c r="AB6884" s="83">
        <f t="shared" si="557"/>
        <v>0</v>
      </c>
      <c r="AC6884" s="84">
        <f t="shared" si="555"/>
        <v>0</v>
      </c>
      <c r="AD6884" s="84">
        <f t="shared" si="558"/>
        <v>0</v>
      </c>
    </row>
    <row r="6885" spans="20:30" ht="15">
      <c r="T6885" s="110">
        <f t="shared" si="554"/>
        <v>0</v>
      </c>
      <c r="AA6885" s="83">
        <f t="shared" si="556"/>
        <v>1</v>
      </c>
      <c r="AB6885" s="83">
        <f t="shared" si="557"/>
        <v>0</v>
      </c>
      <c r="AC6885" s="84">
        <f t="shared" si="555"/>
        <v>0</v>
      </c>
      <c r="AD6885" s="84">
        <f t="shared" si="558"/>
        <v>0</v>
      </c>
    </row>
    <row r="6886" spans="20:30" ht="15">
      <c r="T6886" s="110">
        <f t="shared" si="554"/>
        <v>0</v>
      </c>
      <c r="AA6886" s="83">
        <f t="shared" si="556"/>
        <v>1</v>
      </c>
      <c r="AB6886" s="83">
        <f t="shared" si="557"/>
        <v>0</v>
      </c>
      <c r="AC6886" s="84">
        <f t="shared" si="555"/>
        <v>0</v>
      </c>
      <c r="AD6886" s="84">
        <f t="shared" si="558"/>
        <v>0</v>
      </c>
    </row>
    <row r="6887" spans="20:30" ht="15">
      <c r="T6887" s="110">
        <f t="shared" si="554"/>
        <v>0</v>
      </c>
      <c r="AA6887" s="83">
        <f t="shared" si="556"/>
        <v>1</v>
      </c>
      <c r="AB6887" s="83">
        <f t="shared" si="557"/>
        <v>0</v>
      </c>
      <c r="AC6887" s="84">
        <f t="shared" si="555"/>
        <v>0</v>
      </c>
      <c r="AD6887" s="84">
        <f t="shared" si="558"/>
        <v>0</v>
      </c>
    </row>
    <row r="6888" spans="20:30" ht="15">
      <c r="T6888" s="110">
        <f t="shared" si="554"/>
        <v>0</v>
      </c>
      <c r="AA6888" s="83">
        <f t="shared" si="556"/>
        <v>1</v>
      </c>
      <c r="AB6888" s="83">
        <f t="shared" si="557"/>
        <v>0</v>
      </c>
      <c r="AC6888" s="84">
        <f t="shared" si="555"/>
        <v>0</v>
      </c>
      <c r="AD6888" s="84">
        <f t="shared" si="558"/>
        <v>0</v>
      </c>
    </row>
    <row r="6889" spans="20:30" ht="15">
      <c r="T6889" s="110">
        <f t="shared" si="554"/>
        <v>0</v>
      </c>
      <c r="AA6889" s="83">
        <f t="shared" si="556"/>
        <v>1</v>
      </c>
      <c r="AB6889" s="83">
        <f t="shared" si="557"/>
        <v>0</v>
      </c>
      <c r="AC6889" s="84">
        <f t="shared" si="555"/>
        <v>0</v>
      </c>
      <c r="AD6889" s="84">
        <f t="shared" si="558"/>
        <v>0</v>
      </c>
    </row>
    <row r="6890" spans="20:30" ht="15">
      <c r="T6890" s="110">
        <f t="shared" si="554"/>
        <v>0</v>
      </c>
      <c r="AA6890" s="83">
        <f t="shared" si="556"/>
        <v>1</v>
      </c>
      <c r="AB6890" s="83">
        <f t="shared" si="557"/>
        <v>0</v>
      </c>
      <c r="AC6890" s="84">
        <f t="shared" si="555"/>
        <v>0</v>
      </c>
      <c r="AD6890" s="84">
        <f t="shared" si="558"/>
        <v>0</v>
      </c>
    </row>
    <row r="6891" spans="20:30" ht="15">
      <c r="T6891" s="110">
        <f t="shared" si="554"/>
        <v>0</v>
      </c>
      <c r="AA6891" s="83">
        <f t="shared" si="556"/>
        <v>1</v>
      </c>
      <c r="AB6891" s="83">
        <f t="shared" si="557"/>
        <v>0</v>
      </c>
      <c r="AC6891" s="84">
        <f t="shared" si="555"/>
        <v>0</v>
      </c>
      <c r="AD6891" s="84">
        <f t="shared" si="558"/>
        <v>0</v>
      </c>
    </row>
    <row r="6892" spans="20:30" ht="15">
      <c r="T6892" s="110">
        <f t="shared" si="554"/>
        <v>0</v>
      </c>
      <c r="AA6892" s="83">
        <f t="shared" si="556"/>
        <v>1</v>
      </c>
      <c r="AB6892" s="83">
        <f t="shared" si="557"/>
        <v>0</v>
      </c>
      <c r="AC6892" s="84">
        <f t="shared" si="555"/>
        <v>0</v>
      </c>
      <c r="AD6892" s="84">
        <f t="shared" si="558"/>
        <v>0</v>
      </c>
    </row>
    <row r="6893" spans="20:30" ht="15">
      <c r="T6893" s="110">
        <f t="shared" si="554"/>
        <v>0</v>
      </c>
      <c r="AA6893" s="83">
        <f t="shared" si="556"/>
        <v>1</v>
      </c>
      <c r="AB6893" s="83">
        <f t="shared" si="557"/>
        <v>0</v>
      </c>
      <c r="AC6893" s="84">
        <f t="shared" si="555"/>
        <v>0</v>
      </c>
      <c r="AD6893" s="84">
        <f t="shared" si="558"/>
        <v>0</v>
      </c>
    </row>
    <row r="6894" spans="20:30" ht="15">
      <c r="T6894" s="110">
        <f t="shared" si="554"/>
        <v>0</v>
      </c>
      <c r="AA6894" s="83">
        <f t="shared" si="556"/>
        <v>1</v>
      </c>
      <c r="AB6894" s="83">
        <f t="shared" si="557"/>
        <v>0</v>
      </c>
      <c r="AC6894" s="84">
        <f t="shared" si="555"/>
        <v>0</v>
      </c>
      <c r="AD6894" s="84">
        <f t="shared" si="558"/>
        <v>0</v>
      </c>
    </row>
    <row r="6895" spans="20:30" ht="15">
      <c r="T6895" s="110">
        <f t="shared" si="554"/>
        <v>0</v>
      </c>
      <c r="AA6895" s="83">
        <f t="shared" si="556"/>
        <v>1</v>
      </c>
      <c r="AB6895" s="83">
        <f t="shared" si="557"/>
        <v>0</v>
      </c>
      <c r="AC6895" s="84">
        <f t="shared" si="555"/>
        <v>0</v>
      </c>
      <c r="AD6895" s="84">
        <f t="shared" si="558"/>
        <v>0</v>
      </c>
    </row>
    <row r="6896" spans="20:30" ht="15">
      <c r="T6896" s="110">
        <f t="shared" si="554"/>
        <v>0</v>
      </c>
      <c r="AA6896" s="83">
        <f t="shared" si="556"/>
        <v>1</v>
      </c>
      <c r="AB6896" s="83">
        <f t="shared" si="557"/>
        <v>0</v>
      </c>
      <c r="AC6896" s="84">
        <f t="shared" si="555"/>
        <v>0</v>
      </c>
      <c r="AD6896" s="84">
        <f t="shared" si="558"/>
        <v>0</v>
      </c>
    </row>
    <row r="6897" spans="20:30" ht="15">
      <c r="T6897" s="110">
        <f t="shared" si="554"/>
        <v>0</v>
      </c>
      <c r="AA6897" s="83">
        <f t="shared" si="556"/>
        <v>1</v>
      </c>
      <c r="AB6897" s="83">
        <f t="shared" si="557"/>
        <v>0</v>
      </c>
      <c r="AC6897" s="84">
        <f t="shared" si="555"/>
        <v>0</v>
      </c>
      <c r="AD6897" s="84">
        <f t="shared" si="558"/>
        <v>0</v>
      </c>
    </row>
    <row r="6898" spans="20:30" ht="15">
      <c r="T6898" s="110">
        <f t="shared" si="554"/>
        <v>0</v>
      </c>
      <c r="AA6898" s="83">
        <f t="shared" si="556"/>
        <v>1</v>
      </c>
      <c r="AB6898" s="83">
        <f t="shared" si="557"/>
        <v>0</v>
      </c>
      <c r="AC6898" s="84">
        <f t="shared" si="555"/>
        <v>0</v>
      </c>
      <c r="AD6898" s="84">
        <f t="shared" si="558"/>
        <v>0</v>
      </c>
    </row>
    <row r="6899" spans="20:30" ht="15">
      <c r="T6899" s="110">
        <f t="shared" si="554"/>
        <v>0</v>
      </c>
      <c r="AA6899" s="83">
        <f t="shared" si="556"/>
        <v>1</v>
      </c>
      <c r="AB6899" s="83">
        <f t="shared" si="557"/>
        <v>0</v>
      </c>
      <c r="AC6899" s="84">
        <f t="shared" si="555"/>
        <v>0</v>
      </c>
      <c r="AD6899" s="84">
        <f t="shared" si="558"/>
        <v>0</v>
      </c>
    </row>
    <row r="6900" spans="20:30" ht="15">
      <c r="T6900" s="110">
        <f t="shared" si="554"/>
        <v>0</v>
      </c>
      <c r="AA6900" s="83">
        <f t="shared" si="556"/>
        <v>1</v>
      </c>
      <c r="AB6900" s="83">
        <f t="shared" si="557"/>
        <v>0</v>
      </c>
      <c r="AC6900" s="84">
        <f t="shared" si="555"/>
        <v>0</v>
      </c>
      <c r="AD6900" s="84">
        <f t="shared" si="558"/>
        <v>0</v>
      </c>
    </row>
    <row r="6901" spans="20:30" ht="15">
      <c r="T6901" s="110">
        <f t="shared" si="554"/>
        <v>0</v>
      </c>
      <c r="AA6901" s="83">
        <f t="shared" si="556"/>
        <v>1</v>
      </c>
      <c r="AB6901" s="83">
        <f t="shared" si="557"/>
        <v>0</v>
      </c>
      <c r="AC6901" s="84">
        <f t="shared" si="555"/>
        <v>0</v>
      </c>
      <c r="AD6901" s="84">
        <f t="shared" si="558"/>
        <v>0</v>
      </c>
    </row>
    <row r="6902" spans="20:30" ht="15">
      <c r="T6902" s="110">
        <f t="shared" si="554"/>
        <v>0</v>
      </c>
      <c r="AA6902" s="83">
        <f t="shared" si="556"/>
        <v>1</v>
      </c>
      <c r="AB6902" s="83">
        <f t="shared" si="557"/>
        <v>0</v>
      </c>
      <c r="AC6902" s="84">
        <f t="shared" si="555"/>
        <v>0</v>
      </c>
      <c r="AD6902" s="84">
        <f t="shared" si="558"/>
        <v>0</v>
      </c>
    </row>
    <row r="6903" spans="20:30" ht="15">
      <c r="T6903" s="110">
        <f t="shared" si="554"/>
        <v>0</v>
      </c>
      <c r="AA6903" s="83">
        <f t="shared" si="556"/>
        <v>1</v>
      </c>
      <c r="AB6903" s="83">
        <f t="shared" si="557"/>
        <v>0</v>
      </c>
      <c r="AC6903" s="84">
        <f t="shared" si="555"/>
        <v>0</v>
      </c>
      <c r="AD6903" s="84">
        <f t="shared" si="558"/>
        <v>0</v>
      </c>
    </row>
    <row r="6904" spans="20:30" ht="15">
      <c r="T6904" s="110">
        <f t="shared" si="554"/>
        <v>0</v>
      </c>
      <c r="AA6904" s="83">
        <f t="shared" si="556"/>
        <v>1</v>
      </c>
      <c r="AB6904" s="83">
        <f t="shared" si="557"/>
        <v>0</v>
      </c>
      <c r="AC6904" s="84">
        <f t="shared" si="555"/>
        <v>0</v>
      </c>
      <c r="AD6904" s="84">
        <f t="shared" si="558"/>
        <v>0</v>
      </c>
    </row>
    <row r="6905" spans="20:30" ht="15">
      <c r="T6905" s="110">
        <f t="shared" si="554"/>
        <v>0</v>
      </c>
      <c r="AA6905" s="83">
        <f t="shared" si="556"/>
        <v>1</v>
      </c>
      <c r="AB6905" s="83">
        <f t="shared" si="557"/>
        <v>0</v>
      </c>
      <c r="AC6905" s="84">
        <f t="shared" si="555"/>
        <v>0</v>
      </c>
      <c r="AD6905" s="84">
        <f t="shared" si="558"/>
        <v>0</v>
      </c>
    </row>
    <row r="6906" spans="20:30" ht="15">
      <c r="T6906" s="110">
        <f t="shared" si="554"/>
        <v>0</v>
      </c>
      <c r="AA6906" s="83">
        <f t="shared" si="556"/>
        <v>1</v>
      </c>
      <c r="AB6906" s="83">
        <f t="shared" si="557"/>
        <v>0</v>
      </c>
      <c r="AC6906" s="84">
        <f t="shared" si="555"/>
        <v>0</v>
      </c>
      <c r="AD6906" s="84">
        <f t="shared" si="558"/>
        <v>0</v>
      </c>
    </row>
    <row r="6907" spans="20:30" ht="15">
      <c r="T6907" s="110">
        <f t="shared" si="554"/>
        <v>0</v>
      </c>
      <c r="AA6907" s="83">
        <f t="shared" si="556"/>
        <v>1</v>
      </c>
      <c r="AB6907" s="83">
        <f t="shared" si="557"/>
        <v>0</v>
      </c>
      <c r="AC6907" s="84">
        <f t="shared" si="555"/>
        <v>0</v>
      </c>
      <c r="AD6907" s="84">
        <f t="shared" si="558"/>
        <v>0</v>
      </c>
    </row>
    <row r="6908" spans="20:30" ht="15">
      <c r="T6908" s="110">
        <f t="shared" si="554"/>
        <v>0</v>
      </c>
      <c r="AA6908" s="83">
        <f t="shared" si="556"/>
        <v>1</v>
      </c>
      <c r="AB6908" s="83">
        <f t="shared" si="557"/>
        <v>0</v>
      </c>
      <c r="AC6908" s="84">
        <f t="shared" si="555"/>
        <v>0</v>
      </c>
      <c r="AD6908" s="84">
        <f t="shared" si="558"/>
        <v>0</v>
      </c>
    </row>
    <row r="6909" spans="20:30" ht="15">
      <c r="T6909" s="110">
        <f t="shared" si="554"/>
        <v>0</v>
      </c>
      <c r="AA6909" s="83">
        <f t="shared" si="556"/>
        <v>1</v>
      </c>
      <c r="AB6909" s="83">
        <f t="shared" si="557"/>
        <v>0</v>
      </c>
      <c r="AC6909" s="84">
        <f t="shared" si="555"/>
        <v>0</v>
      </c>
      <c r="AD6909" s="84">
        <f t="shared" si="558"/>
        <v>0</v>
      </c>
    </row>
    <row r="6910" spans="20:30" ht="15">
      <c r="T6910" s="110">
        <f t="shared" si="554"/>
        <v>0</v>
      </c>
      <c r="AA6910" s="83">
        <f t="shared" si="556"/>
        <v>1</v>
      </c>
      <c r="AB6910" s="83">
        <f t="shared" si="557"/>
        <v>0</v>
      </c>
      <c r="AC6910" s="84">
        <f t="shared" si="555"/>
        <v>0</v>
      </c>
      <c r="AD6910" s="84">
        <f t="shared" si="558"/>
        <v>0</v>
      </c>
    </row>
    <row r="6911" spans="20:30" ht="15">
      <c r="T6911" s="110">
        <f t="shared" si="554"/>
        <v>0</v>
      </c>
      <c r="AA6911" s="83">
        <f t="shared" si="556"/>
        <v>1</v>
      </c>
      <c r="AB6911" s="83">
        <f t="shared" si="557"/>
        <v>0</v>
      </c>
      <c r="AC6911" s="84">
        <f t="shared" si="555"/>
        <v>0</v>
      </c>
      <c r="AD6911" s="84">
        <f t="shared" si="558"/>
        <v>0</v>
      </c>
    </row>
    <row r="6912" spans="20:30" ht="15">
      <c r="T6912" s="110">
        <f t="shared" si="554"/>
        <v>0</v>
      </c>
      <c r="AA6912" s="83">
        <f t="shared" si="556"/>
        <v>1</v>
      </c>
      <c r="AB6912" s="83">
        <f t="shared" si="557"/>
        <v>0</v>
      </c>
      <c r="AC6912" s="84">
        <f t="shared" si="555"/>
        <v>0</v>
      </c>
      <c r="AD6912" s="84">
        <f t="shared" si="558"/>
        <v>0</v>
      </c>
    </row>
    <row r="6913" spans="20:30" ht="15">
      <c r="T6913" s="110">
        <f t="shared" si="554"/>
        <v>0</v>
      </c>
      <c r="AA6913" s="83">
        <f t="shared" si="556"/>
        <v>1</v>
      </c>
      <c r="AB6913" s="83">
        <f t="shared" si="557"/>
        <v>0</v>
      </c>
      <c r="AC6913" s="84">
        <f t="shared" si="555"/>
        <v>0</v>
      </c>
      <c r="AD6913" s="84">
        <f t="shared" si="558"/>
        <v>0</v>
      </c>
    </row>
    <row r="6914" spans="20:30" ht="15">
      <c r="T6914" s="110">
        <f t="shared" si="554"/>
        <v>0</v>
      </c>
      <c r="AA6914" s="83">
        <f t="shared" si="556"/>
        <v>1</v>
      </c>
      <c r="AB6914" s="83">
        <f t="shared" si="557"/>
        <v>0</v>
      </c>
      <c r="AC6914" s="84">
        <f t="shared" si="555"/>
        <v>0</v>
      </c>
      <c r="AD6914" s="84">
        <f t="shared" si="558"/>
        <v>0</v>
      </c>
    </row>
    <row r="6915" spans="20:30" ht="15">
      <c r="T6915" s="110">
        <f t="shared" si="554"/>
        <v>0</v>
      </c>
      <c r="AA6915" s="83">
        <f t="shared" si="556"/>
        <v>1</v>
      </c>
      <c r="AB6915" s="83">
        <f t="shared" si="557"/>
        <v>0</v>
      </c>
      <c r="AC6915" s="84">
        <f t="shared" si="555"/>
        <v>0</v>
      </c>
      <c r="AD6915" s="84">
        <f t="shared" si="558"/>
        <v>0</v>
      </c>
    </row>
    <row r="6916" spans="20:30" ht="15">
      <c r="T6916" s="110">
        <f t="shared" si="554"/>
        <v>0</v>
      </c>
      <c r="AA6916" s="83">
        <f t="shared" si="556"/>
        <v>1</v>
      </c>
      <c r="AB6916" s="83">
        <f t="shared" si="557"/>
        <v>0</v>
      </c>
      <c r="AC6916" s="84">
        <f t="shared" si="555"/>
        <v>0</v>
      </c>
      <c r="AD6916" s="84">
        <f t="shared" si="558"/>
        <v>0</v>
      </c>
    </row>
    <row r="6917" spans="20:30" ht="15">
      <c r="T6917" s="110">
        <f t="shared" si="554"/>
        <v>0</v>
      </c>
      <c r="AA6917" s="83">
        <f t="shared" si="556"/>
        <v>1</v>
      </c>
      <c r="AB6917" s="83">
        <f t="shared" si="557"/>
        <v>0</v>
      </c>
      <c r="AC6917" s="84">
        <f t="shared" si="555"/>
        <v>0</v>
      </c>
      <c r="AD6917" s="84">
        <f t="shared" si="558"/>
        <v>0</v>
      </c>
    </row>
    <row r="6918" spans="20:30" ht="15">
      <c r="T6918" s="110">
        <f t="shared" si="554"/>
        <v>0</v>
      </c>
      <c r="AA6918" s="83">
        <f t="shared" si="556"/>
        <v>1</v>
      </c>
      <c r="AB6918" s="83">
        <f t="shared" si="557"/>
        <v>0</v>
      </c>
      <c r="AC6918" s="84">
        <f t="shared" si="555"/>
        <v>0</v>
      </c>
      <c r="AD6918" s="84">
        <f t="shared" si="558"/>
        <v>0</v>
      </c>
    </row>
    <row r="6919" spans="20:30" ht="15">
      <c r="T6919" s="110">
        <f t="shared" si="554"/>
        <v>0</v>
      </c>
      <c r="AA6919" s="83">
        <f t="shared" si="556"/>
        <v>1</v>
      </c>
      <c r="AB6919" s="83">
        <f t="shared" si="557"/>
        <v>0</v>
      </c>
      <c r="AC6919" s="84">
        <f t="shared" si="555"/>
        <v>0</v>
      </c>
      <c r="AD6919" s="84">
        <f t="shared" si="558"/>
        <v>0</v>
      </c>
    </row>
    <row r="6920" spans="20:30" ht="15">
      <c r="T6920" s="110">
        <f t="shared" ref="T6920:T6983" si="559">S6920</f>
        <v>0</v>
      </c>
      <c r="AA6920" s="83">
        <f t="shared" si="556"/>
        <v>1</v>
      </c>
      <c r="AB6920" s="83">
        <f t="shared" si="557"/>
        <v>0</v>
      </c>
      <c r="AC6920" s="84">
        <f t="shared" si="555"/>
        <v>0</v>
      </c>
      <c r="AD6920" s="84">
        <f t="shared" si="558"/>
        <v>0</v>
      </c>
    </row>
    <row r="6921" spans="20:30" ht="15">
      <c r="T6921" s="110">
        <f t="shared" si="559"/>
        <v>0</v>
      </c>
      <c r="AA6921" s="83">
        <f t="shared" si="556"/>
        <v>1</v>
      </c>
      <c r="AB6921" s="83">
        <f t="shared" si="557"/>
        <v>0</v>
      </c>
      <c r="AC6921" s="84">
        <f t="shared" ref="AC6921:AC6984" si="560">T6921-0</f>
        <v>0</v>
      </c>
      <c r="AD6921" s="84">
        <f t="shared" si="558"/>
        <v>0</v>
      </c>
    </row>
    <row r="6922" spans="20:30" ht="15">
      <c r="T6922" s="110">
        <f t="shared" si="559"/>
        <v>0</v>
      </c>
      <c r="AA6922" s="83">
        <f t="shared" ref="AA6922:AA6985" si="561">MONTH(G6922)</f>
        <v>1</v>
      </c>
      <c r="AB6922" s="83">
        <f t="shared" ref="AB6922:AB6985" si="562">WEEKNUM(G6922,1)</f>
        <v>0</v>
      </c>
      <c r="AC6922" s="84">
        <f t="shared" si="560"/>
        <v>0</v>
      </c>
      <c r="AD6922" s="84">
        <f t="shared" ref="AD6922:AD6985" si="563">I6922-0</f>
        <v>0</v>
      </c>
    </row>
    <row r="6923" spans="20:30" ht="15">
      <c r="T6923" s="110">
        <f t="shared" si="559"/>
        <v>0</v>
      </c>
      <c r="AA6923" s="83">
        <f t="shared" si="561"/>
        <v>1</v>
      </c>
      <c r="AB6923" s="83">
        <f t="shared" si="562"/>
        <v>0</v>
      </c>
      <c r="AC6923" s="84">
        <f t="shared" si="560"/>
        <v>0</v>
      </c>
      <c r="AD6923" s="84">
        <f t="shared" si="563"/>
        <v>0</v>
      </c>
    </row>
    <row r="6924" spans="20:30" ht="15">
      <c r="T6924" s="110">
        <f t="shared" si="559"/>
        <v>0</v>
      </c>
      <c r="AA6924" s="83">
        <f t="shared" si="561"/>
        <v>1</v>
      </c>
      <c r="AB6924" s="83">
        <f t="shared" si="562"/>
        <v>0</v>
      </c>
      <c r="AC6924" s="84">
        <f t="shared" si="560"/>
        <v>0</v>
      </c>
      <c r="AD6924" s="84">
        <f t="shared" si="563"/>
        <v>0</v>
      </c>
    </row>
    <row r="6925" spans="20:30" ht="15">
      <c r="T6925" s="110">
        <f t="shared" si="559"/>
        <v>0</v>
      </c>
      <c r="AA6925" s="83">
        <f t="shared" si="561"/>
        <v>1</v>
      </c>
      <c r="AB6925" s="83">
        <f t="shared" si="562"/>
        <v>0</v>
      </c>
      <c r="AC6925" s="84">
        <f t="shared" si="560"/>
        <v>0</v>
      </c>
      <c r="AD6925" s="84">
        <f t="shared" si="563"/>
        <v>0</v>
      </c>
    </row>
    <row r="6926" spans="20:30" ht="15">
      <c r="T6926" s="110">
        <f t="shared" si="559"/>
        <v>0</v>
      </c>
      <c r="AA6926" s="83">
        <f t="shared" si="561"/>
        <v>1</v>
      </c>
      <c r="AB6926" s="83">
        <f t="shared" si="562"/>
        <v>0</v>
      </c>
      <c r="AC6926" s="84">
        <f t="shared" si="560"/>
        <v>0</v>
      </c>
      <c r="AD6926" s="84">
        <f t="shared" si="563"/>
        <v>0</v>
      </c>
    </row>
    <row r="6927" spans="20:30" ht="15">
      <c r="T6927" s="110">
        <f t="shared" si="559"/>
        <v>0</v>
      </c>
      <c r="AA6927" s="83">
        <f t="shared" si="561"/>
        <v>1</v>
      </c>
      <c r="AB6927" s="83">
        <f t="shared" si="562"/>
        <v>0</v>
      </c>
      <c r="AC6927" s="84">
        <f t="shared" si="560"/>
        <v>0</v>
      </c>
      <c r="AD6927" s="84">
        <f t="shared" si="563"/>
        <v>0</v>
      </c>
    </row>
    <row r="6928" spans="20:30" ht="15">
      <c r="T6928" s="110">
        <f t="shared" si="559"/>
        <v>0</v>
      </c>
      <c r="AA6928" s="83">
        <f t="shared" si="561"/>
        <v>1</v>
      </c>
      <c r="AB6928" s="83">
        <f t="shared" si="562"/>
        <v>0</v>
      </c>
      <c r="AC6928" s="84">
        <f t="shared" si="560"/>
        <v>0</v>
      </c>
      <c r="AD6928" s="84">
        <f t="shared" si="563"/>
        <v>0</v>
      </c>
    </row>
    <row r="6929" spans="20:30" ht="15">
      <c r="T6929" s="110">
        <f t="shared" si="559"/>
        <v>0</v>
      </c>
      <c r="AA6929" s="83">
        <f t="shared" si="561"/>
        <v>1</v>
      </c>
      <c r="AB6929" s="83">
        <f t="shared" si="562"/>
        <v>0</v>
      </c>
      <c r="AC6929" s="84">
        <f t="shared" si="560"/>
        <v>0</v>
      </c>
      <c r="AD6929" s="84">
        <f t="shared" si="563"/>
        <v>0</v>
      </c>
    </row>
    <row r="6930" spans="20:30" ht="15">
      <c r="T6930" s="110">
        <f t="shared" si="559"/>
        <v>0</v>
      </c>
      <c r="AA6930" s="83">
        <f t="shared" si="561"/>
        <v>1</v>
      </c>
      <c r="AB6930" s="83">
        <f t="shared" si="562"/>
        <v>0</v>
      </c>
      <c r="AC6930" s="84">
        <f t="shared" si="560"/>
        <v>0</v>
      </c>
      <c r="AD6930" s="84">
        <f t="shared" si="563"/>
        <v>0</v>
      </c>
    </row>
    <row r="6931" spans="20:30" ht="15">
      <c r="T6931" s="110">
        <f t="shared" si="559"/>
        <v>0</v>
      </c>
      <c r="AA6931" s="83">
        <f t="shared" si="561"/>
        <v>1</v>
      </c>
      <c r="AB6931" s="83">
        <f t="shared" si="562"/>
        <v>0</v>
      </c>
      <c r="AC6931" s="84">
        <f t="shared" si="560"/>
        <v>0</v>
      </c>
      <c r="AD6931" s="84">
        <f t="shared" si="563"/>
        <v>0</v>
      </c>
    </row>
    <row r="6932" spans="20:30" ht="15">
      <c r="T6932" s="110">
        <f t="shared" si="559"/>
        <v>0</v>
      </c>
      <c r="AA6932" s="83">
        <f t="shared" si="561"/>
        <v>1</v>
      </c>
      <c r="AB6932" s="83">
        <f t="shared" si="562"/>
        <v>0</v>
      </c>
      <c r="AC6932" s="84">
        <f t="shared" si="560"/>
        <v>0</v>
      </c>
      <c r="AD6932" s="84">
        <f t="shared" si="563"/>
        <v>0</v>
      </c>
    </row>
    <row r="6933" spans="20:30" ht="15">
      <c r="T6933" s="110">
        <f t="shared" si="559"/>
        <v>0</v>
      </c>
      <c r="AA6933" s="83">
        <f t="shared" si="561"/>
        <v>1</v>
      </c>
      <c r="AB6933" s="83">
        <f t="shared" si="562"/>
        <v>0</v>
      </c>
      <c r="AC6933" s="84">
        <f t="shared" si="560"/>
        <v>0</v>
      </c>
      <c r="AD6933" s="84">
        <f t="shared" si="563"/>
        <v>0</v>
      </c>
    </row>
    <row r="6934" spans="20:30" ht="15">
      <c r="T6934" s="110">
        <f t="shared" si="559"/>
        <v>0</v>
      </c>
      <c r="AA6934" s="83">
        <f t="shared" si="561"/>
        <v>1</v>
      </c>
      <c r="AB6934" s="83">
        <f t="shared" si="562"/>
        <v>0</v>
      </c>
      <c r="AC6934" s="84">
        <f t="shared" si="560"/>
        <v>0</v>
      </c>
      <c r="AD6934" s="84">
        <f t="shared" si="563"/>
        <v>0</v>
      </c>
    </row>
    <row r="6935" spans="20:30" ht="15">
      <c r="T6935" s="110">
        <f t="shared" si="559"/>
        <v>0</v>
      </c>
      <c r="AA6935" s="83">
        <f t="shared" si="561"/>
        <v>1</v>
      </c>
      <c r="AB6935" s="83">
        <f t="shared" si="562"/>
        <v>0</v>
      </c>
      <c r="AC6935" s="84">
        <f t="shared" si="560"/>
        <v>0</v>
      </c>
      <c r="AD6935" s="84">
        <f t="shared" si="563"/>
        <v>0</v>
      </c>
    </row>
    <row r="6936" spans="20:30" ht="15">
      <c r="T6936" s="110">
        <f t="shared" si="559"/>
        <v>0</v>
      </c>
      <c r="AA6936" s="83">
        <f t="shared" si="561"/>
        <v>1</v>
      </c>
      <c r="AB6936" s="83">
        <f t="shared" si="562"/>
        <v>0</v>
      </c>
      <c r="AC6936" s="84">
        <f t="shared" si="560"/>
        <v>0</v>
      </c>
      <c r="AD6936" s="84">
        <f t="shared" si="563"/>
        <v>0</v>
      </c>
    </row>
    <row r="6937" spans="20:30" ht="15">
      <c r="T6937" s="110">
        <f t="shared" si="559"/>
        <v>0</v>
      </c>
      <c r="AA6937" s="83">
        <f t="shared" si="561"/>
        <v>1</v>
      </c>
      <c r="AB6937" s="83">
        <f t="shared" si="562"/>
        <v>0</v>
      </c>
      <c r="AC6937" s="84">
        <f t="shared" si="560"/>
        <v>0</v>
      </c>
      <c r="AD6937" s="84">
        <f t="shared" si="563"/>
        <v>0</v>
      </c>
    </row>
    <row r="6938" spans="20:30" ht="15">
      <c r="T6938" s="110">
        <f t="shared" si="559"/>
        <v>0</v>
      </c>
      <c r="AA6938" s="83">
        <f t="shared" si="561"/>
        <v>1</v>
      </c>
      <c r="AB6938" s="83">
        <f t="shared" si="562"/>
        <v>0</v>
      </c>
      <c r="AC6938" s="84">
        <f t="shared" si="560"/>
        <v>0</v>
      </c>
      <c r="AD6938" s="84">
        <f t="shared" si="563"/>
        <v>0</v>
      </c>
    </row>
    <row r="6939" spans="20:30" ht="15">
      <c r="T6939" s="110">
        <f t="shared" si="559"/>
        <v>0</v>
      </c>
      <c r="AA6939" s="83">
        <f t="shared" si="561"/>
        <v>1</v>
      </c>
      <c r="AB6939" s="83">
        <f t="shared" si="562"/>
        <v>0</v>
      </c>
      <c r="AC6939" s="84">
        <f t="shared" si="560"/>
        <v>0</v>
      </c>
      <c r="AD6939" s="84">
        <f t="shared" si="563"/>
        <v>0</v>
      </c>
    </row>
    <row r="6940" spans="20:30" ht="15">
      <c r="T6940" s="110">
        <f t="shared" si="559"/>
        <v>0</v>
      </c>
      <c r="AA6940" s="83">
        <f t="shared" si="561"/>
        <v>1</v>
      </c>
      <c r="AB6940" s="83">
        <f t="shared" si="562"/>
        <v>0</v>
      </c>
      <c r="AC6940" s="84">
        <f t="shared" si="560"/>
        <v>0</v>
      </c>
      <c r="AD6940" s="84">
        <f t="shared" si="563"/>
        <v>0</v>
      </c>
    </row>
    <row r="6941" spans="20:30" ht="15">
      <c r="T6941" s="110">
        <f t="shared" si="559"/>
        <v>0</v>
      </c>
      <c r="AA6941" s="83">
        <f t="shared" si="561"/>
        <v>1</v>
      </c>
      <c r="AB6941" s="83">
        <f t="shared" si="562"/>
        <v>0</v>
      </c>
      <c r="AC6941" s="84">
        <f t="shared" si="560"/>
        <v>0</v>
      </c>
      <c r="AD6941" s="84">
        <f t="shared" si="563"/>
        <v>0</v>
      </c>
    </row>
    <row r="6942" spans="20:30" ht="15">
      <c r="T6942" s="110">
        <f t="shared" si="559"/>
        <v>0</v>
      </c>
      <c r="AA6942" s="83">
        <f t="shared" si="561"/>
        <v>1</v>
      </c>
      <c r="AB6942" s="83">
        <f t="shared" si="562"/>
        <v>0</v>
      </c>
      <c r="AC6942" s="84">
        <f t="shared" si="560"/>
        <v>0</v>
      </c>
      <c r="AD6942" s="84">
        <f t="shared" si="563"/>
        <v>0</v>
      </c>
    </row>
    <row r="6943" spans="20:30" ht="15">
      <c r="T6943" s="110">
        <f t="shared" si="559"/>
        <v>0</v>
      </c>
      <c r="AA6943" s="83">
        <f t="shared" si="561"/>
        <v>1</v>
      </c>
      <c r="AB6943" s="83">
        <f t="shared" si="562"/>
        <v>0</v>
      </c>
      <c r="AC6943" s="84">
        <f t="shared" si="560"/>
        <v>0</v>
      </c>
      <c r="AD6943" s="84">
        <f t="shared" si="563"/>
        <v>0</v>
      </c>
    </row>
    <row r="6944" spans="20:30" ht="15">
      <c r="T6944" s="110">
        <f t="shared" si="559"/>
        <v>0</v>
      </c>
      <c r="AA6944" s="83">
        <f t="shared" si="561"/>
        <v>1</v>
      </c>
      <c r="AB6944" s="83">
        <f t="shared" si="562"/>
        <v>0</v>
      </c>
      <c r="AC6944" s="84">
        <f t="shared" si="560"/>
        <v>0</v>
      </c>
      <c r="AD6944" s="84">
        <f t="shared" si="563"/>
        <v>0</v>
      </c>
    </row>
    <row r="6945" spans="20:30" ht="15">
      <c r="T6945" s="110">
        <f t="shared" si="559"/>
        <v>0</v>
      </c>
      <c r="AA6945" s="83">
        <f t="shared" si="561"/>
        <v>1</v>
      </c>
      <c r="AB6945" s="83">
        <f t="shared" si="562"/>
        <v>0</v>
      </c>
      <c r="AC6945" s="84">
        <f t="shared" si="560"/>
        <v>0</v>
      </c>
      <c r="AD6945" s="84">
        <f t="shared" si="563"/>
        <v>0</v>
      </c>
    </row>
    <row r="6946" spans="20:30" ht="15">
      <c r="T6946" s="110">
        <f t="shared" si="559"/>
        <v>0</v>
      </c>
      <c r="AA6946" s="83">
        <f t="shared" si="561"/>
        <v>1</v>
      </c>
      <c r="AB6946" s="83">
        <f t="shared" si="562"/>
        <v>0</v>
      </c>
      <c r="AC6946" s="84">
        <f t="shared" si="560"/>
        <v>0</v>
      </c>
      <c r="AD6946" s="84">
        <f t="shared" si="563"/>
        <v>0</v>
      </c>
    </row>
    <row r="6947" spans="20:30" ht="15">
      <c r="T6947" s="110">
        <f t="shared" si="559"/>
        <v>0</v>
      </c>
      <c r="AA6947" s="83">
        <f t="shared" si="561"/>
        <v>1</v>
      </c>
      <c r="AB6947" s="83">
        <f t="shared" si="562"/>
        <v>0</v>
      </c>
      <c r="AC6947" s="84">
        <f t="shared" si="560"/>
        <v>0</v>
      </c>
      <c r="AD6947" s="84">
        <f t="shared" si="563"/>
        <v>0</v>
      </c>
    </row>
    <row r="6948" spans="20:30" ht="15">
      <c r="T6948" s="110">
        <f t="shared" si="559"/>
        <v>0</v>
      </c>
      <c r="AA6948" s="83">
        <f t="shared" si="561"/>
        <v>1</v>
      </c>
      <c r="AB6948" s="83">
        <f t="shared" si="562"/>
        <v>0</v>
      </c>
      <c r="AC6948" s="84">
        <f t="shared" si="560"/>
        <v>0</v>
      </c>
      <c r="AD6948" s="84">
        <f t="shared" si="563"/>
        <v>0</v>
      </c>
    </row>
    <row r="6949" spans="20:30" ht="15">
      <c r="T6949" s="110">
        <f t="shared" si="559"/>
        <v>0</v>
      </c>
      <c r="AA6949" s="83">
        <f t="shared" si="561"/>
        <v>1</v>
      </c>
      <c r="AB6949" s="83">
        <f t="shared" si="562"/>
        <v>0</v>
      </c>
      <c r="AC6949" s="84">
        <f t="shared" si="560"/>
        <v>0</v>
      </c>
      <c r="AD6949" s="84">
        <f t="shared" si="563"/>
        <v>0</v>
      </c>
    </row>
    <row r="6950" spans="20:30" ht="15">
      <c r="T6950" s="110">
        <f t="shared" si="559"/>
        <v>0</v>
      </c>
      <c r="AA6950" s="83">
        <f t="shared" si="561"/>
        <v>1</v>
      </c>
      <c r="AB6950" s="83">
        <f t="shared" si="562"/>
        <v>0</v>
      </c>
      <c r="AC6950" s="84">
        <f t="shared" si="560"/>
        <v>0</v>
      </c>
      <c r="AD6950" s="84">
        <f t="shared" si="563"/>
        <v>0</v>
      </c>
    </row>
    <row r="6951" spans="20:30" ht="15">
      <c r="T6951" s="110">
        <f t="shared" si="559"/>
        <v>0</v>
      </c>
      <c r="AA6951" s="83">
        <f t="shared" si="561"/>
        <v>1</v>
      </c>
      <c r="AB6951" s="83">
        <f t="shared" si="562"/>
        <v>0</v>
      </c>
      <c r="AC6951" s="84">
        <f t="shared" si="560"/>
        <v>0</v>
      </c>
      <c r="AD6951" s="84">
        <f t="shared" si="563"/>
        <v>0</v>
      </c>
    </row>
    <row r="6952" spans="20:30" ht="15">
      <c r="T6952" s="110">
        <f t="shared" si="559"/>
        <v>0</v>
      </c>
      <c r="AA6952" s="83">
        <f t="shared" si="561"/>
        <v>1</v>
      </c>
      <c r="AB6952" s="83">
        <f t="shared" si="562"/>
        <v>0</v>
      </c>
      <c r="AC6952" s="84">
        <f t="shared" si="560"/>
        <v>0</v>
      </c>
      <c r="AD6952" s="84">
        <f t="shared" si="563"/>
        <v>0</v>
      </c>
    </row>
    <row r="6953" spans="20:30" ht="15">
      <c r="T6953" s="110">
        <f t="shared" si="559"/>
        <v>0</v>
      </c>
      <c r="AA6953" s="83">
        <f t="shared" si="561"/>
        <v>1</v>
      </c>
      <c r="AB6953" s="83">
        <f t="shared" si="562"/>
        <v>0</v>
      </c>
      <c r="AC6953" s="84">
        <f t="shared" si="560"/>
        <v>0</v>
      </c>
      <c r="AD6953" s="84">
        <f t="shared" si="563"/>
        <v>0</v>
      </c>
    </row>
    <row r="6954" spans="20:30" ht="15">
      <c r="T6954" s="110">
        <f t="shared" si="559"/>
        <v>0</v>
      </c>
      <c r="AA6954" s="83">
        <f t="shared" si="561"/>
        <v>1</v>
      </c>
      <c r="AB6954" s="83">
        <f t="shared" si="562"/>
        <v>0</v>
      </c>
      <c r="AC6954" s="84">
        <f t="shared" si="560"/>
        <v>0</v>
      </c>
      <c r="AD6954" s="84">
        <f t="shared" si="563"/>
        <v>0</v>
      </c>
    </row>
    <row r="6955" spans="20:30" ht="15">
      <c r="T6955" s="110">
        <f t="shared" si="559"/>
        <v>0</v>
      </c>
      <c r="AA6955" s="83">
        <f t="shared" si="561"/>
        <v>1</v>
      </c>
      <c r="AB6955" s="83">
        <f t="shared" si="562"/>
        <v>0</v>
      </c>
      <c r="AC6955" s="84">
        <f t="shared" si="560"/>
        <v>0</v>
      </c>
      <c r="AD6955" s="84">
        <f t="shared" si="563"/>
        <v>0</v>
      </c>
    </row>
    <row r="6956" spans="20:30" ht="15">
      <c r="T6956" s="110">
        <f t="shared" si="559"/>
        <v>0</v>
      </c>
      <c r="AA6956" s="83">
        <f t="shared" si="561"/>
        <v>1</v>
      </c>
      <c r="AB6956" s="83">
        <f t="shared" si="562"/>
        <v>0</v>
      </c>
      <c r="AC6956" s="84">
        <f t="shared" si="560"/>
        <v>0</v>
      </c>
      <c r="AD6956" s="84">
        <f t="shared" si="563"/>
        <v>0</v>
      </c>
    </row>
    <row r="6957" spans="20:30" ht="15">
      <c r="T6957" s="110">
        <f t="shared" si="559"/>
        <v>0</v>
      </c>
      <c r="AA6957" s="83">
        <f t="shared" si="561"/>
        <v>1</v>
      </c>
      <c r="AB6957" s="83">
        <f t="shared" si="562"/>
        <v>0</v>
      </c>
      <c r="AC6957" s="84">
        <f t="shared" si="560"/>
        <v>0</v>
      </c>
      <c r="AD6957" s="84">
        <f t="shared" si="563"/>
        <v>0</v>
      </c>
    </row>
    <row r="6958" spans="20:30" ht="15">
      <c r="T6958" s="110">
        <f t="shared" si="559"/>
        <v>0</v>
      </c>
      <c r="AA6958" s="83">
        <f t="shared" si="561"/>
        <v>1</v>
      </c>
      <c r="AB6958" s="83">
        <f t="shared" si="562"/>
        <v>0</v>
      </c>
      <c r="AC6958" s="84">
        <f t="shared" si="560"/>
        <v>0</v>
      </c>
      <c r="AD6958" s="84">
        <f t="shared" si="563"/>
        <v>0</v>
      </c>
    </row>
    <row r="6959" spans="20:30" ht="15">
      <c r="T6959" s="110">
        <f t="shared" si="559"/>
        <v>0</v>
      </c>
      <c r="AA6959" s="83">
        <f t="shared" si="561"/>
        <v>1</v>
      </c>
      <c r="AB6959" s="83">
        <f t="shared" si="562"/>
        <v>0</v>
      </c>
      <c r="AC6959" s="84">
        <f t="shared" si="560"/>
        <v>0</v>
      </c>
      <c r="AD6959" s="84">
        <f t="shared" si="563"/>
        <v>0</v>
      </c>
    </row>
    <row r="6960" spans="20:30" ht="15">
      <c r="T6960" s="110">
        <f t="shared" si="559"/>
        <v>0</v>
      </c>
      <c r="AA6960" s="83">
        <f t="shared" si="561"/>
        <v>1</v>
      </c>
      <c r="AB6960" s="83">
        <f t="shared" si="562"/>
        <v>0</v>
      </c>
      <c r="AC6960" s="84">
        <f t="shared" si="560"/>
        <v>0</v>
      </c>
      <c r="AD6960" s="84">
        <f t="shared" si="563"/>
        <v>0</v>
      </c>
    </row>
    <row r="6961" spans="20:30" ht="15">
      <c r="T6961" s="110">
        <f t="shared" si="559"/>
        <v>0</v>
      </c>
      <c r="AA6961" s="83">
        <f t="shared" si="561"/>
        <v>1</v>
      </c>
      <c r="AB6961" s="83">
        <f t="shared" si="562"/>
        <v>0</v>
      </c>
      <c r="AC6961" s="84">
        <f t="shared" si="560"/>
        <v>0</v>
      </c>
      <c r="AD6961" s="84">
        <f t="shared" si="563"/>
        <v>0</v>
      </c>
    </row>
    <row r="6962" spans="20:30" ht="15">
      <c r="T6962" s="110">
        <f t="shared" si="559"/>
        <v>0</v>
      </c>
      <c r="AA6962" s="83">
        <f t="shared" si="561"/>
        <v>1</v>
      </c>
      <c r="AB6962" s="83">
        <f t="shared" si="562"/>
        <v>0</v>
      </c>
      <c r="AC6962" s="84">
        <f t="shared" si="560"/>
        <v>0</v>
      </c>
      <c r="AD6962" s="84">
        <f t="shared" si="563"/>
        <v>0</v>
      </c>
    </row>
    <row r="6963" spans="20:30" ht="15">
      <c r="T6963" s="110">
        <f t="shared" si="559"/>
        <v>0</v>
      </c>
      <c r="AA6963" s="83">
        <f t="shared" si="561"/>
        <v>1</v>
      </c>
      <c r="AB6963" s="83">
        <f t="shared" si="562"/>
        <v>0</v>
      </c>
      <c r="AC6963" s="84">
        <f t="shared" si="560"/>
        <v>0</v>
      </c>
      <c r="AD6963" s="84">
        <f t="shared" si="563"/>
        <v>0</v>
      </c>
    </row>
    <row r="6964" spans="20:30" ht="15">
      <c r="T6964" s="110">
        <f t="shared" si="559"/>
        <v>0</v>
      </c>
      <c r="AA6964" s="83">
        <f t="shared" si="561"/>
        <v>1</v>
      </c>
      <c r="AB6964" s="83">
        <f t="shared" si="562"/>
        <v>0</v>
      </c>
      <c r="AC6964" s="84">
        <f t="shared" si="560"/>
        <v>0</v>
      </c>
      <c r="AD6964" s="84">
        <f t="shared" si="563"/>
        <v>0</v>
      </c>
    </row>
    <row r="6965" spans="20:30" ht="15">
      <c r="T6965" s="110">
        <f t="shared" si="559"/>
        <v>0</v>
      </c>
      <c r="AA6965" s="83">
        <f t="shared" si="561"/>
        <v>1</v>
      </c>
      <c r="AB6965" s="83">
        <f t="shared" si="562"/>
        <v>0</v>
      </c>
      <c r="AC6965" s="84">
        <f t="shared" si="560"/>
        <v>0</v>
      </c>
      <c r="AD6965" s="84">
        <f t="shared" si="563"/>
        <v>0</v>
      </c>
    </row>
    <row r="6966" spans="20:30" ht="15">
      <c r="T6966" s="110">
        <f t="shared" si="559"/>
        <v>0</v>
      </c>
      <c r="AA6966" s="83">
        <f t="shared" si="561"/>
        <v>1</v>
      </c>
      <c r="AB6966" s="83">
        <f t="shared" si="562"/>
        <v>0</v>
      </c>
      <c r="AC6966" s="84">
        <f t="shared" si="560"/>
        <v>0</v>
      </c>
      <c r="AD6966" s="84">
        <f t="shared" si="563"/>
        <v>0</v>
      </c>
    </row>
    <row r="6967" spans="20:30" ht="15">
      <c r="T6967" s="110">
        <f t="shared" si="559"/>
        <v>0</v>
      </c>
      <c r="AA6967" s="83">
        <f t="shared" si="561"/>
        <v>1</v>
      </c>
      <c r="AB6967" s="83">
        <f t="shared" si="562"/>
        <v>0</v>
      </c>
      <c r="AC6967" s="84">
        <f t="shared" si="560"/>
        <v>0</v>
      </c>
      <c r="AD6967" s="84">
        <f t="shared" si="563"/>
        <v>0</v>
      </c>
    </row>
    <row r="6968" spans="20:30" ht="15">
      <c r="T6968" s="110">
        <f t="shared" si="559"/>
        <v>0</v>
      </c>
      <c r="AA6968" s="83">
        <f t="shared" si="561"/>
        <v>1</v>
      </c>
      <c r="AB6968" s="83">
        <f t="shared" si="562"/>
        <v>0</v>
      </c>
      <c r="AC6968" s="84">
        <f t="shared" si="560"/>
        <v>0</v>
      </c>
      <c r="AD6968" s="84">
        <f t="shared" si="563"/>
        <v>0</v>
      </c>
    </row>
    <row r="6969" spans="20:30" ht="15">
      <c r="T6969" s="110">
        <f t="shared" si="559"/>
        <v>0</v>
      </c>
      <c r="AA6969" s="83">
        <f t="shared" si="561"/>
        <v>1</v>
      </c>
      <c r="AB6969" s="83">
        <f t="shared" si="562"/>
        <v>0</v>
      </c>
      <c r="AC6969" s="84">
        <f t="shared" si="560"/>
        <v>0</v>
      </c>
      <c r="AD6969" s="84">
        <f t="shared" si="563"/>
        <v>0</v>
      </c>
    </row>
    <row r="6970" spans="20:30" ht="15">
      <c r="T6970" s="110">
        <f t="shared" si="559"/>
        <v>0</v>
      </c>
      <c r="AA6970" s="83">
        <f t="shared" si="561"/>
        <v>1</v>
      </c>
      <c r="AB6970" s="83">
        <f t="shared" si="562"/>
        <v>0</v>
      </c>
      <c r="AC6970" s="84">
        <f t="shared" si="560"/>
        <v>0</v>
      </c>
      <c r="AD6970" s="84">
        <f t="shared" si="563"/>
        <v>0</v>
      </c>
    </row>
    <row r="6971" spans="20:30" ht="15">
      <c r="T6971" s="110">
        <f t="shared" si="559"/>
        <v>0</v>
      </c>
      <c r="AA6971" s="83">
        <f t="shared" si="561"/>
        <v>1</v>
      </c>
      <c r="AB6971" s="83">
        <f t="shared" si="562"/>
        <v>0</v>
      </c>
      <c r="AC6971" s="84">
        <f t="shared" si="560"/>
        <v>0</v>
      </c>
      <c r="AD6971" s="84">
        <f t="shared" si="563"/>
        <v>0</v>
      </c>
    </row>
    <row r="6972" spans="20:30" ht="15">
      <c r="T6972" s="110">
        <f t="shared" si="559"/>
        <v>0</v>
      </c>
      <c r="AA6972" s="83">
        <f t="shared" si="561"/>
        <v>1</v>
      </c>
      <c r="AB6972" s="83">
        <f t="shared" si="562"/>
        <v>0</v>
      </c>
      <c r="AC6972" s="84">
        <f t="shared" si="560"/>
        <v>0</v>
      </c>
      <c r="AD6972" s="84">
        <f t="shared" si="563"/>
        <v>0</v>
      </c>
    </row>
    <row r="6973" spans="20:30" ht="15">
      <c r="T6973" s="110">
        <f t="shared" si="559"/>
        <v>0</v>
      </c>
      <c r="AA6973" s="83">
        <f t="shared" si="561"/>
        <v>1</v>
      </c>
      <c r="AB6973" s="83">
        <f t="shared" si="562"/>
        <v>0</v>
      </c>
      <c r="AC6973" s="84">
        <f t="shared" si="560"/>
        <v>0</v>
      </c>
      <c r="AD6973" s="84">
        <f t="shared" si="563"/>
        <v>0</v>
      </c>
    </row>
    <row r="6974" spans="20:30" ht="15">
      <c r="T6974" s="110">
        <f t="shared" si="559"/>
        <v>0</v>
      </c>
      <c r="AA6974" s="83">
        <f t="shared" si="561"/>
        <v>1</v>
      </c>
      <c r="AB6974" s="83">
        <f t="shared" si="562"/>
        <v>0</v>
      </c>
      <c r="AC6974" s="84">
        <f t="shared" si="560"/>
        <v>0</v>
      </c>
      <c r="AD6974" s="84">
        <f t="shared" si="563"/>
        <v>0</v>
      </c>
    </row>
    <row r="6975" spans="20:30" ht="15">
      <c r="T6975" s="110">
        <f t="shared" si="559"/>
        <v>0</v>
      </c>
      <c r="AA6975" s="83">
        <f t="shared" si="561"/>
        <v>1</v>
      </c>
      <c r="AB6975" s="83">
        <f t="shared" si="562"/>
        <v>0</v>
      </c>
      <c r="AC6975" s="84">
        <f t="shared" si="560"/>
        <v>0</v>
      </c>
      <c r="AD6975" s="84">
        <f t="shared" si="563"/>
        <v>0</v>
      </c>
    </row>
    <row r="6976" spans="20:30" ht="15">
      <c r="T6976" s="110">
        <f t="shared" si="559"/>
        <v>0</v>
      </c>
      <c r="AA6976" s="83">
        <f t="shared" si="561"/>
        <v>1</v>
      </c>
      <c r="AB6976" s="83">
        <f t="shared" si="562"/>
        <v>0</v>
      </c>
      <c r="AC6976" s="84">
        <f t="shared" si="560"/>
        <v>0</v>
      </c>
      <c r="AD6976" s="84">
        <f t="shared" si="563"/>
        <v>0</v>
      </c>
    </row>
    <row r="6977" spans="20:30" ht="15">
      <c r="T6977" s="110">
        <f t="shared" si="559"/>
        <v>0</v>
      </c>
      <c r="AA6977" s="83">
        <f t="shared" si="561"/>
        <v>1</v>
      </c>
      <c r="AB6977" s="83">
        <f t="shared" si="562"/>
        <v>0</v>
      </c>
      <c r="AC6977" s="84">
        <f t="shared" si="560"/>
        <v>0</v>
      </c>
      <c r="AD6977" s="84">
        <f t="shared" si="563"/>
        <v>0</v>
      </c>
    </row>
    <row r="6978" spans="20:30" ht="15">
      <c r="T6978" s="110">
        <f t="shared" si="559"/>
        <v>0</v>
      </c>
      <c r="AA6978" s="83">
        <f t="shared" si="561"/>
        <v>1</v>
      </c>
      <c r="AB6978" s="83">
        <f t="shared" si="562"/>
        <v>0</v>
      </c>
      <c r="AC6978" s="84">
        <f t="shared" si="560"/>
        <v>0</v>
      </c>
      <c r="AD6978" s="84">
        <f t="shared" si="563"/>
        <v>0</v>
      </c>
    </row>
    <row r="6979" spans="20:30" ht="15">
      <c r="T6979" s="110">
        <f t="shared" si="559"/>
        <v>0</v>
      </c>
      <c r="AA6979" s="83">
        <f t="shared" si="561"/>
        <v>1</v>
      </c>
      <c r="AB6979" s="83">
        <f t="shared" si="562"/>
        <v>0</v>
      </c>
      <c r="AC6979" s="84">
        <f t="shared" si="560"/>
        <v>0</v>
      </c>
      <c r="AD6979" s="84">
        <f t="shared" si="563"/>
        <v>0</v>
      </c>
    </row>
    <row r="6980" spans="20:30" ht="15">
      <c r="T6980" s="110">
        <f t="shared" si="559"/>
        <v>0</v>
      </c>
      <c r="AA6980" s="83">
        <f t="shared" si="561"/>
        <v>1</v>
      </c>
      <c r="AB6980" s="83">
        <f t="shared" si="562"/>
        <v>0</v>
      </c>
      <c r="AC6980" s="84">
        <f t="shared" si="560"/>
        <v>0</v>
      </c>
      <c r="AD6980" s="84">
        <f t="shared" si="563"/>
        <v>0</v>
      </c>
    </row>
    <row r="6981" spans="20:30" ht="15">
      <c r="T6981" s="110">
        <f t="shared" si="559"/>
        <v>0</v>
      </c>
      <c r="AA6981" s="83">
        <f t="shared" si="561"/>
        <v>1</v>
      </c>
      <c r="AB6981" s="83">
        <f t="shared" si="562"/>
        <v>0</v>
      </c>
      <c r="AC6981" s="84">
        <f t="shared" si="560"/>
        <v>0</v>
      </c>
      <c r="AD6981" s="84">
        <f t="shared" si="563"/>
        <v>0</v>
      </c>
    </row>
    <row r="6982" spans="20:30" ht="15">
      <c r="T6982" s="110">
        <f t="shared" si="559"/>
        <v>0</v>
      </c>
      <c r="AA6982" s="83">
        <f t="shared" si="561"/>
        <v>1</v>
      </c>
      <c r="AB6982" s="83">
        <f t="shared" si="562"/>
        <v>0</v>
      </c>
      <c r="AC6982" s="84">
        <f t="shared" si="560"/>
        <v>0</v>
      </c>
      <c r="AD6982" s="84">
        <f t="shared" si="563"/>
        <v>0</v>
      </c>
    </row>
    <row r="6983" spans="20:30" ht="15">
      <c r="T6983" s="110">
        <f t="shared" si="559"/>
        <v>0</v>
      </c>
      <c r="AA6983" s="83">
        <f t="shared" si="561"/>
        <v>1</v>
      </c>
      <c r="AB6983" s="83">
        <f t="shared" si="562"/>
        <v>0</v>
      </c>
      <c r="AC6983" s="84">
        <f t="shared" si="560"/>
        <v>0</v>
      </c>
      <c r="AD6983" s="84">
        <f t="shared" si="563"/>
        <v>0</v>
      </c>
    </row>
    <row r="6984" spans="20:30" ht="15">
      <c r="T6984" s="110">
        <f t="shared" ref="T6984:T7047" si="564">S6984</f>
        <v>0</v>
      </c>
      <c r="AA6984" s="83">
        <f t="shared" si="561"/>
        <v>1</v>
      </c>
      <c r="AB6984" s="83">
        <f t="shared" si="562"/>
        <v>0</v>
      </c>
      <c r="AC6984" s="84">
        <f t="shared" si="560"/>
        <v>0</v>
      </c>
      <c r="AD6984" s="84">
        <f t="shared" si="563"/>
        <v>0</v>
      </c>
    </row>
    <row r="6985" spans="20:30" ht="15">
      <c r="T6985" s="110">
        <f t="shared" si="564"/>
        <v>0</v>
      </c>
      <c r="AA6985" s="83">
        <f t="shared" si="561"/>
        <v>1</v>
      </c>
      <c r="AB6985" s="83">
        <f t="shared" si="562"/>
        <v>0</v>
      </c>
      <c r="AC6985" s="84">
        <f t="shared" ref="AC6985:AC7048" si="565">T6985-0</f>
        <v>0</v>
      </c>
      <c r="AD6985" s="84">
        <f t="shared" si="563"/>
        <v>0</v>
      </c>
    </row>
    <row r="6986" spans="20:30" ht="15">
      <c r="T6986" s="110">
        <f t="shared" si="564"/>
        <v>0</v>
      </c>
      <c r="AA6986" s="83">
        <f t="shared" ref="AA6986:AA7049" si="566">MONTH(G6986)</f>
        <v>1</v>
      </c>
      <c r="AB6986" s="83">
        <f t="shared" ref="AB6986:AB7049" si="567">WEEKNUM(G6986,1)</f>
        <v>0</v>
      </c>
      <c r="AC6986" s="84">
        <f t="shared" si="565"/>
        <v>0</v>
      </c>
      <c r="AD6986" s="84">
        <f t="shared" ref="AD6986:AD7049" si="568">I6986-0</f>
        <v>0</v>
      </c>
    </row>
    <row r="6987" spans="20:30" ht="15">
      <c r="T6987" s="110">
        <f t="shared" si="564"/>
        <v>0</v>
      </c>
      <c r="AA6987" s="83">
        <f t="shared" si="566"/>
        <v>1</v>
      </c>
      <c r="AB6987" s="83">
        <f t="shared" si="567"/>
        <v>0</v>
      </c>
      <c r="AC6987" s="84">
        <f t="shared" si="565"/>
        <v>0</v>
      </c>
      <c r="AD6987" s="84">
        <f t="shared" si="568"/>
        <v>0</v>
      </c>
    </row>
    <row r="6988" spans="20:30" ht="15">
      <c r="T6988" s="110">
        <f t="shared" si="564"/>
        <v>0</v>
      </c>
      <c r="AA6988" s="83">
        <f t="shared" si="566"/>
        <v>1</v>
      </c>
      <c r="AB6988" s="83">
        <f t="shared" si="567"/>
        <v>0</v>
      </c>
      <c r="AC6988" s="84">
        <f t="shared" si="565"/>
        <v>0</v>
      </c>
      <c r="AD6988" s="84">
        <f t="shared" si="568"/>
        <v>0</v>
      </c>
    </row>
    <row r="6989" spans="20:30" ht="15">
      <c r="T6989" s="110">
        <f t="shared" si="564"/>
        <v>0</v>
      </c>
      <c r="AA6989" s="83">
        <f t="shared" si="566"/>
        <v>1</v>
      </c>
      <c r="AB6989" s="83">
        <f t="shared" si="567"/>
        <v>0</v>
      </c>
      <c r="AC6989" s="84">
        <f t="shared" si="565"/>
        <v>0</v>
      </c>
      <c r="AD6989" s="84">
        <f t="shared" si="568"/>
        <v>0</v>
      </c>
    </row>
    <row r="6990" spans="20:30" ht="15">
      <c r="T6990" s="110">
        <f t="shared" si="564"/>
        <v>0</v>
      </c>
      <c r="AA6990" s="83">
        <f t="shared" si="566"/>
        <v>1</v>
      </c>
      <c r="AB6990" s="83">
        <f t="shared" si="567"/>
        <v>0</v>
      </c>
      <c r="AC6990" s="84">
        <f t="shared" si="565"/>
        <v>0</v>
      </c>
      <c r="AD6990" s="84">
        <f t="shared" si="568"/>
        <v>0</v>
      </c>
    </row>
    <row r="6991" spans="20:30" ht="15">
      <c r="T6991" s="110">
        <f t="shared" si="564"/>
        <v>0</v>
      </c>
      <c r="AA6991" s="83">
        <f t="shared" si="566"/>
        <v>1</v>
      </c>
      <c r="AB6991" s="83">
        <f t="shared" si="567"/>
        <v>0</v>
      </c>
      <c r="AC6991" s="84">
        <f t="shared" si="565"/>
        <v>0</v>
      </c>
      <c r="AD6991" s="84">
        <f t="shared" si="568"/>
        <v>0</v>
      </c>
    </row>
    <row r="6992" spans="20:30" ht="15">
      <c r="T6992" s="110">
        <f t="shared" si="564"/>
        <v>0</v>
      </c>
      <c r="AA6992" s="83">
        <f t="shared" si="566"/>
        <v>1</v>
      </c>
      <c r="AB6992" s="83">
        <f t="shared" si="567"/>
        <v>0</v>
      </c>
      <c r="AC6992" s="84">
        <f t="shared" si="565"/>
        <v>0</v>
      </c>
      <c r="AD6992" s="84">
        <f t="shared" si="568"/>
        <v>0</v>
      </c>
    </row>
    <row r="6993" spans="20:30" ht="15">
      <c r="T6993" s="110">
        <f t="shared" si="564"/>
        <v>0</v>
      </c>
      <c r="AA6993" s="83">
        <f t="shared" si="566"/>
        <v>1</v>
      </c>
      <c r="AB6993" s="83">
        <f t="shared" si="567"/>
        <v>0</v>
      </c>
      <c r="AC6993" s="84">
        <f t="shared" si="565"/>
        <v>0</v>
      </c>
      <c r="AD6993" s="84">
        <f t="shared" si="568"/>
        <v>0</v>
      </c>
    </row>
    <row r="6994" spans="20:30" ht="15">
      <c r="T6994" s="110">
        <f t="shared" si="564"/>
        <v>0</v>
      </c>
      <c r="AA6994" s="83">
        <f t="shared" si="566"/>
        <v>1</v>
      </c>
      <c r="AB6994" s="83">
        <f t="shared" si="567"/>
        <v>0</v>
      </c>
      <c r="AC6994" s="84">
        <f t="shared" si="565"/>
        <v>0</v>
      </c>
      <c r="AD6994" s="84">
        <f t="shared" si="568"/>
        <v>0</v>
      </c>
    </row>
    <row r="6995" spans="20:30" ht="15">
      <c r="T6995" s="110">
        <f t="shared" si="564"/>
        <v>0</v>
      </c>
      <c r="AA6995" s="83">
        <f t="shared" si="566"/>
        <v>1</v>
      </c>
      <c r="AB6995" s="83">
        <f t="shared" si="567"/>
        <v>0</v>
      </c>
      <c r="AC6995" s="84">
        <f t="shared" si="565"/>
        <v>0</v>
      </c>
      <c r="AD6995" s="84">
        <f t="shared" si="568"/>
        <v>0</v>
      </c>
    </row>
    <row r="6996" spans="20:30" ht="15">
      <c r="T6996" s="110">
        <f t="shared" si="564"/>
        <v>0</v>
      </c>
      <c r="AA6996" s="83">
        <f t="shared" si="566"/>
        <v>1</v>
      </c>
      <c r="AB6996" s="83">
        <f t="shared" si="567"/>
        <v>0</v>
      </c>
      <c r="AC6996" s="84">
        <f t="shared" si="565"/>
        <v>0</v>
      </c>
      <c r="AD6996" s="84">
        <f t="shared" si="568"/>
        <v>0</v>
      </c>
    </row>
    <row r="6997" spans="20:30" ht="15">
      <c r="T6997" s="110">
        <f t="shared" si="564"/>
        <v>0</v>
      </c>
      <c r="AA6997" s="83">
        <f t="shared" si="566"/>
        <v>1</v>
      </c>
      <c r="AB6997" s="83">
        <f t="shared" si="567"/>
        <v>0</v>
      </c>
      <c r="AC6997" s="84">
        <f t="shared" si="565"/>
        <v>0</v>
      </c>
      <c r="AD6997" s="84">
        <f t="shared" si="568"/>
        <v>0</v>
      </c>
    </row>
    <row r="6998" spans="20:30" ht="15">
      <c r="T6998" s="110">
        <f t="shared" si="564"/>
        <v>0</v>
      </c>
      <c r="AA6998" s="83">
        <f t="shared" si="566"/>
        <v>1</v>
      </c>
      <c r="AB6998" s="83">
        <f t="shared" si="567"/>
        <v>0</v>
      </c>
      <c r="AC6998" s="84">
        <f t="shared" si="565"/>
        <v>0</v>
      </c>
      <c r="AD6998" s="84">
        <f t="shared" si="568"/>
        <v>0</v>
      </c>
    </row>
    <row r="6999" spans="20:30" ht="15">
      <c r="T6999" s="110">
        <f t="shared" si="564"/>
        <v>0</v>
      </c>
      <c r="AA6999" s="83">
        <f t="shared" si="566"/>
        <v>1</v>
      </c>
      <c r="AB6999" s="83">
        <f t="shared" si="567"/>
        <v>0</v>
      </c>
      <c r="AC6999" s="84">
        <f t="shared" si="565"/>
        <v>0</v>
      </c>
      <c r="AD6999" s="84">
        <f t="shared" si="568"/>
        <v>0</v>
      </c>
    </row>
    <row r="7000" spans="20:30" ht="15">
      <c r="T7000" s="110">
        <f t="shared" si="564"/>
        <v>0</v>
      </c>
      <c r="AA7000" s="83">
        <f t="shared" si="566"/>
        <v>1</v>
      </c>
      <c r="AB7000" s="83">
        <f t="shared" si="567"/>
        <v>0</v>
      </c>
      <c r="AC7000" s="84">
        <f t="shared" si="565"/>
        <v>0</v>
      </c>
      <c r="AD7000" s="84">
        <f t="shared" si="568"/>
        <v>0</v>
      </c>
    </row>
    <row r="7001" spans="20:30" ht="15">
      <c r="T7001" s="110">
        <f t="shared" si="564"/>
        <v>0</v>
      </c>
      <c r="AA7001" s="83">
        <f t="shared" si="566"/>
        <v>1</v>
      </c>
      <c r="AB7001" s="83">
        <f t="shared" si="567"/>
        <v>0</v>
      </c>
      <c r="AC7001" s="84">
        <f t="shared" si="565"/>
        <v>0</v>
      </c>
      <c r="AD7001" s="84">
        <f t="shared" si="568"/>
        <v>0</v>
      </c>
    </row>
    <row r="7002" spans="20:30" ht="15">
      <c r="T7002" s="110">
        <f t="shared" si="564"/>
        <v>0</v>
      </c>
      <c r="AA7002" s="83">
        <f t="shared" si="566"/>
        <v>1</v>
      </c>
      <c r="AB7002" s="83">
        <f t="shared" si="567"/>
        <v>0</v>
      </c>
      <c r="AC7002" s="84">
        <f t="shared" si="565"/>
        <v>0</v>
      </c>
      <c r="AD7002" s="84">
        <f t="shared" si="568"/>
        <v>0</v>
      </c>
    </row>
    <row r="7003" spans="20:30" ht="15">
      <c r="T7003" s="110">
        <f t="shared" si="564"/>
        <v>0</v>
      </c>
      <c r="AA7003" s="83">
        <f t="shared" si="566"/>
        <v>1</v>
      </c>
      <c r="AB7003" s="83">
        <f t="shared" si="567"/>
        <v>0</v>
      </c>
      <c r="AC7003" s="84">
        <f t="shared" si="565"/>
        <v>0</v>
      </c>
      <c r="AD7003" s="84">
        <f t="shared" si="568"/>
        <v>0</v>
      </c>
    </row>
    <row r="7004" spans="20:30" ht="15">
      <c r="T7004" s="110">
        <f t="shared" si="564"/>
        <v>0</v>
      </c>
      <c r="AA7004" s="83">
        <f t="shared" si="566"/>
        <v>1</v>
      </c>
      <c r="AB7004" s="83">
        <f t="shared" si="567"/>
        <v>0</v>
      </c>
      <c r="AC7004" s="84">
        <f t="shared" si="565"/>
        <v>0</v>
      </c>
      <c r="AD7004" s="84">
        <f t="shared" si="568"/>
        <v>0</v>
      </c>
    </row>
    <row r="7005" spans="20:30" ht="15">
      <c r="T7005" s="110">
        <f t="shared" si="564"/>
        <v>0</v>
      </c>
      <c r="AA7005" s="83">
        <f t="shared" si="566"/>
        <v>1</v>
      </c>
      <c r="AB7005" s="83">
        <f t="shared" si="567"/>
        <v>0</v>
      </c>
      <c r="AC7005" s="84">
        <f t="shared" si="565"/>
        <v>0</v>
      </c>
      <c r="AD7005" s="84">
        <f t="shared" si="568"/>
        <v>0</v>
      </c>
    </row>
    <row r="7006" spans="20:30" ht="15">
      <c r="T7006" s="110">
        <f t="shared" si="564"/>
        <v>0</v>
      </c>
      <c r="AA7006" s="83">
        <f t="shared" si="566"/>
        <v>1</v>
      </c>
      <c r="AB7006" s="83">
        <f t="shared" si="567"/>
        <v>0</v>
      </c>
      <c r="AC7006" s="84">
        <f t="shared" si="565"/>
        <v>0</v>
      </c>
      <c r="AD7006" s="84">
        <f t="shared" si="568"/>
        <v>0</v>
      </c>
    </row>
    <row r="7007" spans="20:30" ht="15">
      <c r="T7007" s="110">
        <f t="shared" si="564"/>
        <v>0</v>
      </c>
      <c r="AA7007" s="83">
        <f t="shared" si="566"/>
        <v>1</v>
      </c>
      <c r="AB7007" s="83">
        <f t="shared" si="567"/>
        <v>0</v>
      </c>
      <c r="AC7007" s="84">
        <f t="shared" si="565"/>
        <v>0</v>
      </c>
      <c r="AD7007" s="84">
        <f t="shared" si="568"/>
        <v>0</v>
      </c>
    </row>
    <row r="7008" spans="20:30" ht="15">
      <c r="T7008" s="110">
        <f t="shared" si="564"/>
        <v>0</v>
      </c>
      <c r="AA7008" s="83">
        <f t="shared" si="566"/>
        <v>1</v>
      </c>
      <c r="AB7008" s="83">
        <f t="shared" si="567"/>
        <v>0</v>
      </c>
      <c r="AC7008" s="84">
        <f t="shared" si="565"/>
        <v>0</v>
      </c>
      <c r="AD7008" s="84">
        <f t="shared" si="568"/>
        <v>0</v>
      </c>
    </row>
    <row r="7009" spans="20:30" ht="15">
      <c r="T7009" s="110">
        <f t="shared" si="564"/>
        <v>0</v>
      </c>
      <c r="AA7009" s="83">
        <f t="shared" si="566"/>
        <v>1</v>
      </c>
      <c r="AB7009" s="83">
        <f t="shared" si="567"/>
        <v>0</v>
      </c>
      <c r="AC7009" s="84">
        <f t="shared" si="565"/>
        <v>0</v>
      </c>
      <c r="AD7009" s="84">
        <f t="shared" si="568"/>
        <v>0</v>
      </c>
    </row>
    <row r="7010" spans="20:30" ht="15">
      <c r="T7010" s="110">
        <f t="shared" si="564"/>
        <v>0</v>
      </c>
      <c r="AA7010" s="83">
        <f t="shared" si="566"/>
        <v>1</v>
      </c>
      <c r="AB7010" s="83">
        <f t="shared" si="567"/>
        <v>0</v>
      </c>
      <c r="AC7010" s="84">
        <f t="shared" si="565"/>
        <v>0</v>
      </c>
      <c r="AD7010" s="84">
        <f t="shared" si="568"/>
        <v>0</v>
      </c>
    </row>
    <row r="7011" spans="20:30" ht="15">
      <c r="T7011" s="110">
        <f t="shared" si="564"/>
        <v>0</v>
      </c>
      <c r="AA7011" s="83">
        <f t="shared" si="566"/>
        <v>1</v>
      </c>
      <c r="AB7011" s="83">
        <f t="shared" si="567"/>
        <v>0</v>
      </c>
      <c r="AC7011" s="84">
        <f t="shared" si="565"/>
        <v>0</v>
      </c>
      <c r="AD7011" s="84">
        <f t="shared" si="568"/>
        <v>0</v>
      </c>
    </row>
    <row r="7012" spans="20:30" ht="15">
      <c r="T7012" s="110">
        <f t="shared" si="564"/>
        <v>0</v>
      </c>
      <c r="AA7012" s="83">
        <f t="shared" si="566"/>
        <v>1</v>
      </c>
      <c r="AB7012" s="83">
        <f t="shared" si="567"/>
        <v>0</v>
      </c>
      <c r="AC7012" s="84">
        <f t="shared" si="565"/>
        <v>0</v>
      </c>
      <c r="AD7012" s="84">
        <f t="shared" si="568"/>
        <v>0</v>
      </c>
    </row>
    <row r="7013" spans="20:30" ht="15">
      <c r="T7013" s="110">
        <f t="shared" si="564"/>
        <v>0</v>
      </c>
      <c r="AA7013" s="83">
        <f t="shared" si="566"/>
        <v>1</v>
      </c>
      <c r="AB7013" s="83">
        <f t="shared" si="567"/>
        <v>0</v>
      </c>
      <c r="AC7013" s="84">
        <f t="shared" si="565"/>
        <v>0</v>
      </c>
      <c r="AD7013" s="84">
        <f t="shared" si="568"/>
        <v>0</v>
      </c>
    </row>
    <row r="7014" spans="20:30" ht="15">
      <c r="T7014" s="110">
        <f t="shared" si="564"/>
        <v>0</v>
      </c>
      <c r="AA7014" s="83">
        <f t="shared" si="566"/>
        <v>1</v>
      </c>
      <c r="AB7014" s="83">
        <f t="shared" si="567"/>
        <v>0</v>
      </c>
      <c r="AC7014" s="84">
        <f t="shared" si="565"/>
        <v>0</v>
      </c>
      <c r="AD7014" s="84">
        <f t="shared" si="568"/>
        <v>0</v>
      </c>
    </row>
    <row r="7015" spans="20:30" ht="15">
      <c r="T7015" s="110">
        <f t="shared" si="564"/>
        <v>0</v>
      </c>
      <c r="AA7015" s="83">
        <f t="shared" si="566"/>
        <v>1</v>
      </c>
      <c r="AB7015" s="83">
        <f t="shared" si="567"/>
        <v>0</v>
      </c>
      <c r="AC7015" s="84">
        <f t="shared" si="565"/>
        <v>0</v>
      </c>
      <c r="AD7015" s="84">
        <f t="shared" si="568"/>
        <v>0</v>
      </c>
    </row>
    <row r="7016" spans="20:30" ht="15">
      <c r="T7016" s="110">
        <f t="shared" si="564"/>
        <v>0</v>
      </c>
      <c r="AA7016" s="83">
        <f t="shared" si="566"/>
        <v>1</v>
      </c>
      <c r="AB7016" s="83">
        <f t="shared" si="567"/>
        <v>0</v>
      </c>
      <c r="AC7016" s="84">
        <f t="shared" si="565"/>
        <v>0</v>
      </c>
      <c r="AD7016" s="84">
        <f t="shared" si="568"/>
        <v>0</v>
      </c>
    </row>
    <row r="7017" spans="20:30" ht="15">
      <c r="T7017" s="110">
        <f t="shared" si="564"/>
        <v>0</v>
      </c>
      <c r="AA7017" s="83">
        <f t="shared" si="566"/>
        <v>1</v>
      </c>
      <c r="AB7017" s="83">
        <f t="shared" si="567"/>
        <v>0</v>
      </c>
      <c r="AC7017" s="84">
        <f t="shared" si="565"/>
        <v>0</v>
      </c>
      <c r="AD7017" s="84">
        <f t="shared" si="568"/>
        <v>0</v>
      </c>
    </row>
    <row r="7018" spans="20:30" ht="15">
      <c r="T7018" s="110">
        <f t="shared" si="564"/>
        <v>0</v>
      </c>
      <c r="AA7018" s="83">
        <f t="shared" si="566"/>
        <v>1</v>
      </c>
      <c r="AB7018" s="83">
        <f t="shared" si="567"/>
        <v>0</v>
      </c>
      <c r="AC7018" s="84">
        <f t="shared" si="565"/>
        <v>0</v>
      </c>
      <c r="AD7018" s="84">
        <f t="shared" si="568"/>
        <v>0</v>
      </c>
    </row>
    <row r="7019" spans="20:30" ht="15">
      <c r="T7019" s="110">
        <f t="shared" si="564"/>
        <v>0</v>
      </c>
      <c r="AA7019" s="83">
        <f t="shared" si="566"/>
        <v>1</v>
      </c>
      <c r="AB7019" s="83">
        <f t="shared" si="567"/>
        <v>0</v>
      </c>
      <c r="AC7019" s="84">
        <f t="shared" si="565"/>
        <v>0</v>
      </c>
      <c r="AD7019" s="84">
        <f t="shared" si="568"/>
        <v>0</v>
      </c>
    </row>
    <row r="7020" spans="20:30" ht="15">
      <c r="T7020" s="110">
        <f t="shared" si="564"/>
        <v>0</v>
      </c>
      <c r="AA7020" s="83">
        <f t="shared" si="566"/>
        <v>1</v>
      </c>
      <c r="AB7020" s="83">
        <f t="shared" si="567"/>
        <v>0</v>
      </c>
      <c r="AC7020" s="84">
        <f t="shared" si="565"/>
        <v>0</v>
      </c>
      <c r="AD7020" s="84">
        <f t="shared" si="568"/>
        <v>0</v>
      </c>
    </row>
    <row r="7021" spans="20:30" ht="15">
      <c r="T7021" s="110">
        <f t="shared" si="564"/>
        <v>0</v>
      </c>
      <c r="AA7021" s="83">
        <f t="shared" si="566"/>
        <v>1</v>
      </c>
      <c r="AB7021" s="83">
        <f t="shared" si="567"/>
        <v>0</v>
      </c>
      <c r="AC7021" s="84">
        <f t="shared" si="565"/>
        <v>0</v>
      </c>
      <c r="AD7021" s="84">
        <f t="shared" si="568"/>
        <v>0</v>
      </c>
    </row>
    <row r="7022" spans="20:30" ht="15">
      <c r="T7022" s="110">
        <f t="shared" si="564"/>
        <v>0</v>
      </c>
      <c r="AA7022" s="83">
        <f t="shared" si="566"/>
        <v>1</v>
      </c>
      <c r="AB7022" s="83">
        <f t="shared" si="567"/>
        <v>0</v>
      </c>
      <c r="AC7022" s="84">
        <f t="shared" si="565"/>
        <v>0</v>
      </c>
      <c r="AD7022" s="84">
        <f t="shared" si="568"/>
        <v>0</v>
      </c>
    </row>
    <row r="7023" spans="20:30" ht="15">
      <c r="T7023" s="110">
        <f t="shared" si="564"/>
        <v>0</v>
      </c>
      <c r="AA7023" s="83">
        <f t="shared" si="566"/>
        <v>1</v>
      </c>
      <c r="AB7023" s="83">
        <f t="shared" si="567"/>
        <v>0</v>
      </c>
      <c r="AC7023" s="84">
        <f t="shared" si="565"/>
        <v>0</v>
      </c>
      <c r="AD7023" s="84">
        <f t="shared" si="568"/>
        <v>0</v>
      </c>
    </row>
    <row r="7024" spans="20:30" ht="15">
      <c r="T7024" s="110">
        <f t="shared" si="564"/>
        <v>0</v>
      </c>
      <c r="AA7024" s="83">
        <f t="shared" si="566"/>
        <v>1</v>
      </c>
      <c r="AB7024" s="83">
        <f t="shared" si="567"/>
        <v>0</v>
      </c>
      <c r="AC7024" s="84">
        <f t="shared" si="565"/>
        <v>0</v>
      </c>
      <c r="AD7024" s="84">
        <f t="shared" si="568"/>
        <v>0</v>
      </c>
    </row>
    <row r="7025" spans="20:30" ht="15">
      <c r="T7025" s="110">
        <f t="shared" si="564"/>
        <v>0</v>
      </c>
      <c r="AA7025" s="83">
        <f t="shared" si="566"/>
        <v>1</v>
      </c>
      <c r="AB7025" s="83">
        <f t="shared" si="567"/>
        <v>0</v>
      </c>
      <c r="AC7025" s="84">
        <f t="shared" si="565"/>
        <v>0</v>
      </c>
      <c r="AD7025" s="84">
        <f t="shared" si="568"/>
        <v>0</v>
      </c>
    </row>
    <row r="7026" spans="20:30" ht="15">
      <c r="T7026" s="110">
        <f t="shared" si="564"/>
        <v>0</v>
      </c>
      <c r="AA7026" s="83">
        <f t="shared" si="566"/>
        <v>1</v>
      </c>
      <c r="AB7026" s="83">
        <f t="shared" si="567"/>
        <v>0</v>
      </c>
      <c r="AC7026" s="84">
        <f t="shared" si="565"/>
        <v>0</v>
      </c>
      <c r="AD7026" s="84">
        <f t="shared" si="568"/>
        <v>0</v>
      </c>
    </row>
    <row r="7027" spans="20:30" ht="15">
      <c r="T7027" s="110">
        <f t="shared" si="564"/>
        <v>0</v>
      </c>
      <c r="AA7027" s="83">
        <f t="shared" si="566"/>
        <v>1</v>
      </c>
      <c r="AB7027" s="83">
        <f t="shared" si="567"/>
        <v>0</v>
      </c>
      <c r="AC7027" s="84">
        <f t="shared" si="565"/>
        <v>0</v>
      </c>
      <c r="AD7027" s="84">
        <f t="shared" si="568"/>
        <v>0</v>
      </c>
    </row>
    <row r="7028" spans="20:30" ht="15">
      <c r="T7028" s="110">
        <f t="shared" si="564"/>
        <v>0</v>
      </c>
      <c r="AA7028" s="83">
        <f t="shared" si="566"/>
        <v>1</v>
      </c>
      <c r="AB7028" s="83">
        <f t="shared" si="567"/>
        <v>0</v>
      </c>
      <c r="AC7028" s="84">
        <f t="shared" si="565"/>
        <v>0</v>
      </c>
      <c r="AD7028" s="84">
        <f t="shared" si="568"/>
        <v>0</v>
      </c>
    </row>
    <row r="7029" spans="20:30" ht="15">
      <c r="T7029" s="110">
        <f t="shared" si="564"/>
        <v>0</v>
      </c>
      <c r="AA7029" s="83">
        <f t="shared" si="566"/>
        <v>1</v>
      </c>
      <c r="AB7029" s="83">
        <f t="shared" si="567"/>
        <v>0</v>
      </c>
      <c r="AC7029" s="84">
        <f t="shared" si="565"/>
        <v>0</v>
      </c>
      <c r="AD7029" s="84">
        <f t="shared" si="568"/>
        <v>0</v>
      </c>
    </row>
    <row r="7030" spans="20:30" ht="15">
      <c r="T7030" s="110">
        <f t="shared" si="564"/>
        <v>0</v>
      </c>
      <c r="AA7030" s="83">
        <f t="shared" si="566"/>
        <v>1</v>
      </c>
      <c r="AB7030" s="83">
        <f t="shared" si="567"/>
        <v>0</v>
      </c>
      <c r="AC7030" s="84">
        <f t="shared" si="565"/>
        <v>0</v>
      </c>
      <c r="AD7030" s="84">
        <f t="shared" si="568"/>
        <v>0</v>
      </c>
    </row>
    <row r="7031" spans="20:30" ht="15">
      <c r="T7031" s="110">
        <f t="shared" si="564"/>
        <v>0</v>
      </c>
      <c r="AA7031" s="83">
        <f t="shared" si="566"/>
        <v>1</v>
      </c>
      <c r="AB7031" s="83">
        <f t="shared" si="567"/>
        <v>0</v>
      </c>
      <c r="AC7031" s="84">
        <f t="shared" si="565"/>
        <v>0</v>
      </c>
      <c r="AD7031" s="84">
        <f t="shared" si="568"/>
        <v>0</v>
      </c>
    </row>
    <row r="7032" spans="20:30" ht="15">
      <c r="T7032" s="110">
        <f t="shared" si="564"/>
        <v>0</v>
      </c>
      <c r="AA7032" s="83">
        <f t="shared" si="566"/>
        <v>1</v>
      </c>
      <c r="AB7032" s="83">
        <f t="shared" si="567"/>
        <v>0</v>
      </c>
      <c r="AC7032" s="84">
        <f t="shared" si="565"/>
        <v>0</v>
      </c>
      <c r="AD7032" s="84">
        <f t="shared" si="568"/>
        <v>0</v>
      </c>
    </row>
    <row r="7033" spans="20:30" ht="15">
      <c r="T7033" s="110">
        <f t="shared" si="564"/>
        <v>0</v>
      </c>
      <c r="AA7033" s="83">
        <f t="shared" si="566"/>
        <v>1</v>
      </c>
      <c r="AB7033" s="83">
        <f t="shared" si="567"/>
        <v>0</v>
      </c>
      <c r="AC7033" s="84">
        <f t="shared" si="565"/>
        <v>0</v>
      </c>
      <c r="AD7033" s="84">
        <f t="shared" si="568"/>
        <v>0</v>
      </c>
    </row>
    <row r="7034" spans="20:30" ht="15">
      <c r="T7034" s="110">
        <f t="shared" si="564"/>
        <v>0</v>
      </c>
      <c r="AA7034" s="83">
        <f t="shared" si="566"/>
        <v>1</v>
      </c>
      <c r="AB7034" s="83">
        <f t="shared" si="567"/>
        <v>0</v>
      </c>
      <c r="AC7034" s="84">
        <f t="shared" si="565"/>
        <v>0</v>
      </c>
      <c r="AD7034" s="84">
        <f t="shared" si="568"/>
        <v>0</v>
      </c>
    </row>
    <row r="7035" spans="20:30" ht="15">
      <c r="T7035" s="110">
        <f t="shared" si="564"/>
        <v>0</v>
      </c>
      <c r="AA7035" s="83">
        <f t="shared" si="566"/>
        <v>1</v>
      </c>
      <c r="AB7035" s="83">
        <f t="shared" si="567"/>
        <v>0</v>
      </c>
      <c r="AC7035" s="84">
        <f t="shared" si="565"/>
        <v>0</v>
      </c>
      <c r="AD7035" s="84">
        <f t="shared" si="568"/>
        <v>0</v>
      </c>
    </row>
    <row r="7036" spans="20:30" ht="15">
      <c r="T7036" s="110">
        <f t="shared" si="564"/>
        <v>0</v>
      </c>
      <c r="AA7036" s="83">
        <f t="shared" si="566"/>
        <v>1</v>
      </c>
      <c r="AB7036" s="83">
        <f t="shared" si="567"/>
        <v>0</v>
      </c>
      <c r="AC7036" s="84">
        <f t="shared" si="565"/>
        <v>0</v>
      </c>
      <c r="AD7036" s="84">
        <f t="shared" si="568"/>
        <v>0</v>
      </c>
    </row>
    <row r="7037" spans="20:30" ht="15">
      <c r="T7037" s="110">
        <f t="shared" si="564"/>
        <v>0</v>
      </c>
      <c r="AA7037" s="83">
        <f t="shared" si="566"/>
        <v>1</v>
      </c>
      <c r="AB7037" s="83">
        <f t="shared" si="567"/>
        <v>0</v>
      </c>
      <c r="AC7037" s="84">
        <f t="shared" si="565"/>
        <v>0</v>
      </c>
      <c r="AD7037" s="84">
        <f t="shared" si="568"/>
        <v>0</v>
      </c>
    </row>
    <row r="7038" spans="20:30" ht="15">
      <c r="T7038" s="110">
        <f t="shared" si="564"/>
        <v>0</v>
      </c>
      <c r="AA7038" s="83">
        <f t="shared" si="566"/>
        <v>1</v>
      </c>
      <c r="AB7038" s="83">
        <f t="shared" si="567"/>
        <v>0</v>
      </c>
      <c r="AC7038" s="84">
        <f t="shared" si="565"/>
        <v>0</v>
      </c>
      <c r="AD7038" s="84">
        <f t="shared" si="568"/>
        <v>0</v>
      </c>
    </row>
    <row r="7039" spans="20:30" ht="15">
      <c r="T7039" s="110">
        <f t="shared" si="564"/>
        <v>0</v>
      </c>
      <c r="AA7039" s="83">
        <f t="shared" si="566"/>
        <v>1</v>
      </c>
      <c r="AB7039" s="83">
        <f t="shared" si="567"/>
        <v>0</v>
      </c>
      <c r="AC7039" s="84">
        <f t="shared" si="565"/>
        <v>0</v>
      </c>
      <c r="AD7039" s="84">
        <f t="shared" si="568"/>
        <v>0</v>
      </c>
    </row>
    <row r="7040" spans="20:30" ht="15">
      <c r="T7040" s="110">
        <f t="shared" si="564"/>
        <v>0</v>
      </c>
      <c r="AA7040" s="83">
        <f t="shared" si="566"/>
        <v>1</v>
      </c>
      <c r="AB7040" s="83">
        <f t="shared" si="567"/>
        <v>0</v>
      </c>
      <c r="AC7040" s="84">
        <f t="shared" si="565"/>
        <v>0</v>
      </c>
      <c r="AD7040" s="84">
        <f t="shared" si="568"/>
        <v>0</v>
      </c>
    </row>
    <row r="7041" spans="20:30" ht="15">
      <c r="T7041" s="110">
        <f t="shared" si="564"/>
        <v>0</v>
      </c>
      <c r="AA7041" s="83">
        <f t="shared" si="566"/>
        <v>1</v>
      </c>
      <c r="AB7041" s="83">
        <f t="shared" si="567"/>
        <v>0</v>
      </c>
      <c r="AC7041" s="84">
        <f t="shared" si="565"/>
        <v>0</v>
      </c>
      <c r="AD7041" s="84">
        <f t="shared" si="568"/>
        <v>0</v>
      </c>
    </row>
    <row r="7042" spans="20:30" ht="15">
      <c r="T7042" s="110">
        <f t="shared" si="564"/>
        <v>0</v>
      </c>
      <c r="AA7042" s="83">
        <f t="shared" si="566"/>
        <v>1</v>
      </c>
      <c r="AB7042" s="83">
        <f t="shared" si="567"/>
        <v>0</v>
      </c>
      <c r="AC7042" s="84">
        <f t="shared" si="565"/>
        <v>0</v>
      </c>
      <c r="AD7042" s="84">
        <f t="shared" si="568"/>
        <v>0</v>
      </c>
    </row>
    <row r="7043" spans="20:30" ht="15">
      <c r="T7043" s="110">
        <f t="shared" si="564"/>
        <v>0</v>
      </c>
      <c r="AA7043" s="83">
        <f t="shared" si="566"/>
        <v>1</v>
      </c>
      <c r="AB7043" s="83">
        <f t="shared" si="567"/>
        <v>0</v>
      </c>
      <c r="AC7043" s="84">
        <f t="shared" si="565"/>
        <v>0</v>
      </c>
      <c r="AD7043" s="84">
        <f t="shared" si="568"/>
        <v>0</v>
      </c>
    </row>
    <row r="7044" spans="20:30" ht="15">
      <c r="T7044" s="110">
        <f t="shared" si="564"/>
        <v>0</v>
      </c>
      <c r="AA7044" s="83">
        <f t="shared" si="566"/>
        <v>1</v>
      </c>
      <c r="AB7044" s="83">
        <f t="shared" si="567"/>
        <v>0</v>
      </c>
      <c r="AC7044" s="84">
        <f t="shared" si="565"/>
        <v>0</v>
      </c>
      <c r="AD7044" s="84">
        <f t="shared" si="568"/>
        <v>0</v>
      </c>
    </row>
    <row r="7045" spans="20:30" ht="15">
      <c r="T7045" s="110">
        <f t="shared" si="564"/>
        <v>0</v>
      </c>
      <c r="AA7045" s="83">
        <f t="shared" si="566"/>
        <v>1</v>
      </c>
      <c r="AB7045" s="83">
        <f t="shared" si="567"/>
        <v>0</v>
      </c>
      <c r="AC7045" s="84">
        <f t="shared" si="565"/>
        <v>0</v>
      </c>
      <c r="AD7045" s="84">
        <f t="shared" si="568"/>
        <v>0</v>
      </c>
    </row>
    <row r="7046" spans="20:30" ht="15">
      <c r="T7046" s="110">
        <f t="shared" si="564"/>
        <v>0</v>
      </c>
      <c r="AA7046" s="83">
        <f t="shared" si="566"/>
        <v>1</v>
      </c>
      <c r="AB7046" s="83">
        <f t="shared" si="567"/>
        <v>0</v>
      </c>
      <c r="AC7046" s="84">
        <f t="shared" si="565"/>
        <v>0</v>
      </c>
      <c r="AD7046" s="84">
        <f t="shared" si="568"/>
        <v>0</v>
      </c>
    </row>
    <row r="7047" spans="20:30" ht="15">
      <c r="T7047" s="110">
        <f t="shared" si="564"/>
        <v>0</v>
      </c>
      <c r="AA7047" s="83">
        <f t="shared" si="566"/>
        <v>1</v>
      </c>
      <c r="AB7047" s="83">
        <f t="shared" si="567"/>
        <v>0</v>
      </c>
      <c r="AC7047" s="84">
        <f t="shared" si="565"/>
        <v>0</v>
      </c>
      <c r="AD7047" s="84">
        <f t="shared" si="568"/>
        <v>0</v>
      </c>
    </row>
    <row r="7048" spans="20:30" ht="15">
      <c r="T7048" s="110">
        <f t="shared" ref="T7048:T7111" si="569">S7048</f>
        <v>0</v>
      </c>
      <c r="AA7048" s="83">
        <f t="shared" si="566"/>
        <v>1</v>
      </c>
      <c r="AB7048" s="83">
        <f t="shared" si="567"/>
        <v>0</v>
      </c>
      <c r="AC7048" s="84">
        <f t="shared" si="565"/>
        <v>0</v>
      </c>
      <c r="AD7048" s="84">
        <f t="shared" si="568"/>
        <v>0</v>
      </c>
    </row>
    <row r="7049" spans="20:30" ht="15">
      <c r="T7049" s="110">
        <f t="shared" si="569"/>
        <v>0</v>
      </c>
      <c r="AA7049" s="83">
        <f t="shared" si="566"/>
        <v>1</v>
      </c>
      <c r="AB7049" s="83">
        <f t="shared" si="567"/>
        <v>0</v>
      </c>
      <c r="AC7049" s="84">
        <f t="shared" ref="AC7049:AC7112" si="570">T7049-0</f>
        <v>0</v>
      </c>
      <c r="AD7049" s="84">
        <f t="shared" si="568"/>
        <v>0</v>
      </c>
    </row>
    <row r="7050" spans="20:30" ht="15">
      <c r="T7050" s="110">
        <f t="shared" si="569"/>
        <v>0</v>
      </c>
      <c r="AA7050" s="83">
        <f t="shared" ref="AA7050:AA7113" si="571">MONTH(G7050)</f>
        <v>1</v>
      </c>
      <c r="AB7050" s="83">
        <f t="shared" ref="AB7050:AB7113" si="572">WEEKNUM(G7050,1)</f>
        <v>0</v>
      </c>
      <c r="AC7050" s="84">
        <f t="shared" si="570"/>
        <v>0</v>
      </c>
      <c r="AD7050" s="84">
        <f t="shared" ref="AD7050:AD7113" si="573">I7050-0</f>
        <v>0</v>
      </c>
    </row>
    <row r="7051" spans="20:30" ht="15">
      <c r="T7051" s="110">
        <f t="shared" si="569"/>
        <v>0</v>
      </c>
      <c r="AA7051" s="83">
        <f t="shared" si="571"/>
        <v>1</v>
      </c>
      <c r="AB7051" s="83">
        <f t="shared" si="572"/>
        <v>0</v>
      </c>
      <c r="AC7051" s="84">
        <f t="shared" si="570"/>
        <v>0</v>
      </c>
      <c r="AD7051" s="84">
        <f t="shared" si="573"/>
        <v>0</v>
      </c>
    </row>
    <row r="7052" spans="20:30" ht="15">
      <c r="T7052" s="110">
        <f t="shared" si="569"/>
        <v>0</v>
      </c>
      <c r="AA7052" s="83">
        <f t="shared" si="571"/>
        <v>1</v>
      </c>
      <c r="AB7052" s="83">
        <f t="shared" si="572"/>
        <v>0</v>
      </c>
      <c r="AC7052" s="84">
        <f t="shared" si="570"/>
        <v>0</v>
      </c>
      <c r="AD7052" s="84">
        <f t="shared" si="573"/>
        <v>0</v>
      </c>
    </row>
    <row r="7053" spans="20:30" ht="15">
      <c r="T7053" s="110">
        <f t="shared" si="569"/>
        <v>0</v>
      </c>
      <c r="AA7053" s="83">
        <f t="shared" si="571"/>
        <v>1</v>
      </c>
      <c r="AB7053" s="83">
        <f t="shared" si="572"/>
        <v>0</v>
      </c>
      <c r="AC7053" s="84">
        <f t="shared" si="570"/>
        <v>0</v>
      </c>
      <c r="AD7053" s="84">
        <f t="shared" si="573"/>
        <v>0</v>
      </c>
    </row>
    <row r="7054" spans="20:30" ht="15">
      <c r="T7054" s="110">
        <f t="shared" si="569"/>
        <v>0</v>
      </c>
      <c r="AA7054" s="83">
        <f t="shared" si="571"/>
        <v>1</v>
      </c>
      <c r="AB7054" s="83">
        <f t="shared" si="572"/>
        <v>0</v>
      </c>
      <c r="AC7054" s="84">
        <f t="shared" si="570"/>
        <v>0</v>
      </c>
      <c r="AD7054" s="84">
        <f t="shared" si="573"/>
        <v>0</v>
      </c>
    </row>
    <row r="7055" spans="20:30" ht="15">
      <c r="T7055" s="110">
        <f t="shared" si="569"/>
        <v>0</v>
      </c>
      <c r="AA7055" s="83">
        <f t="shared" si="571"/>
        <v>1</v>
      </c>
      <c r="AB7055" s="83">
        <f t="shared" si="572"/>
        <v>0</v>
      </c>
      <c r="AC7055" s="84">
        <f t="shared" si="570"/>
        <v>0</v>
      </c>
      <c r="AD7055" s="84">
        <f t="shared" si="573"/>
        <v>0</v>
      </c>
    </row>
    <row r="7056" spans="20:30" ht="15">
      <c r="T7056" s="110">
        <f t="shared" si="569"/>
        <v>0</v>
      </c>
      <c r="AA7056" s="83">
        <f t="shared" si="571"/>
        <v>1</v>
      </c>
      <c r="AB7056" s="83">
        <f t="shared" si="572"/>
        <v>0</v>
      </c>
      <c r="AC7056" s="84">
        <f t="shared" si="570"/>
        <v>0</v>
      </c>
      <c r="AD7056" s="84">
        <f t="shared" si="573"/>
        <v>0</v>
      </c>
    </row>
    <row r="7057" spans="20:30" ht="15">
      <c r="T7057" s="110">
        <f t="shared" si="569"/>
        <v>0</v>
      </c>
      <c r="AA7057" s="83">
        <f t="shared" si="571"/>
        <v>1</v>
      </c>
      <c r="AB7057" s="83">
        <f t="shared" si="572"/>
        <v>0</v>
      </c>
      <c r="AC7057" s="84">
        <f t="shared" si="570"/>
        <v>0</v>
      </c>
      <c r="AD7057" s="84">
        <f t="shared" si="573"/>
        <v>0</v>
      </c>
    </row>
    <row r="7058" spans="20:30" ht="15">
      <c r="T7058" s="110">
        <f t="shared" si="569"/>
        <v>0</v>
      </c>
      <c r="AA7058" s="83">
        <f t="shared" si="571"/>
        <v>1</v>
      </c>
      <c r="AB7058" s="83">
        <f t="shared" si="572"/>
        <v>0</v>
      </c>
      <c r="AC7058" s="84">
        <f t="shared" si="570"/>
        <v>0</v>
      </c>
      <c r="AD7058" s="84">
        <f t="shared" si="573"/>
        <v>0</v>
      </c>
    </row>
    <row r="7059" spans="20:30" ht="15">
      <c r="T7059" s="110">
        <f t="shared" si="569"/>
        <v>0</v>
      </c>
      <c r="AA7059" s="83">
        <f t="shared" si="571"/>
        <v>1</v>
      </c>
      <c r="AB7059" s="83">
        <f t="shared" si="572"/>
        <v>0</v>
      </c>
      <c r="AC7059" s="84">
        <f t="shared" si="570"/>
        <v>0</v>
      </c>
      <c r="AD7059" s="84">
        <f t="shared" si="573"/>
        <v>0</v>
      </c>
    </row>
    <row r="7060" spans="20:30" ht="15">
      <c r="T7060" s="110">
        <f t="shared" si="569"/>
        <v>0</v>
      </c>
      <c r="AA7060" s="83">
        <f t="shared" si="571"/>
        <v>1</v>
      </c>
      <c r="AB7060" s="83">
        <f t="shared" si="572"/>
        <v>0</v>
      </c>
      <c r="AC7060" s="84">
        <f t="shared" si="570"/>
        <v>0</v>
      </c>
      <c r="AD7060" s="84">
        <f t="shared" si="573"/>
        <v>0</v>
      </c>
    </row>
    <row r="7061" spans="20:30" ht="15">
      <c r="T7061" s="110">
        <f t="shared" si="569"/>
        <v>0</v>
      </c>
      <c r="AA7061" s="83">
        <f t="shared" si="571"/>
        <v>1</v>
      </c>
      <c r="AB7061" s="83">
        <f t="shared" si="572"/>
        <v>0</v>
      </c>
      <c r="AC7061" s="84">
        <f t="shared" si="570"/>
        <v>0</v>
      </c>
      <c r="AD7061" s="84">
        <f t="shared" si="573"/>
        <v>0</v>
      </c>
    </row>
    <row r="7062" spans="20:30" ht="15">
      <c r="T7062" s="110">
        <f t="shared" si="569"/>
        <v>0</v>
      </c>
      <c r="AA7062" s="83">
        <f t="shared" si="571"/>
        <v>1</v>
      </c>
      <c r="AB7062" s="83">
        <f t="shared" si="572"/>
        <v>0</v>
      </c>
      <c r="AC7062" s="84">
        <f t="shared" si="570"/>
        <v>0</v>
      </c>
      <c r="AD7062" s="84">
        <f t="shared" si="573"/>
        <v>0</v>
      </c>
    </row>
    <row r="7063" spans="20:30" ht="15">
      <c r="T7063" s="110">
        <f t="shared" si="569"/>
        <v>0</v>
      </c>
      <c r="AA7063" s="83">
        <f t="shared" si="571"/>
        <v>1</v>
      </c>
      <c r="AB7063" s="83">
        <f t="shared" si="572"/>
        <v>0</v>
      </c>
      <c r="AC7063" s="84">
        <f t="shared" si="570"/>
        <v>0</v>
      </c>
      <c r="AD7063" s="84">
        <f t="shared" si="573"/>
        <v>0</v>
      </c>
    </row>
    <row r="7064" spans="20:30" ht="15">
      <c r="T7064" s="110">
        <f t="shared" si="569"/>
        <v>0</v>
      </c>
      <c r="AA7064" s="83">
        <f t="shared" si="571"/>
        <v>1</v>
      </c>
      <c r="AB7064" s="83">
        <f t="shared" si="572"/>
        <v>0</v>
      </c>
      <c r="AC7064" s="84">
        <f t="shared" si="570"/>
        <v>0</v>
      </c>
      <c r="AD7064" s="84">
        <f t="shared" si="573"/>
        <v>0</v>
      </c>
    </row>
    <row r="7065" spans="20:30" ht="15">
      <c r="T7065" s="110">
        <f t="shared" si="569"/>
        <v>0</v>
      </c>
      <c r="AA7065" s="83">
        <f t="shared" si="571"/>
        <v>1</v>
      </c>
      <c r="AB7065" s="83">
        <f t="shared" si="572"/>
        <v>0</v>
      </c>
      <c r="AC7065" s="84">
        <f t="shared" si="570"/>
        <v>0</v>
      </c>
      <c r="AD7065" s="84">
        <f t="shared" si="573"/>
        <v>0</v>
      </c>
    </row>
    <row r="7066" spans="20:30" ht="15">
      <c r="T7066" s="110">
        <f t="shared" si="569"/>
        <v>0</v>
      </c>
      <c r="AA7066" s="83">
        <f t="shared" si="571"/>
        <v>1</v>
      </c>
      <c r="AB7066" s="83">
        <f t="shared" si="572"/>
        <v>0</v>
      </c>
      <c r="AC7066" s="84">
        <f t="shared" si="570"/>
        <v>0</v>
      </c>
      <c r="AD7066" s="84">
        <f t="shared" si="573"/>
        <v>0</v>
      </c>
    </row>
    <row r="7067" spans="20:30" ht="15">
      <c r="T7067" s="110">
        <f t="shared" si="569"/>
        <v>0</v>
      </c>
      <c r="AA7067" s="83">
        <f t="shared" si="571"/>
        <v>1</v>
      </c>
      <c r="AB7067" s="83">
        <f t="shared" si="572"/>
        <v>0</v>
      </c>
      <c r="AC7067" s="84">
        <f t="shared" si="570"/>
        <v>0</v>
      </c>
      <c r="AD7067" s="84">
        <f t="shared" si="573"/>
        <v>0</v>
      </c>
    </row>
    <row r="7068" spans="20:30" ht="15">
      <c r="T7068" s="110">
        <f t="shared" si="569"/>
        <v>0</v>
      </c>
      <c r="AA7068" s="83">
        <f t="shared" si="571"/>
        <v>1</v>
      </c>
      <c r="AB7068" s="83">
        <f t="shared" si="572"/>
        <v>0</v>
      </c>
      <c r="AC7068" s="84">
        <f t="shared" si="570"/>
        <v>0</v>
      </c>
      <c r="AD7068" s="84">
        <f t="shared" si="573"/>
        <v>0</v>
      </c>
    </row>
    <row r="7069" spans="20:30" ht="15">
      <c r="T7069" s="110">
        <f t="shared" si="569"/>
        <v>0</v>
      </c>
      <c r="AA7069" s="83">
        <f t="shared" si="571"/>
        <v>1</v>
      </c>
      <c r="AB7069" s="83">
        <f t="shared" si="572"/>
        <v>0</v>
      </c>
      <c r="AC7069" s="84">
        <f t="shared" si="570"/>
        <v>0</v>
      </c>
      <c r="AD7069" s="84">
        <f t="shared" si="573"/>
        <v>0</v>
      </c>
    </row>
    <row r="7070" spans="20:30" ht="15">
      <c r="T7070" s="110">
        <f t="shared" si="569"/>
        <v>0</v>
      </c>
      <c r="AA7070" s="83">
        <f t="shared" si="571"/>
        <v>1</v>
      </c>
      <c r="AB7070" s="83">
        <f t="shared" si="572"/>
        <v>0</v>
      </c>
      <c r="AC7070" s="84">
        <f t="shared" si="570"/>
        <v>0</v>
      </c>
      <c r="AD7070" s="84">
        <f t="shared" si="573"/>
        <v>0</v>
      </c>
    </row>
    <row r="7071" spans="20:30" ht="15">
      <c r="T7071" s="110">
        <f t="shared" si="569"/>
        <v>0</v>
      </c>
      <c r="AA7071" s="83">
        <f t="shared" si="571"/>
        <v>1</v>
      </c>
      <c r="AB7071" s="83">
        <f t="shared" si="572"/>
        <v>0</v>
      </c>
      <c r="AC7071" s="84">
        <f t="shared" si="570"/>
        <v>0</v>
      </c>
      <c r="AD7071" s="84">
        <f t="shared" si="573"/>
        <v>0</v>
      </c>
    </row>
    <row r="7072" spans="20:30" ht="15">
      <c r="T7072" s="110">
        <f t="shared" si="569"/>
        <v>0</v>
      </c>
      <c r="AA7072" s="83">
        <f t="shared" si="571"/>
        <v>1</v>
      </c>
      <c r="AB7072" s="83">
        <f t="shared" si="572"/>
        <v>0</v>
      </c>
      <c r="AC7072" s="84">
        <f t="shared" si="570"/>
        <v>0</v>
      </c>
      <c r="AD7072" s="84">
        <f t="shared" si="573"/>
        <v>0</v>
      </c>
    </row>
    <row r="7073" spans="20:30" ht="15">
      <c r="T7073" s="110">
        <f t="shared" si="569"/>
        <v>0</v>
      </c>
      <c r="AA7073" s="83">
        <f t="shared" si="571"/>
        <v>1</v>
      </c>
      <c r="AB7073" s="83">
        <f t="shared" si="572"/>
        <v>0</v>
      </c>
      <c r="AC7073" s="84">
        <f t="shared" si="570"/>
        <v>0</v>
      </c>
      <c r="AD7073" s="84">
        <f t="shared" si="573"/>
        <v>0</v>
      </c>
    </row>
    <row r="7074" spans="20:30" ht="15">
      <c r="T7074" s="110">
        <f t="shared" si="569"/>
        <v>0</v>
      </c>
      <c r="AA7074" s="83">
        <f t="shared" si="571"/>
        <v>1</v>
      </c>
      <c r="AB7074" s="83">
        <f t="shared" si="572"/>
        <v>0</v>
      </c>
      <c r="AC7074" s="84">
        <f t="shared" si="570"/>
        <v>0</v>
      </c>
      <c r="AD7074" s="84">
        <f t="shared" si="573"/>
        <v>0</v>
      </c>
    </row>
    <row r="7075" spans="20:30" ht="15">
      <c r="T7075" s="110">
        <f t="shared" si="569"/>
        <v>0</v>
      </c>
      <c r="AA7075" s="83">
        <f t="shared" si="571"/>
        <v>1</v>
      </c>
      <c r="AB7075" s="83">
        <f t="shared" si="572"/>
        <v>0</v>
      </c>
      <c r="AC7075" s="84">
        <f t="shared" si="570"/>
        <v>0</v>
      </c>
      <c r="AD7075" s="84">
        <f t="shared" si="573"/>
        <v>0</v>
      </c>
    </row>
    <row r="7076" spans="20:30" ht="15">
      <c r="T7076" s="110">
        <f t="shared" si="569"/>
        <v>0</v>
      </c>
      <c r="AA7076" s="83">
        <f t="shared" si="571"/>
        <v>1</v>
      </c>
      <c r="AB7076" s="83">
        <f t="shared" si="572"/>
        <v>0</v>
      </c>
      <c r="AC7076" s="84">
        <f t="shared" si="570"/>
        <v>0</v>
      </c>
      <c r="AD7076" s="84">
        <f t="shared" si="573"/>
        <v>0</v>
      </c>
    </row>
    <row r="7077" spans="20:30" ht="15">
      <c r="T7077" s="110">
        <f t="shared" si="569"/>
        <v>0</v>
      </c>
      <c r="AA7077" s="83">
        <f t="shared" si="571"/>
        <v>1</v>
      </c>
      <c r="AB7077" s="83">
        <f t="shared" si="572"/>
        <v>0</v>
      </c>
      <c r="AC7077" s="84">
        <f t="shared" si="570"/>
        <v>0</v>
      </c>
      <c r="AD7077" s="84">
        <f t="shared" si="573"/>
        <v>0</v>
      </c>
    </row>
    <row r="7078" spans="20:30" ht="15">
      <c r="T7078" s="110">
        <f t="shared" si="569"/>
        <v>0</v>
      </c>
      <c r="AA7078" s="83">
        <f t="shared" si="571"/>
        <v>1</v>
      </c>
      <c r="AB7078" s="83">
        <f t="shared" si="572"/>
        <v>0</v>
      </c>
      <c r="AC7078" s="84">
        <f t="shared" si="570"/>
        <v>0</v>
      </c>
      <c r="AD7078" s="84">
        <f t="shared" si="573"/>
        <v>0</v>
      </c>
    </row>
    <row r="7079" spans="20:30" ht="15">
      <c r="T7079" s="110">
        <f t="shared" si="569"/>
        <v>0</v>
      </c>
      <c r="AA7079" s="83">
        <f t="shared" si="571"/>
        <v>1</v>
      </c>
      <c r="AB7079" s="83">
        <f t="shared" si="572"/>
        <v>0</v>
      </c>
      <c r="AC7079" s="84">
        <f t="shared" si="570"/>
        <v>0</v>
      </c>
      <c r="AD7079" s="84">
        <f t="shared" si="573"/>
        <v>0</v>
      </c>
    </row>
    <row r="7080" spans="20:30" ht="15">
      <c r="T7080" s="110">
        <f t="shared" si="569"/>
        <v>0</v>
      </c>
      <c r="AA7080" s="83">
        <f t="shared" si="571"/>
        <v>1</v>
      </c>
      <c r="AB7080" s="83">
        <f t="shared" si="572"/>
        <v>0</v>
      </c>
      <c r="AC7080" s="84">
        <f t="shared" si="570"/>
        <v>0</v>
      </c>
      <c r="AD7080" s="84">
        <f t="shared" si="573"/>
        <v>0</v>
      </c>
    </row>
    <row r="7081" spans="20:30" ht="15">
      <c r="T7081" s="110">
        <f t="shared" si="569"/>
        <v>0</v>
      </c>
      <c r="AA7081" s="83">
        <f t="shared" si="571"/>
        <v>1</v>
      </c>
      <c r="AB7081" s="83">
        <f t="shared" si="572"/>
        <v>0</v>
      </c>
      <c r="AC7081" s="84">
        <f t="shared" si="570"/>
        <v>0</v>
      </c>
      <c r="AD7081" s="84">
        <f t="shared" si="573"/>
        <v>0</v>
      </c>
    </row>
    <row r="7082" spans="20:30" ht="15">
      <c r="T7082" s="110">
        <f t="shared" si="569"/>
        <v>0</v>
      </c>
      <c r="AA7082" s="83">
        <f t="shared" si="571"/>
        <v>1</v>
      </c>
      <c r="AB7082" s="83">
        <f t="shared" si="572"/>
        <v>0</v>
      </c>
      <c r="AC7082" s="84">
        <f t="shared" si="570"/>
        <v>0</v>
      </c>
      <c r="AD7082" s="84">
        <f t="shared" si="573"/>
        <v>0</v>
      </c>
    </row>
    <row r="7083" spans="20:30" ht="15">
      <c r="T7083" s="110">
        <f t="shared" si="569"/>
        <v>0</v>
      </c>
      <c r="AA7083" s="83">
        <f t="shared" si="571"/>
        <v>1</v>
      </c>
      <c r="AB7083" s="83">
        <f t="shared" si="572"/>
        <v>0</v>
      </c>
      <c r="AC7083" s="84">
        <f t="shared" si="570"/>
        <v>0</v>
      </c>
      <c r="AD7083" s="84">
        <f t="shared" si="573"/>
        <v>0</v>
      </c>
    </row>
    <row r="7084" spans="20:30" ht="15">
      <c r="T7084" s="110">
        <f t="shared" si="569"/>
        <v>0</v>
      </c>
      <c r="AA7084" s="83">
        <f t="shared" si="571"/>
        <v>1</v>
      </c>
      <c r="AB7084" s="83">
        <f t="shared" si="572"/>
        <v>0</v>
      </c>
      <c r="AC7084" s="84">
        <f t="shared" si="570"/>
        <v>0</v>
      </c>
      <c r="AD7084" s="84">
        <f t="shared" si="573"/>
        <v>0</v>
      </c>
    </row>
    <row r="7085" spans="20:30" ht="15">
      <c r="T7085" s="110">
        <f t="shared" si="569"/>
        <v>0</v>
      </c>
      <c r="AA7085" s="83">
        <f t="shared" si="571"/>
        <v>1</v>
      </c>
      <c r="AB7085" s="83">
        <f t="shared" si="572"/>
        <v>0</v>
      </c>
      <c r="AC7085" s="84">
        <f t="shared" si="570"/>
        <v>0</v>
      </c>
      <c r="AD7085" s="84">
        <f t="shared" si="573"/>
        <v>0</v>
      </c>
    </row>
    <row r="7086" spans="20:30" ht="15">
      <c r="T7086" s="110">
        <f t="shared" si="569"/>
        <v>0</v>
      </c>
      <c r="AA7086" s="83">
        <f t="shared" si="571"/>
        <v>1</v>
      </c>
      <c r="AB7086" s="83">
        <f t="shared" si="572"/>
        <v>0</v>
      </c>
      <c r="AC7086" s="84">
        <f t="shared" si="570"/>
        <v>0</v>
      </c>
      <c r="AD7086" s="84">
        <f t="shared" si="573"/>
        <v>0</v>
      </c>
    </row>
    <row r="7087" spans="20:30" ht="15">
      <c r="T7087" s="110">
        <f t="shared" si="569"/>
        <v>0</v>
      </c>
      <c r="AA7087" s="83">
        <f t="shared" si="571"/>
        <v>1</v>
      </c>
      <c r="AB7087" s="83">
        <f t="shared" si="572"/>
        <v>0</v>
      </c>
      <c r="AC7087" s="84">
        <f t="shared" si="570"/>
        <v>0</v>
      </c>
      <c r="AD7087" s="84">
        <f t="shared" si="573"/>
        <v>0</v>
      </c>
    </row>
    <row r="7088" spans="20:30" ht="15">
      <c r="T7088" s="110">
        <f t="shared" si="569"/>
        <v>0</v>
      </c>
      <c r="AA7088" s="83">
        <f t="shared" si="571"/>
        <v>1</v>
      </c>
      <c r="AB7088" s="83">
        <f t="shared" si="572"/>
        <v>0</v>
      </c>
      <c r="AC7088" s="84">
        <f t="shared" si="570"/>
        <v>0</v>
      </c>
      <c r="AD7088" s="84">
        <f t="shared" si="573"/>
        <v>0</v>
      </c>
    </row>
    <row r="7089" spans="20:30" ht="15">
      <c r="T7089" s="110">
        <f t="shared" si="569"/>
        <v>0</v>
      </c>
      <c r="AA7089" s="83">
        <f t="shared" si="571"/>
        <v>1</v>
      </c>
      <c r="AB7089" s="83">
        <f t="shared" si="572"/>
        <v>0</v>
      </c>
      <c r="AC7089" s="84">
        <f t="shared" si="570"/>
        <v>0</v>
      </c>
      <c r="AD7089" s="84">
        <f t="shared" si="573"/>
        <v>0</v>
      </c>
    </row>
    <row r="7090" spans="20:30" ht="15">
      <c r="T7090" s="110">
        <f t="shared" si="569"/>
        <v>0</v>
      </c>
      <c r="AA7090" s="83">
        <f t="shared" si="571"/>
        <v>1</v>
      </c>
      <c r="AB7090" s="83">
        <f t="shared" si="572"/>
        <v>0</v>
      </c>
      <c r="AC7090" s="84">
        <f t="shared" si="570"/>
        <v>0</v>
      </c>
      <c r="AD7090" s="84">
        <f t="shared" si="573"/>
        <v>0</v>
      </c>
    </row>
    <row r="7091" spans="20:30" ht="15">
      <c r="T7091" s="110">
        <f t="shared" si="569"/>
        <v>0</v>
      </c>
      <c r="AA7091" s="83">
        <f t="shared" si="571"/>
        <v>1</v>
      </c>
      <c r="AB7091" s="83">
        <f t="shared" si="572"/>
        <v>0</v>
      </c>
      <c r="AC7091" s="84">
        <f t="shared" si="570"/>
        <v>0</v>
      </c>
      <c r="AD7091" s="84">
        <f t="shared" si="573"/>
        <v>0</v>
      </c>
    </row>
    <row r="7092" spans="20:30" ht="15">
      <c r="T7092" s="110">
        <f t="shared" si="569"/>
        <v>0</v>
      </c>
      <c r="AA7092" s="83">
        <f t="shared" si="571"/>
        <v>1</v>
      </c>
      <c r="AB7092" s="83">
        <f t="shared" si="572"/>
        <v>0</v>
      </c>
      <c r="AC7092" s="84">
        <f t="shared" si="570"/>
        <v>0</v>
      </c>
      <c r="AD7092" s="84">
        <f t="shared" si="573"/>
        <v>0</v>
      </c>
    </row>
    <row r="7093" spans="20:30" ht="15">
      <c r="T7093" s="110">
        <f t="shared" si="569"/>
        <v>0</v>
      </c>
      <c r="AA7093" s="83">
        <f t="shared" si="571"/>
        <v>1</v>
      </c>
      <c r="AB7093" s="83">
        <f t="shared" si="572"/>
        <v>0</v>
      </c>
      <c r="AC7093" s="84">
        <f t="shared" si="570"/>
        <v>0</v>
      </c>
      <c r="AD7093" s="84">
        <f t="shared" si="573"/>
        <v>0</v>
      </c>
    </row>
    <row r="7094" spans="20:30" ht="15">
      <c r="T7094" s="110">
        <f t="shared" si="569"/>
        <v>0</v>
      </c>
      <c r="AA7094" s="83">
        <f t="shared" si="571"/>
        <v>1</v>
      </c>
      <c r="AB7094" s="83">
        <f t="shared" si="572"/>
        <v>0</v>
      </c>
      <c r="AC7094" s="84">
        <f t="shared" si="570"/>
        <v>0</v>
      </c>
      <c r="AD7094" s="84">
        <f t="shared" si="573"/>
        <v>0</v>
      </c>
    </row>
    <row r="7095" spans="20:30" ht="15">
      <c r="T7095" s="110">
        <f t="shared" si="569"/>
        <v>0</v>
      </c>
      <c r="AA7095" s="83">
        <f t="shared" si="571"/>
        <v>1</v>
      </c>
      <c r="AB7095" s="83">
        <f t="shared" si="572"/>
        <v>0</v>
      </c>
      <c r="AC7095" s="84">
        <f t="shared" si="570"/>
        <v>0</v>
      </c>
      <c r="AD7095" s="84">
        <f t="shared" si="573"/>
        <v>0</v>
      </c>
    </row>
    <row r="7096" spans="20:30" ht="15">
      <c r="T7096" s="110">
        <f t="shared" si="569"/>
        <v>0</v>
      </c>
      <c r="AA7096" s="83">
        <f t="shared" si="571"/>
        <v>1</v>
      </c>
      <c r="AB7096" s="83">
        <f t="shared" si="572"/>
        <v>0</v>
      </c>
      <c r="AC7096" s="84">
        <f t="shared" si="570"/>
        <v>0</v>
      </c>
      <c r="AD7096" s="84">
        <f t="shared" si="573"/>
        <v>0</v>
      </c>
    </row>
    <row r="7097" spans="20:30" ht="15">
      <c r="T7097" s="110">
        <f t="shared" si="569"/>
        <v>0</v>
      </c>
      <c r="AA7097" s="83">
        <f t="shared" si="571"/>
        <v>1</v>
      </c>
      <c r="AB7097" s="83">
        <f t="shared" si="572"/>
        <v>0</v>
      </c>
      <c r="AC7097" s="84">
        <f t="shared" si="570"/>
        <v>0</v>
      </c>
      <c r="AD7097" s="84">
        <f t="shared" si="573"/>
        <v>0</v>
      </c>
    </row>
    <row r="7098" spans="20:30" ht="15">
      <c r="T7098" s="110">
        <f t="shared" si="569"/>
        <v>0</v>
      </c>
      <c r="AA7098" s="83">
        <f t="shared" si="571"/>
        <v>1</v>
      </c>
      <c r="AB7098" s="83">
        <f t="shared" si="572"/>
        <v>0</v>
      </c>
      <c r="AC7098" s="84">
        <f t="shared" si="570"/>
        <v>0</v>
      </c>
      <c r="AD7098" s="84">
        <f t="shared" si="573"/>
        <v>0</v>
      </c>
    </row>
    <row r="7099" spans="20:30" ht="15">
      <c r="T7099" s="110">
        <f t="shared" si="569"/>
        <v>0</v>
      </c>
      <c r="AA7099" s="83">
        <f t="shared" si="571"/>
        <v>1</v>
      </c>
      <c r="AB7099" s="83">
        <f t="shared" si="572"/>
        <v>0</v>
      </c>
      <c r="AC7099" s="84">
        <f t="shared" si="570"/>
        <v>0</v>
      </c>
      <c r="AD7099" s="84">
        <f t="shared" si="573"/>
        <v>0</v>
      </c>
    </row>
    <row r="7100" spans="20:30" ht="15">
      <c r="T7100" s="110">
        <f t="shared" si="569"/>
        <v>0</v>
      </c>
      <c r="AA7100" s="83">
        <f t="shared" si="571"/>
        <v>1</v>
      </c>
      <c r="AB7100" s="83">
        <f t="shared" si="572"/>
        <v>0</v>
      </c>
      <c r="AC7100" s="84">
        <f t="shared" si="570"/>
        <v>0</v>
      </c>
      <c r="AD7100" s="84">
        <f t="shared" si="573"/>
        <v>0</v>
      </c>
    </row>
    <row r="7101" spans="20:30" ht="15">
      <c r="T7101" s="110">
        <f t="shared" si="569"/>
        <v>0</v>
      </c>
      <c r="AA7101" s="83">
        <f t="shared" si="571"/>
        <v>1</v>
      </c>
      <c r="AB7101" s="83">
        <f t="shared" si="572"/>
        <v>0</v>
      </c>
      <c r="AC7101" s="84">
        <f t="shared" si="570"/>
        <v>0</v>
      </c>
      <c r="AD7101" s="84">
        <f t="shared" si="573"/>
        <v>0</v>
      </c>
    </row>
    <row r="7102" spans="20:30" ht="15">
      <c r="T7102" s="110">
        <f t="shared" si="569"/>
        <v>0</v>
      </c>
      <c r="AA7102" s="83">
        <f t="shared" si="571"/>
        <v>1</v>
      </c>
      <c r="AB7102" s="83">
        <f t="shared" si="572"/>
        <v>0</v>
      </c>
      <c r="AC7102" s="84">
        <f t="shared" si="570"/>
        <v>0</v>
      </c>
      <c r="AD7102" s="84">
        <f t="shared" si="573"/>
        <v>0</v>
      </c>
    </row>
    <row r="7103" spans="20:30" ht="15">
      <c r="T7103" s="110">
        <f t="shared" si="569"/>
        <v>0</v>
      </c>
      <c r="AA7103" s="83">
        <f t="shared" si="571"/>
        <v>1</v>
      </c>
      <c r="AB7103" s="83">
        <f t="shared" si="572"/>
        <v>0</v>
      </c>
      <c r="AC7103" s="84">
        <f t="shared" si="570"/>
        <v>0</v>
      </c>
      <c r="AD7103" s="84">
        <f t="shared" si="573"/>
        <v>0</v>
      </c>
    </row>
    <row r="7104" spans="20:30" ht="15">
      <c r="T7104" s="110">
        <f t="shared" si="569"/>
        <v>0</v>
      </c>
      <c r="AA7104" s="83">
        <f t="shared" si="571"/>
        <v>1</v>
      </c>
      <c r="AB7104" s="83">
        <f t="shared" si="572"/>
        <v>0</v>
      </c>
      <c r="AC7104" s="84">
        <f t="shared" si="570"/>
        <v>0</v>
      </c>
      <c r="AD7104" s="84">
        <f t="shared" si="573"/>
        <v>0</v>
      </c>
    </row>
    <row r="7105" spans="20:30" ht="15">
      <c r="T7105" s="110">
        <f t="shared" si="569"/>
        <v>0</v>
      </c>
      <c r="AA7105" s="83">
        <f t="shared" si="571"/>
        <v>1</v>
      </c>
      <c r="AB7105" s="83">
        <f t="shared" si="572"/>
        <v>0</v>
      </c>
      <c r="AC7105" s="84">
        <f t="shared" si="570"/>
        <v>0</v>
      </c>
      <c r="AD7105" s="84">
        <f t="shared" si="573"/>
        <v>0</v>
      </c>
    </row>
    <row r="7106" spans="20:30" ht="15">
      <c r="T7106" s="110">
        <f t="shared" si="569"/>
        <v>0</v>
      </c>
      <c r="AA7106" s="83">
        <f t="shared" si="571"/>
        <v>1</v>
      </c>
      <c r="AB7106" s="83">
        <f t="shared" si="572"/>
        <v>0</v>
      </c>
      <c r="AC7106" s="84">
        <f t="shared" si="570"/>
        <v>0</v>
      </c>
      <c r="AD7106" s="84">
        <f t="shared" si="573"/>
        <v>0</v>
      </c>
    </row>
    <row r="7107" spans="20:30" ht="15">
      <c r="T7107" s="110">
        <f t="shared" si="569"/>
        <v>0</v>
      </c>
      <c r="AA7107" s="83">
        <f t="shared" si="571"/>
        <v>1</v>
      </c>
      <c r="AB7107" s="83">
        <f t="shared" si="572"/>
        <v>0</v>
      </c>
      <c r="AC7107" s="84">
        <f t="shared" si="570"/>
        <v>0</v>
      </c>
      <c r="AD7107" s="84">
        <f t="shared" si="573"/>
        <v>0</v>
      </c>
    </row>
    <row r="7108" spans="20:30" ht="15">
      <c r="T7108" s="110">
        <f t="shared" si="569"/>
        <v>0</v>
      </c>
      <c r="AA7108" s="83">
        <f t="shared" si="571"/>
        <v>1</v>
      </c>
      <c r="AB7108" s="83">
        <f t="shared" si="572"/>
        <v>0</v>
      </c>
      <c r="AC7108" s="84">
        <f t="shared" si="570"/>
        <v>0</v>
      </c>
      <c r="AD7108" s="84">
        <f t="shared" si="573"/>
        <v>0</v>
      </c>
    </row>
    <row r="7109" spans="20:30" ht="15">
      <c r="T7109" s="110">
        <f t="shared" si="569"/>
        <v>0</v>
      </c>
      <c r="AA7109" s="83">
        <f t="shared" si="571"/>
        <v>1</v>
      </c>
      <c r="AB7109" s="83">
        <f t="shared" si="572"/>
        <v>0</v>
      </c>
      <c r="AC7109" s="84">
        <f t="shared" si="570"/>
        <v>0</v>
      </c>
      <c r="AD7109" s="84">
        <f t="shared" si="573"/>
        <v>0</v>
      </c>
    </row>
    <row r="7110" spans="20:30" ht="15">
      <c r="T7110" s="110">
        <f t="shared" si="569"/>
        <v>0</v>
      </c>
      <c r="AA7110" s="83">
        <f t="shared" si="571"/>
        <v>1</v>
      </c>
      <c r="AB7110" s="83">
        <f t="shared" si="572"/>
        <v>0</v>
      </c>
      <c r="AC7110" s="84">
        <f t="shared" si="570"/>
        <v>0</v>
      </c>
      <c r="AD7110" s="84">
        <f t="shared" si="573"/>
        <v>0</v>
      </c>
    </row>
    <row r="7111" spans="20:30" ht="15">
      <c r="T7111" s="110">
        <f t="shared" si="569"/>
        <v>0</v>
      </c>
      <c r="AA7111" s="83">
        <f t="shared" si="571"/>
        <v>1</v>
      </c>
      <c r="AB7111" s="83">
        <f t="shared" si="572"/>
        <v>0</v>
      </c>
      <c r="AC7111" s="84">
        <f t="shared" si="570"/>
        <v>0</v>
      </c>
      <c r="AD7111" s="84">
        <f t="shared" si="573"/>
        <v>0</v>
      </c>
    </row>
    <row r="7112" spans="20:30" ht="15">
      <c r="T7112" s="110">
        <f t="shared" ref="T7112:T7175" si="574">S7112</f>
        <v>0</v>
      </c>
      <c r="AA7112" s="83">
        <f t="shared" si="571"/>
        <v>1</v>
      </c>
      <c r="AB7112" s="83">
        <f t="shared" si="572"/>
        <v>0</v>
      </c>
      <c r="AC7112" s="84">
        <f t="shared" si="570"/>
        <v>0</v>
      </c>
      <c r="AD7112" s="84">
        <f t="shared" si="573"/>
        <v>0</v>
      </c>
    </row>
    <row r="7113" spans="20:30" ht="15">
      <c r="T7113" s="110">
        <f t="shared" si="574"/>
        <v>0</v>
      </c>
      <c r="AA7113" s="83">
        <f t="shared" si="571"/>
        <v>1</v>
      </c>
      <c r="AB7113" s="83">
        <f t="shared" si="572"/>
        <v>0</v>
      </c>
      <c r="AC7113" s="84">
        <f t="shared" ref="AC7113:AC7176" si="575">T7113-0</f>
        <v>0</v>
      </c>
      <c r="AD7113" s="84">
        <f t="shared" si="573"/>
        <v>0</v>
      </c>
    </row>
    <row r="7114" spans="20:30" ht="15">
      <c r="T7114" s="110">
        <f t="shared" si="574"/>
        <v>0</v>
      </c>
      <c r="AA7114" s="83">
        <f t="shared" ref="AA7114:AA7177" si="576">MONTH(G7114)</f>
        <v>1</v>
      </c>
      <c r="AB7114" s="83">
        <f t="shared" ref="AB7114:AB7177" si="577">WEEKNUM(G7114,1)</f>
        <v>0</v>
      </c>
      <c r="AC7114" s="84">
        <f t="shared" si="575"/>
        <v>0</v>
      </c>
      <c r="AD7114" s="84">
        <f t="shared" ref="AD7114:AD7177" si="578">I7114-0</f>
        <v>0</v>
      </c>
    </row>
    <row r="7115" spans="20:30" ht="15">
      <c r="T7115" s="110">
        <f t="shared" si="574"/>
        <v>0</v>
      </c>
      <c r="AA7115" s="83">
        <f t="shared" si="576"/>
        <v>1</v>
      </c>
      <c r="AB7115" s="83">
        <f t="shared" si="577"/>
        <v>0</v>
      </c>
      <c r="AC7115" s="84">
        <f t="shared" si="575"/>
        <v>0</v>
      </c>
      <c r="AD7115" s="84">
        <f t="shared" si="578"/>
        <v>0</v>
      </c>
    </row>
    <row r="7116" spans="20:30" ht="15">
      <c r="T7116" s="110">
        <f t="shared" si="574"/>
        <v>0</v>
      </c>
      <c r="AA7116" s="83">
        <f t="shared" si="576"/>
        <v>1</v>
      </c>
      <c r="AB7116" s="83">
        <f t="shared" si="577"/>
        <v>0</v>
      </c>
      <c r="AC7116" s="84">
        <f t="shared" si="575"/>
        <v>0</v>
      </c>
      <c r="AD7116" s="84">
        <f t="shared" si="578"/>
        <v>0</v>
      </c>
    </row>
    <row r="7117" spans="20:30" ht="15">
      <c r="T7117" s="110">
        <f t="shared" si="574"/>
        <v>0</v>
      </c>
      <c r="AA7117" s="83">
        <f t="shared" si="576"/>
        <v>1</v>
      </c>
      <c r="AB7117" s="83">
        <f t="shared" si="577"/>
        <v>0</v>
      </c>
      <c r="AC7117" s="84">
        <f t="shared" si="575"/>
        <v>0</v>
      </c>
      <c r="AD7117" s="84">
        <f t="shared" si="578"/>
        <v>0</v>
      </c>
    </row>
    <row r="7118" spans="20:30" ht="15">
      <c r="T7118" s="110">
        <f t="shared" si="574"/>
        <v>0</v>
      </c>
      <c r="AA7118" s="83">
        <f t="shared" si="576"/>
        <v>1</v>
      </c>
      <c r="AB7118" s="83">
        <f t="shared" si="577"/>
        <v>0</v>
      </c>
      <c r="AC7118" s="84">
        <f t="shared" si="575"/>
        <v>0</v>
      </c>
      <c r="AD7118" s="84">
        <f t="shared" si="578"/>
        <v>0</v>
      </c>
    </row>
    <row r="7119" spans="20:30" ht="15">
      <c r="T7119" s="110">
        <f t="shared" si="574"/>
        <v>0</v>
      </c>
      <c r="AA7119" s="83">
        <f t="shared" si="576"/>
        <v>1</v>
      </c>
      <c r="AB7119" s="83">
        <f t="shared" si="577"/>
        <v>0</v>
      </c>
      <c r="AC7119" s="84">
        <f t="shared" si="575"/>
        <v>0</v>
      </c>
      <c r="AD7119" s="84">
        <f t="shared" si="578"/>
        <v>0</v>
      </c>
    </row>
    <row r="7120" spans="20:30" ht="15">
      <c r="T7120" s="110">
        <f t="shared" si="574"/>
        <v>0</v>
      </c>
      <c r="AA7120" s="83">
        <f t="shared" si="576"/>
        <v>1</v>
      </c>
      <c r="AB7120" s="83">
        <f t="shared" si="577"/>
        <v>0</v>
      </c>
      <c r="AC7120" s="84">
        <f t="shared" si="575"/>
        <v>0</v>
      </c>
      <c r="AD7120" s="84">
        <f t="shared" si="578"/>
        <v>0</v>
      </c>
    </row>
    <row r="7121" spans="20:30" ht="15">
      <c r="T7121" s="110">
        <f t="shared" si="574"/>
        <v>0</v>
      </c>
      <c r="AA7121" s="83">
        <f t="shared" si="576"/>
        <v>1</v>
      </c>
      <c r="AB7121" s="83">
        <f t="shared" si="577"/>
        <v>0</v>
      </c>
      <c r="AC7121" s="84">
        <f t="shared" si="575"/>
        <v>0</v>
      </c>
      <c r="AD7121" s="84">
        <f t="shared" si="578"/>
        <v>0</v>
      </c>
    </row>
    <row r="7122" spans="20:30" ht="15">
      <c r="T7122" s="110">
        <f t="shared" si="574"/>
        <v>0</v>
      </c>
      <c r="AA7122" s="83">
        <f t="shared" si="576"/>
        <v>1</v>
      </c>
      <c r="AB7122" s="83">
        <f t="shared" si="577"/>
        <v>0</v>
      </c>
      <c r="AC7122" s="84">
        <f t="shared" si="575"/>
        <v>0</v>
      </c>
      <c r="AD7122" s="84">
        <f t="shared" si="578"/>
        <v>0</v>
      </c>
    </row>
    <row r="7123" spans="20:30" ht="15">
      <c r="T7123" s="110">
        <f t="shared" si="574"/>
        <v>0</v>
      </c>
      <c r="AA7123" s="83">
        <f t="shared" si="576"/>
        <v>1</v>
      </c>
      <c r="AB7123" s="83">
        <f t="shared" si="577"/>
        <v>0</v>
      </c>
      <c r="AC7123" s="84">
        <f t="shared" si="575"/>
        <v>0</v>
      </c>
      <c r="AD7123" s="84">
        <f t="shared" si="578"/>
        <v>0</v>
      </c>
    </row>
    <row r="7124" spans="20:30" ht="15">
      <c r="T7124" s="110">
        <f t="shared" si="574"/>
        <v>0</v>
      </c>
      <c r="AA7124" s="83">
        <f t="shared" si="576"/>
        <v>1</v>
      </c>
      <c r="AB7124" s="83">
        <f t="shared" si="577"/>
        <v>0</v>
      </c>
      <c r="AC7124" s="84">
        <f t="shared" si="575"/>
        <v>0</v>
      </c>
      <c r="AD7124" s="84">
        <f t="shared" si="578"/>
        <v>0</v>
      </c>
    </row>
    <row r="7125" spans="20:30" ht="15">
      <c r="T7125" s="110">
        <f t="shared" si="574"/>
        <v>0</v>
      </c>
      <c r="AA7125" s="83">
        <f t="shared" si="576"/>
        <v>1</v>
      </c>
      <c r="AB7125" s="83">
        <f t="shared" si="577"/>
        <v>0</v>
      </c>
      <c r="AC7125" s="84">
        <f t="shared" si="575"/>
        <v>0</v>
      </c>
      <c r="AD7125" s="84">
        <f t="shared" si="578"/>
        <v>0</v>
      </c>
    </row>
    <row r="7126" spans="20:30" ht="15">
      <c r="T7126" s="110">
        <f t="shared" si="574"/>
        <v>0</v>
      </c>
      <c r="AA7126" s="83">
        <f t="shared" si="576"/>
        <v>1</v>
      </c>
      <c r="AB7126" s="83">
        <f t="shared" si="577"/>
        <v>0</v>
      </c>
      <c r="AC7126" s="84">
        <f t="shared" si="575"/>
        <v>0</v>
      </c>
      <c r="AD7126" s="84">
        <f t="shared" si="578"/>
        <v>0</v>
      </c>
    </row>
    <row r="7127" spans="20:30" ht="15">
      <c r="T7127" s="110">
        <f t="shared" si="574"/>
        <v>0</v>
      </c>
      <c r="AA7127" s="83">
        <f t="shared" si="576"/>
        <v>1</v>
      </c>
      <c r="AB7127" s="83">
        <f t="shared" si="577"/>
        <v>0</v>
      </c>
      <c r="AC7127" s="84">
        <f t="shared" si="575"/>
        <v>0</v>
      </c>
      <c r="AD7127" s="84">
        <f t="shared" si="578"/>
        <v>0</v>
      </c>
    </row>
    <row r="7128" spans="20:30" ht="15">
      <c r="T7128" s="110">
        <f t="shared" si="574"/>
        <v>0</v>
      </c>
      <c r="AA7128" s="83">
        <f t="shared" si="576"/>
        <v>1</v>
      </c>
      <c r="AB7128" s="83">
        <f t="shared" si="577"/>
        <v>0</v>
      </c>
      <c r="AC7128" s="84">
        <f t="shared" si="575"/>
        <v>0</v>
      </c>
      <c r="AD7128" s="84">
        <f t="shared" si="578"/>
        <v>0</v>
      </c>
    </row>
    <row r="7129" spans="20:30" ht="15">
      <c r="T7129" s="110">
        <f t="shared" si="574"/>
        <v>0</v>
      </c>
      <c r="AA7129" s="83">
        <f t="shared" si="576"/>
        <v>1</v>
      </c>
      <c r="AB7129" s="83">
        <f t="shared" si="577"/>
        <v>0</v>
      </c>
      <c r="AC7129" s="84">
        <f t="shared" si="575"/>
        <v>0</v>
      </c>
      <c r="AD7129" s="84">
        <f t="shared" si="578"/>
        <v>0</v>
      </c>
    </row>
    <row r="7130" spans="20:30" ht="15">
      <c r="T7130" s="110">
        <f t="shared" si="574"/>
        <v>0</v>
      </c>
      <c r="AA7130" s="83">
        <f t="shared" si="576"/>
        <v>1</v>
      </c>
      <c r="AB7130" s="83">
        <f t="shared" si="577"/>
        <v>0</v>
      </c>
      <c r="AC7130" s="84">
        <f t="shared" si="575"/>
        <v>0</v>
      </c>
      <c r="AD7130" s="84">
        <f t="shared" si="578"/>
        <v>0</v>
      </c>
    </row>
    <row r="7131" spans="20:30" ht="15">
      <c r="T7131" s="110">
        <f t="shared" si="574"/>
        <v>0</v>
      </c>
      <c r="AA7131" s="83">
        <f t="shared" si="576"/>
        <v>1</v>
      </c>
      <c r="AB7131" s="83">
        <f t="shared" si="577"/>
        <v>0</v>
      </c>
      <c r="AC7131" s="84">
        <f t="shared" si="575"/>
        <v>0</v>
      </c>
      <c r="AD7131" s="84">
        <f t="shared" si="578"/>
        <v>0</v>
      </c>
    </row>
    <row r="7132" spans="20:30" ht="15">
      <c r="T7132" s="110">
        <f t="shared" si="574"/>
        <v>0</v>
      </c>
      <c r="AA7132" s="83">
        <f t="shared" si="576"/>
        <v>1</v>
      </c>
      <c r="AB7132" s="83">
        <f t="shared" si="577"/>
        <v>0</v>
      </c>
      <c r="AC7132" s="84">
        <f t="shared" si="575"/>
        <v>0</v>
      </c>
      <c r="AD7132" s="84">
        <f t="shared" si="578"/>
        <v>0</v>
      </c>
    </row>
    <row r="7133" spans="20:30" ht="15">
      <c r="T7133" s="110">
        <f t="shared" si="574"/>
        <v>0</v>
      </c>
      <c r="AA7133" s="83">
        <f t="shared" si="576"/>
        <v>1</v>
      </c>
      <c r="AB7133" s="83">
        <f t="shared" si="577"/>
        <v>0</v>
      </c>
      <c r="AC7133" s="84">
        <f t="shared" si="575"/>
        <v>0</v>
      </c>
      <c r="AD7133" s="84">
        <f t="shared" si="578"/>
        <v>0</v>
      </c>
    </row>
    <row r="7134" spans="20:30" ht="15">
      <c r="T7134" s="110">
        <f t="shared" si="574"/>
        <v>0</v>
      </c>
      <c r="AA7134" s="83">
        <f t="shared" si="576"/>
        <v>1</v>
      </c>
      <c r="AB7134" s="83">
        <f t="shared" si="577"/>
        <v>0</v>
      </c>
      <c r="AC7134" s="84">
        <f t="shared" si="575"/>
        <v>0</v>
      </c>
      <c r="AD7134" s="84">
        <f t="shared" si="578"/>
        <v>0</v>
      </c>
    </row>
    <row r="7135" spans="20:30" ht="15">
      <c r="T7135" s="110">
        <f t="shared" si="574"/>
        <v>0</v>
      </c>
      <c r="AA7135" s="83">
        <f t="shared" si="576"/>
        <v>1</v>
      </c>
      <c r="AB7135" s="83">
        <f t="shared" si="577"/>
        <v>0</v>
      </c>
      <c r="AC7135" s="84">
        <f t="shared" si="575"/>
        <v>0</v>
      </c>
      <c r="AD7135" s="84">
        <f t="shared" si="578"/>
        <v>0</v>
      </c>
    </row>
    <row r="7136" spans="20:30" ht="15">
      <c r="T7136" s="110">
        <f t="shared" si="574"/>
        <v>0</v>
      </c>
      <c r="AA7136" s="83">
        <f t="shared" si="576"/>
        <v>1</v>
      </c>
      <c r="AB7136" s="83">
        <f t="shared" si="577"/>
        <v>0</v>
      </c>
      <c r="AC7136" s="84">
        <f t="shared" si="575"/>
        <v>0</v>
      </c>
      <c r="AD7136" s="84">
        <f t="shared" si="578"/>
        <v>0</v>
      </c>
    </row>
    <row r="7137" spans="20:30" ht="15">
      <c r="T7137" s="110">
        <f t="shared" si="574"/>
        <v>0</v>
      </c>
      <c r="AA7137" s="83">
        <f t="shared" si="576"/>
        <v>1</v>
      </c>
      <c r="AB7137" s="83">
        <f t="shared" si="577"/>
        <v>0</v>
      </c>
      <c r="AC7137" s="84">
        <f t="shared" si="575"/>
        <v>0</v>
      </c>
      <c r="AD7137" s="84">
        <f t="shared" si="578"/>
        <v>0</v>
      </c>
    </row>
    <row r="7138" spans="20:30" ht="15">
      <c r="T7138" s="110">
        <f t="shared" si="574"/>
        <v>0</v>
      </c>
      <c r="AA7138" s="83">
        <f t="shared" si="576"/>
        <v>1</v>
      </c>
      <c r="AB7138" s="83">
        <f t="shared" si="577"/>
        <v>0</v>
      </c>
      <c r="AC7138" s="84">
        <f t="shared" si="575"/>
        <v>0</v>
      </c>
      <c r="AD7138" s="84">
        <f t="shared" si="578"/>
        <v>0</v>
      </c>
    </row>
    <row r="7139" spans="20:30" ht="15">
      <c r="T7139" s="110">
        <f t="shared" si="574"/>
        <v>0</v>
      </c>
      <c r="AA7139" s="83">
        <f t="shared" si="576"/>
        <v>1</v>
      </c>
      <c r="AB7139" s="83">
        <f t="shared" si="577"/>
        <v>0</v>
      </c>
      <c r="AC7139" s="84">
        <f t="shared" si="575"/>
        <v>0</v>
      </c>
      <c r="AD7139" s="84">
        <f t="shared" si="578"/>
        <v>0</v>
      </c>
    </row>
    <row r="7140" spans="20:30" ht="15">
      <c r="T7140" s="110">
        <f t="shared" si="574"/>
        <v>0</v>
      </c>
      <c r="AA7140" s="83">
        <f t="shared" si="576"/>
        <v>1</v>
      </c>
      <c r="AB7140" s="83">
        <f t="shared" si="577"/>
        <v>0</v>
      </c>
      <c r="AC7140" s="84">
        <f t="shared" si="575"/>
        <v>0</v>
      </c>
      <c r="AD7140" s="84">
        <f t="shared" si="578"/>
        <v>0</v>
      </c>
    </row>
    <row r="7141" spans="20:30" ht="15">
      <c r="T7141" s="110">
        <f t="shared" si="574"/>
        <v>0</v>
      </c>
      <c r="AA7141" s="83">
        <f t="shared" si="576"/>
        <v>1</v>
      </c>
      <c r="AB7141" s="83">
        <f t="shared" si="577"/>
        <v>0</v>
      </c>
      <c r="AC7141" s="84">
        <f t="shared" si="575"/>
        <v>0</v>
      </c>
      <c r="AD7141" s="84">
        <f t="shared" si="578"/>
        <v>0</v>
      </c>
    </row>
    <row r="7142" spans="20:30" ht="15">
      <c r="T7142" s="110">
        <f t="shared" si="574"/>
        <v>0</v>
      </c>
      <c r="AA7142" s="83">
        <f t="shared" si="576"/>
        <v>1</v>
      </c>
      <c r="AB7142" s="83">
        <f t="shared" si="577"/>
        <v>0</v>
      </c>
      <c r="AC7142" s="84">
        <f t="shared" si="575"/>
        <v>0</v>
      </c>
      <c r="AD7142" s="84">
        <f t="shared" si="578"/>
        <v>0</v>
      </c>
    </row>
    <row r="7143" spans="20:30" ht="15">
      <c r="T7143" s="110">
        <f t="shared" si="574"/>
        <v>0</v>
      </c>
      <c r="AA7143" s="83">
        <f t="shared" si="576"/>
        <v>1</v>
      </c>
      <c r="AB7143" s="83">
        <f t="shared" si="577"/>
        <v>0</v>
      </c>
      <c r="AC7143" s="84">
        <f t="shared" si="575"/>
        <v>0</v>
      </c>
      <c r="AD7143" s="84">
        <f t="shared" si="578"/>
        <v>0</v>
      </c>
    </row>
    <row r="7144" spans="20:30" ht="15">
      <c r="T7144" s="110">
        <f t="shared" si="574"/>
        <v>0</v>
      </c>
      <c r="AA7144" s="83">
        <f t="shared" si="576"/>
        <v>1</v>
      </c>
      <c r="AB7144" s="83">
        <f t="shared" si="577"/>
        <v>0</v>
      </c>
      <c r="AC7144" s="84">
        <f t="shared" si="575"/>
        <v>0</v>
      </c>
      <c r="AD7144" s="84">
        <f t="shared" si="578"/>
        <v>0</v>
      </c>
    </row>
    <row r="7145" spans="20:30" ht="15">
      <c r="T7145" s="110">
        <f t="shared" si="574"/>
        <v>0</v>
      </c>
      <c r="AA7145" s="83">
        <f t="shared" si="576"/>
        <v>1</v>
      </c>
      <c r="AB7145" s="83">
        <f t="shared" si="577"/>
        <v>0</v>
      </c>
      <c r="AC7145" s="84">
        <f t="shared" si="575"/>
        <v>0</v>
      </c>
      <c r="AD7145" s="84">
        <f t="shared" si="578"/>
        <v>0</v>
      </c>
    </row>
    <row r="7146" spans="20:30" ht="15">
      <c r="T7146" s="110">
        <f t="shared" si="574"/>
        <v>0</v>
      </c>
      <c r="AA7146" s="83">
        <f t="shared" si="576"/>
        <v>1</v>
      </c>
      <c r="AB7146" s="83">
        <f t="shared" si="577"/>
        <v>0</v>
      </c>
      <c r="AC7146" s="84">
        <f t="shared" si="575"/>
        <v>0</v>
      </c>
      <c r="AD7146" s="84">
        <f t="shared" si="578"/>
        <v>0</v>
      </c>
    </row>
    <row r="7147" spans="20:30" ht="15">
      <c r="T7147" s="110">
        <f t="shared" si="574"/>
        <v>0</v>
      </c>
      <c r="AA7147" s="83">
        <f t="shared" si="576"/>
        <v>1</v>
      </c>
      <c r="AB7147" s="83">
        <f t="shared" si="577"/>
        <v>0</v>
      </c>
      <c r="AC7147" s="84">
        <f t="shared" si="575"/>
        <v>0</v>
      </c>
      <c r="AD7147" s="84">
        <f t="shared" si="578"/>
        <v>0</v>
      </c>
    </row>
    <row r="7148" spans="20:30" ht="15">
      <c r="T7148" s="110">
        <f t="shared" si="574"/>
        <v>0</v>
      </c>
      <c r="AA7148" s="83">
        <f t="shared" si="576"/>
        <v>1</v>
      </c>
      <c r="AB7148" s="83">
        <f t="shared" si="577"/>
        <v>0</v>
      </c>
      <c r="AC7148" s="84">
        <f t="shared" si="575"/>
        <v>0</v>
      </c>
      <c r="AD7148" s="84">
        <f t="shared" si="578"/>
        <v>0</v>
      </c>
    </row>
    <row r="7149" spans="20:30" ht="15">
      <c r="T7149" s="110">
        <f t="shared" si="574"/>
        <v>0</v>
      </c>
      <c r="AA7149" s="83">
        <f t="shared" si="576"/>
        <v>1</v>
      </c>
      <c r="AB7149" s="83">
        <f t="shared" si="577"/>
        <v>0</v>
      </c>
      <c r="AC7149" s="84">
        <f t="shared" si="575"/>
        <v>0</v>
      </c>
      <c r="AD7149" s="84">
        <f t="shared" si="578"/>
        <v>0</v>
      </c>
    </row>
    <row r="7150" spans="20:30" ht="15">
      <c r="T7150" s="110">
        <f t="shared" si="574"/>
        <v>0</v>
      </c>
      <c r="AA7150" s="83">
        <f t="shared" si="576"/>
        <v>1</v>
      </c>
      <c r="AB7150" s="83">
        <f t="shared" si="577"/>
        <v>0</v>
      </c>
      <c r="AC7150" s="84">
        <f t="shared" si="575"/>
        <v>0</v>
      </c>
      <c r="AD7150" s="84">
        <f t="shared" si="578"/>
        <v>0</v>
      </c>
    </row>
    <row r="7151" spans="20:30" ht="15">
      <c r="T7151" s="110">
        <f t="shared" si="574"/>
        <v>0</v>
      </c>
      <c r="AA7151" s="83">
        <f t="shared" si="576"/>
        <v>1</v>
      </c>
      <c r="AB7151" s="83">
        <f t="shared" si="577"/>
        <v>0</v>
      </c>
      <c r="AC7151" s="84">
        <f t="shared" si="575"/>
        <v>0</v>
      </c>
      <c r="AD7151" s="84">
        <f t="shared" si="578"/>
        <v>0</v>
      </c>
    </row>
    <row r="7152" spans="20:30" ht="15">
      <c r="T7152" s="110">
        <f t="shared" si="574"/>
        <v>0</v>
      </c>
      <c r="AA7152" s="83">
        <f t="shared" si="576"/>
        <v>1</v>
      </c>
      <c r="AB7152" s="83">
        <f t="shared" si="577"/>
        <v>0</v>
      </c>
      <c r="AC7152" s="84">
        <f t="shared" si="575"/>
        <v>0</v>
      </c>
      <c r="AD7152" s="84">
        <f t="shared" si="578"/>
        <v>0</v>
      </c>
    </row>
    <row r="7153" spans="20:30" ht="15">
      <c r="T7153" s="110">
        <f t="shared" si="574"/>
        <v>0</v>
      </c>
      <c r="AA7153" s="83">
        <f t="shared" si="576"/>
        <v>1</v>
      </c>
      <c r="AB7153" s="83">
        <f t="shared" si="577"/>
        <v>0</v>
      </c>
      <c r="AC7153" s="84">
        <f t="shared" si="575"/>
        <v>0</v>
      </c>
      <c r="AD7153" s="84">
        <f t="shared" si="578"/>
        <v>0</v>
      </c>
    </row>
    <row r="7154" spans="20:30" ht="15">
      <c r="T7154" s="110">
        <f t="shared" si="574"/>
        <v>0</v>
      </c>
      <c r="AA7154" s="83">
        <f t="shared" si="576"/>
        <v>1</v>
      </c>
      <c r="AB7154" s="83">
        <f t="shared" si="577"/>
        <v>0</v>
      </c>
      <c r="AC7154" s="84">
        <f t="shared" si="575"/>
        <v>0</v>
      </c>
      <c r="AD7154" s="84">
        <f t="shared" si="578"/>
        <v>0</v>
      </c>
    </row>
    <row r="7155" spans="20:30" ht="15">
      <c r="T7155" s="110">
        <f t="shared" si="574"/>
        <v>0</v>
      </c>
      <c r="AA7155" s="83">
        <f t="shared" si="576"/>
        <v>1</v>
      </c>
      <c r="AB7155" s="83">
        <f t="shared" si="577"/>
        <v>0</v>
      </c>
      <c r="AC7155" s="84">
        <f t="shared" si="575"/>
        <v>0</v>
      </c>
      <c r="AD7155" s="84">
        <f t="shared" si="578"/>
        <v>0</v>
      </c>
    </row>
    <row r="7156" spans="20:30" ht="15">
      <c r="T7156" s="110">
        <f t="shared" si="574"/>
        <v>0</v>
      </c>
      <c r="AA7156" s="83">
        <f t="shared" si="576"/>
        <v>1</v>
      </c>
      <c r="AB7156" s="83">
        <f t="shared" si="577"/>
        <v>0</v>
      </c>
      <c r="AC7156" s="84">
        <f t="shared" si="575"/>
        <v>0</v>
      </c>
      <c r="AD7156" s="84">
        <f t="shared" si="578"/>
        <v>0</v>
      </c>
    </row>
    <row r="7157" spans="20:30" ht="15">
      <c r="T7157" s="110">
        <f t="shared" si="574"/>
        <v>0</v>
      </c>
      <c r="AA7157" s="83">
        <f t="shared" si="576"/>
        <v>1</v>
      </c>
      <c r="AB7157" s="83">
        <f t="shared" si="577"/>
        <v>0</v>
      </c>
      <c r="AC7157" s="84">
        <f t="shared" si="575"/>
        <v>0</v>
      </c>
      <c r="AD7157" s="84">
        <f t="shared" si="578"/>
        <v>0</v>
      </c>
    </row>
    <row r="7158" spans="20:30" ht="15">
      <c r="T7158" s="110">
        <f t="shared" si="574"/>
        <v>0</v>
      </c>
      <c r="AA7158" s="83">
        <f t="shared" si="576"/>
        <v>1</v>
      </c>
      <c r="AB7158" s="83">
        <f t="shared" si="577"/>
        <v>0</v>
      </c>
      <c r="AC7158" s="84">
        <f t="shared" si="575"/>
        <v>0</v>
      </c>
      <c r="AD7158" s="84">
        <f t="shared" si="578"/>
        <v>0</v>
      </c>
    </row>
    <row r="7159" spans="20:30" ht="15">
      <c r="T7159" s="110">
        <f t="shared" si="574"/>
        <v>0</v>
      </c>
      <c r="AA7159" s="83">
        <f t="shared" si="576"/>
        <v>1</v>
      </c>
      <c r="AB7159" s="83">
        <f t="shared" si="577"/>
        <v>0</v>
      </c>
      <c r="AC7159" s="84">
        <f t="shared" si="575"/>
        <v>0</v>
      </c>
      <c r="AD7159" s="84">
        <f t="shared" si="578"/>
        <v>0</v>
      </c>
    </row>
    <row r="7160" spans="20:30" ht="15">
      <c r="T7160" s="110">
        <f t="shared" si="574"/>
        <v>0</v>
      </c>
      <c r="AA7160" s="83">
        <f t="shared" si="576"/>
        <v>1</v>
      </c>
      <c r="AB7160" s="83">
        <f t="shared" si="577"/>
        <v>0</v>
      </c>
      <c r="AC7160" s="84">
        <f t="shared" si="575"/>
        <v>0</v>
      </c>
      <c r="AD7160" s="84">
        <f t="shared" si="578"/>
        <v>0</v>
      </c>
    </row>
    <row r="7161" spans="20:30" ht="15">
      <c r="T7161" s="110">
        <f t="shared" si="574"/>
        <v>0</v>
      </c>
      <c r="AA7161" s="83">
        <f t="shared" si="576"/>
        <v>1</v>
      </c>
      <c r="AB7161" s="83">
        <f t="shared" si="577"/>
        <v>0</v>
      </c>
      <c r="AC7161" s="84">
        <f t="shared" si="575"/>
        <v>0</v>
      </c>
      <c r="AD7161" s="84">
        <f t="shared" si="578"/>
        <v>0</v>
      </c>
    </row>
    <row r="7162" spans="20:30" ht="15">
      <c r="T7162" s="110">
        <f t="shared" si="574"/>
        <v>0</v>
      </c>
      <c r="AA7162" s="83">
        <f t="shared" si="576"/>
        <v>1</v>
      </c>
      <c r="AB7162" s="83">
        <f t="shared" si="577"/>
        <v>0</v>
      </c>
      <c r="AC7162" s="84">
        <f t="shared" si="575"/>
        <v>0</v>
      </c>
      <c r="AD7162" s="84">
        <f t="shared" si="578"/>
        <v>0</v>
      </c>
    </row>
    <row r="7163" spans="20:30" ht="15">
      <c r="T7163" s="110">
        <f t="shared" si="574"/>
        <v>0</v>
      </c>
      <c r="AA7163" s="83">
        <f t="shared" si="576"/>
        <v>1</v>
      </c>
      <c r="AB7163" s="83">
        <f t="shared" si="577"/>
        <v>0</v>
      </c>
      <c r="AC7163" s="84">
        <f t="shared" si="575"/>
        <v>0</v>
      </c>
      <c r="AD7163" s="84">
        <f t="shared" si="578"/>
        <v>0</v>
      </c>
    </row>
    <row r="7164" spans="20:30" ht="15">
      <c r="T7164" s="110">
        <f t="shared" si="574"/>
        <v>0</v>
      </c>
      <c r="AA7164" s="83">
        <f t="shared" si="576"/>
        <v>1</v>
      </c>
      <c r="AB7164" s="83">
        <f t="shared" si="577"/>
        <v>0</v>
      </c>
      <c r="AC7164" s="84">
        <f t="shared" si="575"/>
        <v>0</v>
      </c>
      <c r="AD7164" s="84">
        <f t="shared" si="578"/>
        <v>0</v>
      </c>
    </row>
    <row r="7165" spans="20:30" ht="15">
      <c r="T7165" s="110">
        <f t="shared" si="574"/>
        <v>0</v>
      </c>
      <c r="AA7165" s="83">
        <f t="shared" si="576"/>
        <v>1</v>
      </c>
      <c r="AB7165" s="83">
        <f t="shared" si="577"/>
        <v>0</v>
      </c>
      <c r="AC7165" s="84">
        <f t="shared" si="575"/>
        <v>0</v>
      </c>
      <c r="AD7165" s="84">
        <f t="shared" si="578"/>
        <v>0</v>
      </c>
    </row>
    <row r="7166" spans="20:30" ht="15">
      <c r="T7166" s="110">
        <f t="shared" si="574"/>
        <v>0</v>
      </c>
      <c r="AA7166" s="83">
        <f t="shared" si="576"/>
        <v>1</v>
      </c>
      <c r="AB7166" s="83">
        <f t="shared" si="577"/>
        <v>0</v>
      </c>
      <c r="AC7166" s="84">
        <f t="shared" si="575"/>
        <v>0</v>
      </c>
      <c r="AD7166" s="84">
        <f t="shared" si="578"/>
        <v>0</v>
      </c>
    </row>
    <row r="7167" spans="20:30" ht="15">
      <c r="T7167" s="110">
        <f t="shared" si="574"/>
        <v>0</v>
      </c>
      <c r="AA7167" s="83">
        <f t="shared" si="576"/>
        <v>1</v>
      </c>
      <c r="AB7167" s="83">
        <f t="shared" si="577"/>
        <v>0</v>
      </c>
      <c r="AC7167" s="84">
        <f t="shared" si="575"/>
        <v>0</v>
      </c>
      <c r="AD7167" s="84">
        <f t="shared" si="578"/>
        <v>0</v>
      </c>
    </row>
    <row r="7168" spans="20:30" ht="15">
      <c r="T7168" s="110">
        <f t="shared" si="574"/>
        <v>0</v>
      </c>
      <c r="AA7168" s="83">
        <f t="shared" si="576"/>
        <v>1</v>
      </c>
      <c r="AB7168" s="83">
        <f t="shared" si="577"/>
        <v>0</v>
      </c>
      <c r="AC7168" s="84">
        <f t="shared" si="575"/>
        <v>0</v>
      </c>
      <c r="AD7168" s="84">
        <f t="shared" si="578"/>
        <v>0</v>
      </c>
    </row>
    <row r="7169" spans="20:30" ht="15">
      <c r="T7169" s="110">
        <f t="shared" si="574"/>
        <v>0</v>
      </c>
      <c r="AA7169" s="83">
        <f t="shared" si="576"/>
        <v>1</v>
      </c>
      <c r="AB7169" s="83">
        <f t="shared" si="577"/>
        <v>0</v>
      </c>
      <c r="AC7169" s="84">
        <f t="shared" si="575"/>
        <v>0</v>
      </c>
      <c r="AD7169" s="84">
        <f t="shared" si="578"/>
        <v>0</v>
      </c>
    </row>
    <row r="7170" spans="20:30" ht="15">
      <c r="T7170" s="110">
        <f t="shared" si="574"/>
        <v>0</v>
      </c>
      <c r="AA7170" s="83">
        <f t="shared" si="576"/>
        <v>1</v>
      </c>
      <c r="AB7170" s="83">
        <f t="shared" si="577"/>
        <v>0</v>
      </c>
      <c r="AC7170" s="84">
        <f t="shared" si="575"/>
        <v>0</v>
      </c>
      <c r="AD7170" s="84">
        <f t="shared" si="578"/>
        <v>0</v>
      </c>
    </row>
    <row r="7171" spans="20:30" ht="15">
      <c r="T7171" s="110">
        <f t="shared" si="574"/>
        <v>0</v>
      </c>
      <c r="AA7171" s="83">
        <f t="shared" si="576"/>
        <v>1</v>
      </c>
      <c r="AB7171" s="83">
        <f t="shared" si="577"/>
        <v>0</v>
      </c>
      <c r="AC7171" s="84">
        <f t="shared" si="575"/>
        <v>0</v>
      </c>
      <c r="AD7171" s="84">
        <f t="shared" si="578"/>
        <v>0</v>
      </c>
    </row>
    <row r="7172" spans="20:30" ht="15">
      <c r="T7172" s="110">
        <f t="shared" si="574"/>
        <v>0</v>
      </c>
      <c r="AA7172" s="83">
        <f t="shared" si="576"/>
        <v>1</v>
      </c>
      <c r="AB7172" s="83">
        <f t="shared" si="577"/>
        <v>0</v>
      </c>
      <c r="AC7172" s="84">
        <f t="shared" si="575"/>
        <v>0</v>
      </c>
      <c r="AD7172" s="84">
        <f t="shared" si="578"/>
        <v>0</v>
      </c>
    </row>
    <row r="7173" spans="20:30" ht="15">
      <c r="T7173" s="110">
        <f t="shared" si="574"/>
        <v>0</v>
      </c>
      <c r="AA7173" s="83">
        <f t="shared" si="576"/>
        <v>1</v>
      </c>
      <c r="AB7173" s="83">
        <f t="shared" si="577"/>
        <v>0</v>
      </c>
      <c r="AC7173" s="84">
        <f t="shared" si="575"/>
        <v>0</v>
      </c>
      <c r="AD7173" s="84">
        <f t="shared" si="578"/>
        <v>0</v>
      </c>
    </row>
    <row r="7174" spans="20:30" ht="15">
      <c r="T7174" s="110">
        <f t="shared" si="574"/>
        <v>0</v>
      </c>
      <c r="AA7174" s="83">
        <f t="shared" si="576"/>
        <v>1</v>
      </c>
      <c r="AB7174" s="83">
        <f t="shared" si="577"/>
        <v>0</v>
      </c>
      <c r="AC7174" s="84">
        <f t="shared" si="575"/>
        <v>0</v>
      </c>
      <c r="AD7174" s="84">
        <f t="shared" si="578"/>
        <v>0</v>
      </c>
    </row>
    <row r="7175" spans="20:30" ht="15">
      <c r="T7175" s="110">
        <f t="shared" si="574"/>
        <v>0</v>
      </c>
      <c r="AA7175" s="83">
        <f t="shared" si="576"/>
        <v>1</v>
      </c>
      <c r="AB7175" s="83">
        <f t="shared" si="577"/>
        <v>0</v>
      </c>
      <c r="AC7175" s="84">
        <f t="shared" si="575"/>
        <v>0</v>
      </c>
      <c r="AD7175" s="84">
        <f t="shared" si="578"/>
        <v>0</v>
      </c>
    </row>
    <row r="7176" spans="20:30" ht="15">
      <c r="T7176" s="110">
        <f t="shared" ref="T7176:T7239" si="579">S7176</f>
        <v>0</v>
      </c>
      <c r="AA7176" s="83">
        <f t="shared" si="576"/>
        <v>1</v>
      </c>
      <c r="AB7176" s="83">
        <f t="shared" si="577"/>
        <v>0</v>
      </c>
      <c r="AC7176" s="84">
        <f t="shared" si="575"/>
        <v>0</v>
      </c>
      <c r="AD7176" s="84">
        <f t="shared" si="578"/>
        <v>0</v>
      </c>
    </row>
    <row r="7177" spans="20:30" ht="15">
      <c r="T7177" s="110">
        <f t="shared" si="579"/>
        <v>0</v>
      </c>
      <c r="AA7177" s="83">
        <f t="shared" si="576"/>
        <v>1</v>
      </c>
      <c r="AB7177" s="83">
        <f t="shared" si="577"/>
        <v>0</v>
      </c>
      <c r="AC7177" s="84">
        <f t="shared" ref="AC7177:AC7240" si="580">T7177-0</f>
        <v>0</v>
      </c>
      <c r="AD7177" s="84">
        <f t="shared" si="578"/>
        <v>0</v>
      </c>
    </row>
    <row r="7178" spans="20:30" ht="15">
      <c r="T7178" s="110">
        <f t="shared" si="579"/>
        <v>0</v>
      </c>
      <c r="AA7178" s="83">
        <f t="shared" ref="AA7178:AA7241" si="581">MONTH(G7178)</f>
        <v>1</v>
      </c>
      <c r="AB7178" s="83">
        <f t="shared" ref="AB7178:AB7241" si="582">WEEKNUM(G7178,1)</f>
        <v>0</v>
      </c>
      <c r="AC7178" s="84">
        <f t="shared" si="580"/>
        <v>0</v>
      </c>
      <c r="AD7178" s="84">
        <f t="shared" ref="AD7178:AD7241" si="583">I7178-0</f>
        <v>0</v>
      </c>
    </row>
    <row r="7179" spans="20:30" ht="15">
      <c r="T7179" s="110">
        <f t="shared" si="579"/>
        <v>0</v>
      </c>
      <c r="AA7179" s="83">
        <f t="shared" si="581"/>
        <v>1</v>
      </c>
      <c r="AB7179" s="83">
        <f t="shared" si="582"/>
        <v>0</v>
      </c>
      <c r="AC7179" s="84">
        <f t="shared" si="580"/>
        <v>0</v>
      </c>
      <c r="AD7179" s="84">
        <f t="shared" si="583"/>
        <v>0</v>
      </c>
    </row>
    <row r="7180" spans="20:30" ht="15">
      <c r="T7180" s="110">
        <f t="shared" si="579"/>
        <v>0</v>
      </c>
      <c r="AA7180" s="83">
        <f t="shared" si="581"/>
        <v>1</v>
      </c>
      <c r="AB7180" s="83">
        <f t="shared" si="582"/>
        <v>0</v>
      </c>
      <c r="AC7180" s="84">
        <f t="shared" si="580"/>
        <v>0</v>
      </c>
      <c r="AD7180" s="84">
        <f t="shared" si="583"/>
        <v>0</v>
      </c>
    </row>
    <row r="7181" spans="20:30" ht="15">
      <c r="T7181" s="110">
        <f t="shared" si="579"/>
        <v>0</v>
      </c>
      <c r="AA7181" s="83">
        <f t="shared" si="581"/>
        <v>1</v>
      </c>
      <c r="AB7181" s="83">
        <f t="shared" si="582"/>
        <v>0</v>
      </c>
      <c r="AC7181" s="84">
        <f t="shared" si="580"/>
        <v>0</v>
      </c>
      <c r="AD7181" s="84">
        <f t="shared" si="583"/>
        <v>0</v>
      </c>
    </row>
    <row r="7182" spans="20:30" ht="15">
      <c r="T7182" s="110">
        <f t="shared" si="579"/>
        <v>0</v>
      </c>
      <c r="AA7182" s="83">
        <f t="shared" si="581"/>
        <v>1</v>
      </c>
      <c r="AB7182" s="83">
        <f t="shared" si="582"/>
        <v>0</v>
      </c>
      <c r="AC7182" s="84">
        <f t="shared" si="580"/>
        <v>0</v>
      </c>
      <c r="AD7182" s="84">
        <f t="shared" si="583"/>
        <v>0</v>
      </c>
    </row>
    <row r="7183" spans="20:30" ht="15">
      <c r="T7183" s="110">
        <f t="shared" si="579"/>
        <v>0</v>
      </c>
      <c r="AA7183" s="83">
        <f t="shared" si="581"/>
        <v>1</v>
      </c>
      <c r="AB7183" s="83">
        <f t="shared" si="582"/>
        <v>0</v>
      </c>
      <c r="AC7183" s="84">
        <f t="shared" si="580"/>
        <v>0</v>
      </c>
      <c r="AD7183" s="84">
        <f t="shared" si="583"/>
        <v>0</v>
      </c>
    </row>
    <row r="7184" spans="20:30" ht="15">
      <c r="T7184" s="110">
        <f t="shared" si="579"/>
        <v>0</v>
      </c>
      <c r="AA7184" s="83">
        <f t="shared" si="581"/>
        <v>1</v>
      </c>
      <c r="AB7184" s="83">
        <f t="shared" si="582"/>
        <v>0</v>
      </c>
      <c r="AC7184" s="84">
        <f t="shared" si="580"/>
        <v>0</v>
      </c>
      <c r="AD7184" s="84">
        <f t="shared" si="583"/>
        <v>0</v>
      </c>
    </row>
    <row r="7185" spans="20:30" ht="15">
      <c r="T7185" s="110">
        <f t="shared" si="579"/>
        <v>0</v>
      </c>
      <c r="AA7185" s="83">
        <f t="shared" si="581"/>
        <v>1</v>
      </c>
      <c r="AB7185" s="83">
        <f t="shared" si="582"/>
        <v>0</v>
      </c>
      <c r="AC7185" s="84">
        <f t="shared" si="580"/>
        <v>0</v>
      </c>
      <c r="AD7185" s="84">
        <f t="shared" si="583"/>
        <v>0</v>
      </c>
    </row>
    <row r="7186" spans="20:30" ht="15">
      <c r="T7186" s="110">
        <f t="shared" si="579"/>
        <v>0</v>
      </c>
      <c r="AA7186" s="83">
        <f t="shared" si="581"/>
        <v>1</v>
      </c>
      <c r="AB7186" s="83">
        <f t="shared" si="582"/>
        <v>0</v>
      </c>
      <c r="AC7186" s="84">
        <f t="shared" si="580"/>
        <v>0</v>
      </c>
      <c r="AD7186" s="84">
        <f t="shared" si="583"/>
        <v>0</v>
      </c>
    </row>
    <row r="7187" spans="20:30" ht="15">
      <c r="T7187" s="110">
        <f t="shared" si="579"/>
        <v>0</v>
      </c>
      <c r="AA7187" s="83">
        <f t="shared" si="581"/>
        <v>1</v>
      </c>
      <c r="AB7187" s="83">
        <f t="shared" si="582"/>
        <v>0</v>
      </c>
      <c r="AC7187" s="84">
        <f t="shared" si="580"/>
        <v>0</v>
      </c>
      <c r="AD7187" s="84">
        <f t="shared" si="583"/>
        <v>0</v>
      </c>
    </row>
    <row r="7188" spans="20:30" ht="15">
      <c r="T7188" s="110">
        <f t="shared" si="579"/>
        <v>0</v>
      </c>
      <c r="AA7188" s="83">
        <f t="shared" si="581"/>
        <v>1</v>
      </c>
      <c r="AB7188" s="83">
        <f t="shared" si="582"/>
        <v>0</v>
      </c>
      <c r="AC7188" s="84">
        <f t="shared" si="580"/>
        <v>0</v>
      </c>
      <c r="AD7188" s="84">
        <f t="shared" si="583"/>
        <v>0</v>
      </c>
    </row>
    <row r="7189" spans="20:30" ht="15">
      <c r="T7189" s="110">
        <f t="shared" si="579"/>
        <v>0</v>
      </c>
      <c r="AA7189" s="83">
        <f t="shared" si="581"/>
        <v>1</v>
      </c>
      <c r="AB7189" s="83">
        <f t="shared" si="582"/>
        <v>0</v>
      </c>
      <c r="AC7189" s="84">
        <f t="shared" si="580"/>
        <v>0</v>
      </c>
      <c r="AD7189" s="84">
        <f t="shared" si="583"/>
        <v>0</v>
      </c>
    </row>
    <row r="7190" spans="20:30" ht="15">
      <c r="T7190" s="110">
        <f t="shared" si="579"/>
        <v>0</v>
      </c>
      <c r="AA7190" s="83">
        <f t="shared" si="581"/>
        <v>1</v>
      </c>
      <c r="AB7190" s="83">
        <f t="shared" si="582"/>
        <v>0</v>
      </c>
      <c r="AC7190" s="84">
        <f t="shared" si="580"/>
        <v>0</v>
      </c>
      <c r="AD7190" s="84">
        <f t="shared" si="583"/>
        <v>0</v>
      </c>
    </row>
    <row r="7191" spans="20:30" ht="15">
      <c r="T7191" s="110">
        <f t="shared" si="579"/>
        <v>0</v>
      </c>
      <c r="AA7191" s="83">
        <f t="shared" si="581"/>
        <v>1</v>
      </c>
      <c r="AB7191" s="83">
        <f t="shared" si="582"/>
        <v>0</v>
      </c>
      <c r="AC7191" s="84">
        <f t="shared" si="580"/>
        <v>0</v>
      </c>
      <c r="AD7191" s="84">
        <f t="shared" si="583"/>
        <v>0</v>
      </c>
    </row>
    <row r="7192" spans="20:30" ht="15">
      <c r="T7192" s="110">
        <f t="shared" si="579"/>
        <v>0</v>
      </c>
      <c r="AA7192" s="83">
        <f t="shared" si="581"/>
        <v>1</v>
      </c>
      <c r="AB7192" s="83">
        <f t="shared" si="582"/>
        <v>0</v>
      </c>
      <c r="AC7192" s="84">
        <f t="shared" si="580"/>
        <v>0</v>
      </c>
      <c r="AD7192" s="84">
        <f t="shared" si="583"/>
        <v>0</v>
      </c>
    </row>
    <row r="7193" spans="20:30" ht="15">
      <c r="T7193" s="110">
        <f t="shared" si="579"/>
        <v>0</v>
      </c>
      <c r="AA7193" s="83">
        <f t="shared" si="581"/>
        <v>1</v>
      </c>
      <c r="AB7193" s="83">
        <f t="shared" si="582"/>
        <v>0</v>
      </c>
      <c r="AC7193" s="84">
        <f t="shared" si="580"/>
        <v>0</v>
      </c>
      <c r="AD7193" s="84">
        <f t="shared" si="583"/>
        <v>0</v>
      </c>
    </row>
    <row r="7194" spans="20:30" ht="15">
      <c r="T7194" s="110">
        <f t="shared" si="579"/>
        <v>0</v>
      </c>
      <c r="AA7194" s="83">
        <f t="shared" si="581"/>
        <v>1</v>
      </c>
      <c r="AB7194" s="83">
        <f t="shared" si="582"/>
        <v>0</v>
      </c>
      <c r="AC7194" s="84">
        <f t="shared" si="580"/>
        <v>0</v>
      </c>
      <c r="AD7194" s="84">
        <f t="shared" si="583"/>
        <v>0</v>
      </c>
    </row>
    <row r="7195" spans="20:30" ht="15">
      <c r="T7195" s="110">
        <f t="shared" si="579"/>
        <v>0</v>
      </c>
      <c r="AA7195" s="83">
        <f t="shared" si="581"/>
        <v>1</v>
      </c>
      <c r="AB7195" s="83">
        <f t="shared" si="582"/>
        <v>0</v>
      </c>
      <c r="AC7195" s="84">
        <f t="shared" si="580"/>
        <v>0</v>
      </c>
      <c r="AD7195" s="84">
        <f t="shared" si="583"/>
        <v>0</v>
      </c>
    </row>
    <row r="7196" spans="20:30" ht="15">
      <c r="T7196" s="110">
        <f t="shared" si="579"/>
        <v>0</v>
      </c>
      <c r="AA7196" s="83">
        <f t="shared" si="581"/>
        <v>1</v>
      </c>
      <c r="AB7196" s="83">
        <f t="shared" si="582"/>
        <v>0</v>
      </c>
      <c r="AC7196" s="84">
        <f t="shared" si="580"/>
        <v>0</v>
      </c>
      <c r="AD7196" s="84">
        <f t="shared" si="583"/>
        <v>0</v>
      </c>
    </row>
    <row r="7197" spans="20:30" ht="15">
      <c r="T7197" s="110">
        <f t="shared" si="579"/>
        <v>0</v>
      </c>
      <c r="AA7197" s="83">
        <f t="shared" si="581"/>
        <v>1</v>
      </c>
      <c r="AB7197" s="83">
        <f t="shared" si="582"/>
        <v>0</v>
      </c>
      <c r="AC7197" s="84">
        <f t="shared" si="580"/>
        <v>0</v>
      </c>
      <c r="AD7197" s="84">
        <f t="shared" si="583"/>
        <v>0</v>
      </c>
    </row>
    <row r="7198" spans="20:30" ht="15">
      <c r="T7198" s="110">
        <f t="shared" si="579"/>
        <v>0</v>
      </c>
      <c r="AA7198" s="83">
        <f t="shared" si="581"/>
        <v>1</v>
      </c>
      <c r="AB7198" s="83">
        <f t="shared" si="582"/>
        <v>0</v>
      </c>
      <c r="AC7198" s="84">
        <f t="shared" si="580"/>
        <v>0</v>
      </c>
      <c r="AD7198" s="84">
        <f t="shared" si="583"/>
        <v>0</v>
      </c>
    </row>
    <row r="7199" spans="20:30" ht="15">
      <c r="T7199" s="110">
        <f t="shared" si="579"/>
        <v>0</v>
      </c>
      <c r="AA7199" s="83">
        <f t="shared" si="581"/>
        <v>1</v>
      </c>
      <c r="AB7199" s="83">
        <f t="shared" si="582"/>
        <v>0</v>
      </c>
      <c r="AC7199" s="84">
        <f t="shared" si="580"/>
        <v>0</v>
      </c>
      <c r="AD7199" s="84">
        <f t="shared" si="583"/>
        <v>0</v>
      </c>
    </row>
    <row r="7200" spans="20:30" ht="15">
      <c r="T7200" s="110">
        <f t="shared" si="579"/>
        <v>0</v>
      </c>
      <c r="AA7200" s="83">
        <f t="shared" si="581"/>
        <v>1</v>
      </c>
      <c r="AB7200" s="83">
        <f t="shared" si="582"/>
        <v>0</v>
      </c>
      <c r="AC7200" s="84">
        <f t="shared" si="580"/>
        <v>0</v>
      </c>
      <c r="AD7200" s="84">
        <f t="shared" si="583"/>
        <v>0</v>
      </c>
    </row>
    <row r="7201" spans="20:30" ht="15">
      <c r="T7201" s="110">
        <f t="shared" si="579"/>
        <v>0</v>
      </c>
      <c r="AA7201" s="83">
        <f t="shared" si="581"/>
        <v>1</v>
      </c>
      <c r="AB7201" s="83">
        <f t="shared" si="582"/>
        <v>0</v>
      </c>
      <c r="AC7201" s="84">
        <f t="shared" si="580"/>
        <v>0</v>
      </c>
      <c r="AD7201" s="84">
        <f t="shared" si="583"/>
        <v>0</v>
      </c>
    </row>
    <row r="7202" spans="20:30" ht="15">
      <c r="T7202" s="110">
        <f t="shared" si="579"/>
        <v>0</v>
      </c>
      <c r="AA7202" s="83">
        <f t="shared" si="581"/>
        <v>1</v>
      </c>
      <c r="AB7202" s="83">
        <f t="shared" si="582"/>
        <v>0</v>
      </c>
      <c r="AC7202" s="84">
        <f t="shared" si="580"/>
        <v>0</v>
      </c>
      <c r="AD7202" s="84">
        <f t="shared" si="583"/>
        <v>0</v>
      </c>
    </row>
    <row r="7203" spans="20:30" ht="15">
      <c r="T7203" s="110">
        <f t="shared" si="579"/>
        <v>0</v>
      </c>
      <c r="AA7203" s="83">
        <f t="shared" si="581"/>
        <v>1</v>
      </c>
      <c r="AB7203" s="83">
        <f t="shared" si="582"/>
        <v>0</v>
      </c>
      <c r="AC7203" s="84">
        <f t="shared" si="580"/>
        <v>0</v>
      </c>
      <c r="AD7203" s="84">
        <f t="shared" si="583"/>
        <v>0</v>
      </c>
    </row>
    <row r="7204" spans="20:30" ht="15">
      <c r="T7204" s="110">
        <f t="shared" si="579"/>
        <v>0</v>
      </c>
      <c r="AA7204" s="83">
        <f t="shared" si="581"/>
        <v>1</v>
      </c>
      <c r="AB7204" s="83">
        <f t="shared" si="582"/>
        <v>0</v>
      </c>
      <c r="AC7204" s="84">
        <f t="shared" si="580"/>
        <v>0</v>
      </c>
      <c r="AD7204" s="84">
        <f t="shared" si="583"/>
        <v>0</v>
      </c>
    </row>
    <row r="7205" spans="20:30" ht="15">
      <c r="T7205" s="110">
        <f t="shared" si="579"/>
        <v>0</v>
      </c>
      <c r="AA7205" s="83">
        <f t="shared" si="581"/>
        <v>1</v>
      </c>
      <c r="AB7205" s="83">
        <f t="shared" si="582"/>
        <v>0</v>
      </c>
      <c r="AC7205" s="84">
        <f t="shared" si="580"/>
        <v>0</v>
      </c>
      <c r="AD7205" s="84">
        <f t="shared" si="583"/>
        <v>0</v>
      </c>
    </row>
    <row r="7206" spans="20:30" ht="15">
      <c r="T7206" s="110">
        <f t="shared" si="579"/>
        <v>0</v>
      </c>
      <c r="AA7206" s="83">
        <f t="shared" si="581"/>
        <v>1</v>
      </c>
      <c r="AB7206" s="83">
        <f t="shared" si="582"/>
        <v>0</v>
      </c>
      <c r="AC7206" s="84">
        <f t="shared" si="580"/>
        <v>0</v>
      </c>
      <c r="AD7206" s="84">
        <f t="shared" si="583"/>
        <v>0</v>
      </c>
    </row>
    <row r="7207" spans="20:30" ht="15">
      <c r="T7207" s="110">
        <f t="shared" si="579"/>
        <v>0</v>
      </c>
      <c r="AA7207" s="83">
        <f t="shared" si="581"/>
        <v>1</v>
      </c>
      <c r="AB7207" s="83">
        <f t="shared" si="582"/>
        <v>0</v>
      </c>
      <c r="AC7207" s="84">
        <f t="shared" si="580"/>
        <v>0</v>
      </c>
      <c r="AD7207" s="84">
        <f t="shared" si="583"/>
        <v>0</v>
      </c>
    </row>
    <row r="7208" spans="20:30" ht="15">
      <c r="T7208" s="110">
        <f t="shared" si="579"/>
        <v>0</v>
      </c>
      <c r="AA7208" s="83">
        <f t="shared" si="581"/>
        <v>1</v>
      </c>
      <c r="AB7208" s="83">
        <f t="shared" si="582"/>
        <v>0</v>
      </c>
      <c r="AC7208" s="84">
        <f t="shared" si="580"/>
        <v>0</v>
      </c>
      <c r="AD7208" s="84">
        <f t="shared" si="583"/>
        <v>0</v>
      </c>
    </row>
    <row r="7209" spans="20:30" ht="15">
      <c r="T7209" s="110">
        <f t="shared" si="579"/>
        <v>0</v>
      </c>
      <c r="AA7209" s="83">
        <f t="shared" si="581"/>
        <v>1</v>
      </c>
      <c r="AB7209" s="83">
        <f t="shared" si="582"/>
        <v>0</v>
      </c>
      <c r="AC7209" s="84">
        <f t="shared" si="580"/>
        <v>0</v>
      </c>
      <c r="AD7209" s="84">
        <f t="shared" si="583"/>
        <v>0</v>
      </c>
    </row>
    <row r="7210" spans="20:30" ht="15">
      <c r="T7210" s="110">
        <f t="shared" si="579"/>
        <v>0</v>
      </c>
      <c r="AA7210" s="83">
        <f t="shared" si="581"/>
        <v>1</v>
      </c>
      <c r="AB7210" s="83">
        <f t="shared" si="582"/>
        <v>0</v>
      </c>
      <c r="AC7210" s="84">
        <f t="shared" si="580"/>
        <v>0</v>
      </c>
      <c r="AD7210" s="84">
        <f t="shared" si="583"/>
        <v>0</v>
      </c>
    </row>
    <row r="7211" spans="20:30" ht="15">
      <c r="T7211" s="110">
        <f t="shared" si="579"/>
        <v>0</v>
      </c>
      <c r="AA7211" s="83">
        <f t="shared" si="581"/>
        <v>1</v>
      </c>
      <c r="AB7211" s="83">
        <f t="shared" si="582"/>
        <v>0</v>
      </c>
      <c r="AC7211" s="84">
        <f t="shared" si="580"/>
        <v>0</v>
      </c>
      <c r="AD7211" s="84">
        <f t="shared" si="583"/>
        <v>0</v>
      </c>
    </row>
    <row r="7212" spans="20:30" ht="15">
      <c r="T7212" s="110">
        <f t="shared" si="579"/>
        <v>0</v>
      </c>
      <c r="AA7212" s="83">
        <f t="shared" si="581"/>
        <v>1</v>
      </c>
      <c r="AB7212" s="83">
        <f t="shared" si="582"/>
        <v>0</v>
      </c>
      <c r="AC7212" s="84">
        <f t="shared" si="580"/>
        <v>0</v>
      </c>
      <c r="AD7212" s="84">
        <f t="shared" si="583"/>
        <v>0</v>
      </c>
    </row>
    <row r="7213" spans="20:30" ht="15">
      <c r="T7213" s="110">
        <f t="shared" si="579"/>
        <v>0</v>
      </c>
      <c r="AA7213" s="83">
        <f t="shared" si="581"/>
        <v>1</v>
      </c>
      <c r="AB7213" s="83">
        <f t="shared" si="582"/>
        <v>0</v>
      </c>
      <c r="AC7213" s="84">
        <f t="shared" si="580"/>
        <v>0</v>
      </c>
      <c r="AD7213" s="84">
        <f t="shared" si="583"/>
        <v>0</v>
      </c>
    </row>
    <row r="7214" spans="20:30" ht="15">
      <c r="T7214" s="110">
        <f t="shared" si="579"/>
        <v>0</v>
      </c>
      <c r="AA7214" s="83">
        <f t="shared" si="581"/>
        <v>1</v>
      </c>
      <c r="AB7214" s="83">
        <f t="shared" si="582"/>
        <v>0</v>
      </c>
      <c r="AC7214" s="84">
        <f t="shared" si="580"/>
        <v>0</v>
      </c>
      <c r="AD7214" s="84">
        <f t="shared" si="583"/>
        <v>0</v>
      </c>
    </row>
    <row r="7215" spans="20:30" ht="15">
      <c r="T7215" s="110">
        <f t="shared" si="579"/>
        <v>0</v>
      </c>
      <c r="AA7215" s="83">
        <f t="shared" si="581"/>
        <v>1</v>
      </c>
      <c r="AB7215" s="83">
        <f t="shared" si="582"/>
        <v>0</v>
      </c>
      <c r="AC7215" s="84">
        <f t="shared" si="580"/>
        <v>0</v>
      </c>
      <c r="AD7215" s="84">
        <f t="shared" si="583"/>
        <v>0</v>
      </c>
    </row>
    <row r="7216" spans="20:30" ht="15">
      <c r="T7216" s="110">
        <f t="shared" si="579"/>
        <v>0</v>
      </c>
      <c r="AA7216" s="83">
        <f t="shared" si="581"/>
        <v>1</v>
      </c>
      <c r="AB7216" s="83">
        <f t="shared" si="582"/>
        <v>0</v>
      </c>
      <c r="AC7216" s="84">
        <f t="shared" si="580"/>
        <v>0</v>
      </c>
      <c r="AD7216" s="84">
        <f t="shared" si="583"/>
        <v>0</v>
      </c>
    </row>
    <row r="7217" spans="20:30" ht="15">
      <c r="T7217" s="110">
        <f t="shared" si="579"/>
        <v>0</v>
      </c>
      <c r="AA7217" s="83">
        <f t="shared" si="581"/>
        <v>1</v>
      </c>
      <c r="AB7217" s="83">
        <f t="shared" si="582"/>
        <v>0</v>
      </c>
      <c r="AC7217" s="84">
        <f t="shared" si="580"/>
        <v>0</v>
      </c>
      <c r="AD7217" s="84">
        <f t="shared" si="583"/>
        <v>0</v>
      </c>
    </row>
    <row r="7218" spans="20:30" ht="15">
      <c r="T7218" s="110">
        <f t="shared" si="579"/>
        <v>0</v>
      </c>
      <c r="AA7218" s="83">
        <f t="shared" si="581"/>
        <v>1</v>
      </c>
      <c r="AB7218" s="83">
        <f t="shared" si="582"/>
        <v>0</v>
      </c>
      <c r="AC7218" s="84">
        <f t="shared" si="580"/>
        <v>0</v>
      </c>
      <c r="AD7218" s="84">
        <f t="shared" si="583"/>
        <v>0</v>
      </c>
    </row>
    <row r="7219" spans="20:30" ht="15">
      <c r="T7219" s="110">
        <f t="shared" si="579"/>
        <v>0</v>
      </c>
      <c r="AA7219" s="83">
        <f t="shared" si="581"/>
        <v>1</v>
      </c>
      <c r="AB7219" s="83">
        <f t="shared" si="582"/>
        <v>0</v>
      </c>
      <c r="AC7219" s="84">
        <f t="shared" si="580"/>
        <v>0</v>
      </c>
      <c r="AD7219" s="84">
        <f t="shared" si="583"/>
        <v>0</v>
      </c>
    </row>
    <row r="7220" spans="20:30" ht="15">
      <c r="T7220" s="110">
        <f t="shared" si="579"/>
        <v>0</v>
      </c>
      <c r="AA7220" s="83">
        <f t="shared" si="581"/>
        <v>1</v>
      </c>
      <c r="AB7220" s="83">
        <f t="shared" si="582"/>
        <v>0</v>
      </c>
      <c r="AC7220" s="84">
        <f t="shared" si="580"/>
        <v>0</v>
      </c>
      <c r="AD7220" s="84">
        <f t="shared" si="583"/>
        <v>0</v>
      </c>
    </row>
    <row r="7221" spans="20:30" ht="15">
      <c r="T7221" s="110">
        <f t="shared" si="579"/>
        <v>0</v>
      </c>
      <c r="AA7221" s="83">
        <f t="shared" si="581"/>
        <v>1</v>
      </c>
      <c r="AB7221" s="83">
        <f t="shared" si="582"/>
        <v>0</v>
      </c>
      <c r="AC7221" s="84">
        <f t="shared" si="580"/>
        <v>0</v>
      </c>
      <c r="AD7221" s="84">
        <f t="shared" si="583"/>
        <v>0</v>
      </c>
    </row>
    <row r="7222" spans="20:30" ht="15">
      <c r="T7222" s="110">
        <f t="shared" si="579"/>
        <v>0</v>
      </c>
      <c r="AA7222" s="83">
        <f t="shared" si="581"/>
        <v>1</v>
      </c>
      <c r="AB7222" s="83">
        <f t="shared" si="582"/>
        <v>0</v>
      </c>
      <c r="AC7222" s="84">
        <f t="shared" si="580"/>
        <v>0</v>
      </c>
      <c r="AD7222" s="84">
        <f t="shared" si="583"/>
        <v>0</v>
      </c>
    </row>
    <row r="7223" spans="20:30" ht="15">
      <c r="T7223" s="110">
        <f t="shared" si="579"/>
        <v>0</v>
      </c>
      <c r="AA7223" s="83">
        <f t="shared" si="581"/>
        <v>1</v>
      </c>
      <c r="AB7223" s="83">
        <f t="shared" si="582"/>
        <v>0</v>
      </c>
      <c r="AC7223" s="84">
        <f t="shared" si="580"/>
        <v>0</v>
      </c>
      <c r="AD7223" s="84">
        <f t="shared" si="583"/>
        <v>0</v>
      </c>
    </row>
    <row r="7224" spans="20:30" ht="15">
      <c r="T7224" s="110">
        <f t="shared" si="579"/>
        <v>0</v>
      </c>
      <c r="AA7224" s="83">
        <f t="shared" si="581"/>
        <v>1</v>
      </c>
      <c r="AB7224" s="83">
        <f t="shared" si="582"/>
        <v>0</v>
      </c>
      <c r="AC7224" s="84">
        <f t="shared" si="580"/>
        <v>0</v>
      </c>
      <c r="AD7224" s="84">
        <f t="shared" si="583"/>
        <v>0</v>
      </c>
    </row>
    <row r="7225" spans="20:30" ht="15">
      <c r="T7225" s="110">
        <f t="shared" si="579"/>
        <v>0</v>
      </c>
      <c r="AA7225" s="83">
        <f t="shared" si="581"/>
        <v>1</v>
      </c>
      <c r="AB7225" s="83">
        <f t="shared" si="582"/>
        <v>0</v>
      </c>
      <c r="AC7225" s="84">
        <f t="shared" si="580"/>
        <v>0</v>
      </c>
      <c r="AD7225" s="84">
        <f t="shared" si="583"/>
        <v>0</v>
      </c>
    </row>
    <row r="7226" spans="20:30" ht="15">
      <c r="T7226" s="110">
        <f t="shared" si="579"/>
        <v>0</v>
      </c>
      <c r="AA7226" s="83">
        <f t="shared" si="581"/>
        <v>1</v>
      </c>
      <c r="AB7226" s="83">
        <f t="shared" si="582"/>
        <v>0</v>
      </c>
      <c r="AC7226" s="84">
        <f t="shared" si="580"/>
        <v>0</v>
      </c>
      <c r="AD7226" s="84">
        <f t="shared" si="583"/>
        <v>0</v>
      </c>
    </row>
    <row r="7227" spans="20:30" ht="15">
      <c r="T7227" s="110">
        <f t="shared" si="579"/>
        <v>0</v>
      </c>
      <c r="AA7227" s="83">
        <f t="shared" si="581"/>
        <v>1</v>
      </c>
      <c r="AB7227" s="83">
        <f t="shared" si="582"/>
        <v>0</v>
      </c>
      <c r="AC7227" s="84">
        <f t="shared" si="580"/>
        <v>0</v>
      </c>
      <c r="AD7227" s="84">
        <f t="shared" si="583"/>
        <v>0</v>
      </c>
    </row>
    <row r="7228" spans="20:30" ht="15">
      <c r="T7228" s="110">
        <f t="shared" si="579"/>
        <v>0</v>
      </c>
      <c r="AA7228" s="83">
        <f t="shared" si="581"/>
        <v>1</v>
      </c>
      <c r="AB7228" s="83">
        <f t="shared" si="582"/>
        <v>0</v>
      </c>
      <c r="AC7228" s="84">
        <f t="shared" si="580"/>
        <v>0</v>
      </c>
      <c r="AD7228" s="84">
        <f t="shared" si="583"/>
        <v>0</v>
      </c>
    </row>
    <row r="7229" spans="20:30" ht="15">
      <c r="T7229" s="110">
        <f t="shared" si="579"/>
        <v>0</v>
      </c>
      <c r="AA7229" s="83">
        <f t="shared" si="581"/>
        <v>1</v>
      </c>
      <c r="AB7229" s="83">
        <f t="shared" si="582"/>
        <v>0</v>
      </c>
      <c r="AC7229" s="84">
        <f t="shared" si="580"/>
        <v>0</v>
      </c>
      <c r="AD7229" s="84">
        <f t="shared" si="583"/>
        <v>0</v>
      </c>
    </row>
    <row r="7230" spans="20:30" ht="15">
      <c r="T7230" s="110">
        <f t="shared" si="579"/>
        <v>0</v>
      </c>
      <c r="AA7230" s="83">
        <f t="shared" si="581"/>
        <v>1</v>
      </c>
      <c r="AB7230" s="83">
        <f t="shared" si="582"/>
        <v>0</v>
      </c>
      <c r="AC7230" s="84">
        <f t="shared" si="580"/>
        <v>0</v>
      </c>
      <c r="AD7230" s="84">
        <f t="shared" si="583"/>
        <v>0</v>
      </c>
    </row>
    <row r="7231" spans="20:30" ht="15">
      <c r="T7231" s="110">
        <f t="shared" si="579"/>
        <v>0</v>
      </c>
      <c r="AA7231" s="83">
        <f t="shared" si="581"/>
        <v>1</v>
      </c>
      <c r="AB7231" s="83">
        <f t="shared" si="582"/>
        <v>0</v>
      </c>
      <c r="AC7231" s="84">
        <f t="shared" si="580"/>
        <v>0</v>
      </c>
      <c r="AD7231" s="84">
        <f t="shared" si="583"/>
        <v>0</v>
      </c>
    </row>
    <row r="7232" spans="20:30" ht="15">
      <c r="T7232" s="110">
        <f t="shared" si="579"/>
        <v>0</v>
      </c>
      <c r="AA7232" s="83">
        <f t="shared" si="581"/>
        <v>1</v>
      </c>
      <c r="AB7232" s="83">
        <f t="shared" si="582"/>
        <v>0</v>
      </c>
      <c r="AC7232" s="84">
        <f t="shared" si="580"/>
        <v>0</v>
      </c>
      <c r="AD7232" s="84">
        <f t="shared" si="583"/>
        <v>0</v>
      </c>
    </row>
    <row r="7233" spans="20:30" ht="15">
      <c r="T7233" s="110">
        <f t="shared" si="579"/>
        <v>0</v>
      </c>
      <c r="AA7233" s="83">
        <f t="shared" si="581"/>
        <v>1</v>
      </c>
      <c r="AB7233" s="83">
        <f t="shared" si="582"/>
        <v>0</v>
      </c>
      <c r="AC7233" s="84">
        <f t="shared" si="580"/>
        <v>0</v>
      </c>
      <c r="AD7233" s="84">
        <f t="shared" si="583"/>
        <v>0</v>
      </c>
    </row>
    <row r="7234" spans="20:30" ht="15">
      <c r="T7234" s="110">
        <f t="shared" si="579"/>
        <v>0</v>
      </c>
      <c r="AA7234" s="83">
        <f t="shared" si="581"/>
        <v>1</v>
      </c>
      <c r="AB7234" s="83">
        <f t="shared" si="582"/>
        <v>0</v>
      </c>
      <c r="AC7234" s="84">
        <f t="shared" si="580"/>
        <v>0</v>
      </c>
      <c r="AD7234" s="84">
        <f t="shared" si="583"/>
        <v>0</v>
      </c>
    </row>
    <row r="7235" spans="20:30" ht="15">
      <c r="T7235" s="110">
        <f t="shared" si="579"/>
        <v>0</v>
      </c>
      <c r="AA7235" s="83">
        <f t="shared" si="581"/>
        <v>1</v>
      </c>
      <c r="AB7235" s="83">
        <f t="shared" si="582"/>
        <v>0</v>
      </c>
      <c r="AC7235" s="84">
        <f t="shared" si="580"/>
        <v>0</v>
      </c>
      <c r="AD7235" s="84">
        <f t="shared" si="583"/>
        <v>0</v>
      </c>
    </row>
    <row r="7236" spans="20:30" ht="15">
      <c r="T7236" s="110">
        <f t="shared" si="579"/>
        <v>0</v>
      </c>
      <c r="AA7236" s="83">
        <f t="shared" si="581"/>
        <v>1</v>
      </c>
      <c r="AB7236" s="83">
        <f t="shared" si="582"/>
        <v>0</v>
      </c>
      <c r="AC7236" s="84">
        <f t="shared" si="580"/>
        <v>0</v>
      </c>
      <c r="AD7236" s="84">
        <f t="shared" si="583"/>
        <v>0</v>
      </c>
    </row>
    <row r="7237" spans="20:30" ht="15">
      <c r="T7237" s="110">
        <f t="shared" si="579"/>
        <v>0</v>
      </c>
      <c r="AA7237" s="83">
        <f t="shared" si="581"/>
        <v>1</v>
      </c>
      <c r="AB7237" s="83">
        <f t="shared" si="582"/>
        <v>0</v>
      </c>
      <c r="AC7237" s="84">
        <f t="shared" si="580"/>
        <v>0</v>
      </c>
      <c r="AD7237" s="84">
        <f t="shared" si="583"/>
        <v>0</v>
      </c>
    </row>
    <row r="7238" spans="20:30" ht="15">
      <c r="T7238" s="110">
        <f t="shared" si="579"/>
        <v>0</v>
      </c>
      <c r="AA7238" s="83">
        <f t="shared" si="581"/>
        <v>1</v>
      </c>
      <c r="AB7238" s="83">
        <f t="shared" si="582"/>
        <v>0</v>
      </c>
      <c r="AC7238" s="84">
        <f t="shared" si="580"/>
        <v>0</v>
      </c>
      <c r="AD7238" s="84">
        <f t="shared" si="583"/>
        <v>0</v>
      </c>
    </row>
    <row r="7239" spans="20:30" ht="15">
      <c r="T7239" s="110">
        <f t="shared" si="579"/>
        <v>0</v>
      </c>
      <c r="AA7239" s="83">
        <f t="shared" si="581"/>
        <v>1</v>
      </c>
      <c r="AB7239" s="83">
        <f t="shared" si="582"/>
        <v>0</v>
      </c>
      <c r="AC7239" s="84">
        <f t="shared" si="580"/>
        <v>0</v>
      </c>
      <c r="AD7239" s="84">
        <f t="shared" si="583"/>
        <v>0</v>
      </c>
    </row>
    <row r="7240" spans="20:30" ht="15">
      <c r="T7240" s="110">
        <f t="shared" ref="T7240:T7303" si="584">S7240</f>
        <v>0</v>
      </c>
      <c r="AA7240" s="83">
        <f t="shared" si="581"/>
        <v>1</v>
      </c>
      <c r="AB7240" s="83">
        <f t="shared" si="582"/>
        <v>0</v>
      </c>
      <c r="AC7240" s="84">
        <f t="shared" si="580"/>
        <v>0</v>
      </c>
      <c r="AD7240" s="84">
        <f t="shared" si="583"/>
        <v>0</v>
      </c>
    </row>
    <row r="7241" spans="20:30" ht="15">
      <c r="T7241" s="110">
        <f t="shared" si="584"/>
        <v>0</v>
      </c>
      <c r="AA7241" s="83">
        <f t="shared" si="581"/>
        <v>1</v>
      </c>
      <c r="AB7241" s="83">
        <f t="shared" si="582"/>
        <v>0</v>
      </c>
      <c r="AC7241" s="84">
        <f t="shared" ref="AC7241:AC7304" si="585">T7241-0</f>
        <v>0</v>
      </c>
      <c r="AD7241" s="84">
        <f t="shared" si="583"/>
        <v>0</v>
      </c>
    </row>
    <row r="7242" spans="20:30" ht="15">
      <c r="T7242" s="110">
        <f t="shared" si="584"/>
        <v>0</v>
      </c>
      <c r="AA7242" s="83">
        <f t="shared" ref="AA7242:AA7305" si="586">MONTH(G7242)</f>
        <v>1</v>
      </c>
      <c r="AB7242" s="83">
        <f t="shared" ref="AB7242:AB7305" si="587">WEEKNUM(G7242,1)</f>
        <v>0</v>
      </c>
      <c r="AC7242" s="84">
        <f t="shared" si="585"/>
        <v>0</v>
      </c>
      <c r="AD7242" s="84">
        <f t="shared" ref="AD7242:AD7305" si="588">I7242-0</f>
        <v>0</v>
      </c>
    </row>
    <row r="7243" spans="20:30" ht="15">
      <c r="T7243" s="110">
        <f t="shared" si="584"/>
        <v>0</v>
      </c>
      <c r="AA7243" s="83">
        <f t="shared" si="586"/>
        <v>1</v>
      </c>
      <c r="AB7243" s="83">
        <f t="shared" si="587"/>
        <v>0</v>
      </c>
      <c r="AC7243" s="84">
        <f t="shared" si="585"/>
        <v>0</v>
      </c>
      <c r="AD7243" s="84">
        <f t="shared" si="588"/>
        <v>0</v>
      </c>
    </row>
    <row r="7244" spans="20:30" ht="15">
      <c r="T7244" s="110">
        <f t="shared" si="584"/>
        <v>0</v>
      </c>
      <c r="AA7244" s="83">
        <f t="shared" si="586"/>
        <v>1</v>
      </c>
      <c r="AB7244" s="83">
        <f t="shared" si="587"/>
        <v>0</v>
      </c>
      <c r="AC7244" s="84">
        <f t="shared" si="585"/>
        <v>0</v>
      </c>
      <c r="AD7244" s="84">
        <f t="shared" si="588"/>
        <v>0</v>
      </c>
    </row>
    <row r="7245" spans="20:30" ht="15">
      <c r="T7245" s="110">
        <f t="shared" si="584"/>
        <v>0</v>
      </c>
      <c r="AA7245" s="83">
        <f t="shared" si="586"/>
        <v>1</v>
      </c>
      <c r="AB7245" s="83">
        <f t="shared" si="587"/>
        <v>0</v>
      </c>
      <c r="AC7245" s="84">
        <f t="shared" si="585"/>
        <v>0</v>
      </c>
      <c r="AD7245" s="84">
        <f t="shared" si="588"/>
        <v>0</v>
      </c>
    </row>
    <row r="7246" spans="20:30" ht="15">
      <c r="T7246" s="110">
        <f t="shared" si="584"/>
        <v>0</v>
      </c>
      <c r="AA7246" s="83">
        <f t="shared" si="586"/>
        <v>1</v>
      </c>
      <c r="AB7246" s="83">
        <f t="shared" si="587"/>
        <v>0</v>
      </c>
      <c r="AC7246" s="84">
        <f t="shared" si="585"/>
        <v>0</v>
      </c>
      <c r="AD7246" s="84">
        <f t="shared" si="588"/>
        <v>0</v>
      </c>
    </row>
    <row r="7247" spans="20:30" ht="15">
      <c r="T7247" s="110">
        <f t="shared" si="584"/>
        <v>0</v>
      </c>
      <c r="AA7247" s="83">
        <f t="shared" si="586"/>
        <v>1</v>
      </c>
      <c r="AB7247" s="83">
        <f t="shared" si="587"/>
        <v>0</v>
      </c>
      <c r="AC7247" s="84">
        <f t="shared" si="585"/>
        <v>0</v>
      </c>
      <c r="AD7247" s="84">
        <f t="shared" si="588"/>
        <v>0</v>
      </c>
    </row>
    <row r="7248" spans="20:30" ht="15">
      <c r="T7248" s="110">
        <f t="shared" si="584"/>
        <v>0</v>
      </c>
      <c r="AA7248" s="83">
        <f t="shared" si="586"/>
        <v>1</v>
      </c>
      <c r="AB7248" s="83">
        <f t="shared" si="587"/>
        <v>0</v>
      </c>
      <c r="AC7248" s="84">
        <f t="shared" si="585"/>
        <v>0</v>
      </c>
      <c r="AD7248" s="84">
        <f t="shared" si="588"/>
        <v>0</v>
      </c>
    </row>
    <row r="7249" spans="20:30" ht="15">
      <c r="T7249" s="110">
        <f t="shared" si="584"/>
        <v>0</v>
      </c>
      <c r="AA7249" s="83">
        <f t="shared" si="586"/>
        <v>1</v>
      </c>
      <c r="AB7249" s="83">
        <f t="shared" si="587"/>
        <v>0</v>
      </c>
      <c r="AC7249" s="84">
        <f t="shared" si="585"/>
        <v>0</v>
      </c>
      <c r="AD7249" s="84">
        <f t="shared" si="588"/>
        <v>0</v>
      </c>
    </row>
    <row r="7250" spans="20:30" ht="15">
      <c r="T7250" s="110">
        <f t="shared" si="584"/>
        <v>0</v>
      </c>
      <c r="AA7250" s="83">
        <f t="shared" si="586"/>
        <v>1</v>
      </c>
      <c r="AB7250" s="83">
        <f t="shared" si="587"/>
        <v>0</v>
      </c>
      <c r="AC7250" s="84">
        <f t="shared" si="585"/>
        <v>0</v>
      </c>
      <c r="AD7250" s="84">
        <f t="shared" si="588"/>
        <v>0</v>
      </c>
    </row>
    <row r="7251" spans="20:30" ht="15">
      <c r="T7251" s="110">
        <f t="shared" si="584"/>
        <v>0</v>
      </c>
      <c r="AA7251" s="83">
        <f t="shared" si="586"/>
        <v>1</v>
      </c>
      <c r="AB7251" s="83">
        <f t="shared" si="587"/>
        <v>0</v>
      </c>
      <c r="AC7251" s="84">
        <f t="shared" si="585"/>
        <v>0</v>
      </c>
      <c r="AD7251" s="84">
        <f t="shared" si="588"/>
        <v>0</v>
      </c>
    </row>
    <row r="7252" spans="20:30" ht="15">
      <c r="T7252" s="110">
        <f t="shared" si="584"/>
        <v>0</v>
      </c>
      <c r="AA7252" s="83">
        <f t="shared" si="586"/>
        <v>1</v>
      </c>
      <c r="AB7252" s="83">
        <f t="shared" si="587"/>
        <v>0</v>
      </c>
      <c r="AC7252" s="84">
        <f t="shared" si="585"/>
        <v>0</v>
      </c>
      <c r="AD7252" s="84">
        <f t="shared" si="588"/>
        <v>0</v>
      </c>
    </row>
    <row r="7253" spans="20:30" ht="15">
      <c r="T7253" s="110">
        <f t="shared" si="584"/>
        <v>0</v>
      </c>
      <c r="AA7253" s="83">
        <f t="shared" si="586"/>
        <v>1</v>
      </c>
      <c r="AB7253" s="83">
        <f t="shared" si="587"/>
        <v>0</v>
      </c>
      <c r="AC7253" s="84">
        <f t="shared" si="585"/>
        <v>0</v>
      </c>
      <c r="AD7253" s="84">
        <f t="shared" si="588"/>
        <v>0</v>
      </c>
    </row>
    <row r="7254" spans="20:30" ht="15">
      <c r="T7254" s="110">
        <f t="shared" si="584"/>
        <v>0</v>
      </c>
      <c r="AA7254" s="83">
        <f t="shared" si="586"/>
        <v>1</v>
      </c>
      <c r="AB7254" s="83">
        <f t="shared" si="587"/>
        <v>0</v>
      </c>
      <c r="AC7254" s="84">
        <f t="shared" si="585"/>
        <v>0</v>
      </c>
      <c r="AD7254" s="84">
        <f t="shared" si="588"/>
        <v>0</v>
      </c>
    </row>
    <row r="7255" spans="20:30" ht="15">
      <c r="T7255" s="110">
        <f t="shared" si="584"/>
        <v>0</v>
      </c>
      <c r="AA7255" s="83">
        <f t="shared" si="586"/>
        <v>1</v>
      </c>
      <c r="AB7255" s="83">
        <f t="shared" si="587"/>
        <v>0</v>
      </c>
      <c r="AC7255" s="84">
        <f t="shared" si="585"/>
        <v>0</v>
      </c>
      <c r="AD7255" s="84">
        <f t="shared" si="588"/>
        <v>0</v>
      </c>
    </row>
    <row r="7256" spans="20:30" ht="15">
      <c r="T7256" s="110">
        <f t="shared" si="584"/>
        <v>0</v>
      </c>
      <c r="AA7256" s="83">
        <f t="shared" si="586"/>
        <v>1</v>
      </c>
      <c r="AB7256" s="83">
        <f t="shared" si="587"/>
        <v>0</v>
      </c>
      <c r="AC7256" s="84">
        <f t="shared" si="585"/>
        <v>0</v>
      </c>
      <c r="AD7256" s="84">
        <f t="shared" si="588"/>
        <v>0</v>
      </c>
    </row>
    <row r="7257" spans="20:30" ht="15">
      <c r="T7257" s="110">
        <f t="shared" si="584"/>
        <v>0</v>
      </c>
      <c r="AA7257" s="83">
        <f t="shared" si="586"/>
        <v>1</v>
      </c>
      <c r="AB7257" s="83">
        <f t="shared" si="587"/>
        <v>0</v>
      </c>
      <c r="AC7257" s="84">
        <f t="shared" si="585"/>
        <v>0</v>
      </c>
      <c r="AD7257" s="84">
        <f t="shared" si="588"/>
        <v>0</v>
      </c>
    </row>
    <row r="7258" spans="20:30" ht="15">
      <c r="T7258" s="110">
        <f t="shared" si="584"/>
        <v>0</v>
      </c>
      <c r="AA7258" s="83">
        <f t="shared" si="586"/>
        <v>1</v>
      </c>
      <c r="AB7258" s="83">
        <f t="shared" si="587"/>
        <v>0</v>
      </c>
      <c r="AC7258" s="84">
        <f t="shared" si="585"/>
        <v>0</v>
      </c>
      <c r="AD7258" s="84">
        <f t="shared" si="588"/>
        <v>0</v>
      </c>
    </row>
    <row r="7259" spans="20:30" ht="15">
      <c r="T7259" s="110">
        <f t="shared" si="584"/>
        <v>0</v>
      </c>
      <c r="AA7259" s="83">
        <f t="shared" si="586"/>
        <v>1</v>
      </c>
      <c r="AB7259" s="83">
        <f t="shared" si="587"/>
        <v>0</v>
      </c>
      <c r="AC7259" s="84">
        <f t="shared" si="585"/>
        <v>0</v>
      </c>
      <c r="AD7259" s="84">
        <f t="shared" si="588"/>
        <v>0</v>
      </c>
    </row>
    <row r="7260" spans="20:30" ht="15">
      <c r="T7260" s="110">
        <f t="shared" si="584"/>
        <v>0</v>
      </c>
      <c r="AA7260" s="83">
        <f t="shared" si="586"/>
        <v>1</v>
      </c>
      <c r="AB7260" s="83">
        <f t="shared" si="587"/>
        <v>0</v>
      </c>
      <c r="AC7260" s="84">
        <f t="shared" si="585"/>
        <v>0</v>
      </c>
      <c r="AD7260" s="84">
        <f t="shared" si="588"/>
        <v>0</v>
      </c>
    </row>
    <row r="7261" spans="20:30" ht="15">
      <c r="T7261" s="110">
        <f t="shared" si="584"/>
        <v>0</v>
      </c>
      <c r="AA7261" s="83">
        <f t="shared" si="586"/>
        <v>1</v>
      </c>
      <c r="AB7261" s="83">
        <f t="shared" si="587"/>
        <v>0</v>
      </c>
      <c r="AC7261" s="84">
        <f t="shared" si="585"/>
        <v>0</v>
      </c>
      <c r="AD7261" s="84">
        <f t="shared" si="588"/>
        <v>0</v>
      </c>
    </row>
    <row r="7262" spans="20:30" ht="15">
      <c r="T7262" s="110">
        <f t="shared" si="584"/>
        <v>0</v>
      </c>
      <c r="AA7262" s="83">
        <f t="shared" si="586"/>
        <v>1</v>
      </c>
      <c r="AB7262" s="83">
        <f t="shared" si="587"/>
        <v>0</v>
      </c>
      <c r="AC7262" s="84">
        <f t="shared" si="585"/>
        <v>0</v>
      </c>
      <c r="AD7262" s="84">
        <f t="shared" si="588"/>
        <v>0</v>
      </c>
    </row>
    <row r="7263" spans="20:30" ht="15">
      <c r="T7263" s="110">
        <f t="shared" si="584"/>
        <v>0</v>
      </c>
      <c r="AA7263" s="83">
        <f t="shared" si="586"/>
        <v>1</v>
      </c>
      <c r="AB7263" s="83">
        <f t="shared" si="587"/>
        <v>0</v>
      </c>
      <c r="AC7263" s="84">
        <f t="shared" si="585"/>
        <v>0</v>
      </c>
      <c r="AD7263" s="84">
        <f t="shared" si="588"/>
        <v>0</v>
      </c>
    </row>
    <row r="7264" spans="20:30" ht="15">
      <c r="T7264" s="110">
        <f t="shared" si="584"/>
        <v>0</v>
      </c>
      <c r="AA7264" s="83">
        <f t="shared" si="586"/>
        <v>1</v>
      </c>
      <c r="AB7264" s="83">
        <f t="shared" si="587"/>
        <v>0</v>
      </c>
      <c r="AC7264" s="84">
        <f t="shared" si="585"/>
        <v>0</v>
      </c>
      <c r="AD7264" s="84">
        <f t="shared" si="588"/>
        <v>0</v>
      </c>
    </row>
    <row r="7265" spans="20:30" ht="15">
      <c r="T7265" s="110">
        <f t="shared" si="584"/>
        <v>0</v>
      </c>
      <c r="AA7265" s="83">
        <f t="shared" si="586"/>
        <v>1</v>
      </c>
      <c r="AB7265" s="83">
        <f t="shared" si="587"/>
        <v>0</v>
      </c>
      <c r="AC7265" s="84">
        <f t="shared" si="585"/>
        <v>0</v>
      </c>
      <c r="AD7265" s="84">
        <f t="shared" si="588"/>
        <v>0</v>
      </c>
    </row>
    <row r="7266" spans="20:30" ht="15">
      <c r="T7266" s="110">
        <f t="shared" si="584"/>
        <v>0</v>
      </c>
      <c r="AA7266" s="83">
        <f t="shared" si="586"/>
        <v>1</v>
      </c>
      <c r="AB7266" s="83">
        <f t="shared" si="587"/>
        <v>0</v>
      </c>
      <c r="AC7266" s="84">
        <f t="shared" si="585"/>
        <v>0</v>
      </c>
      <c r="AD7266" s="84">
        <f t="shared" si="588"/>
        <v>0</v>
      </c>
    </row>
    <row r="7267" spans="20:30" ht="15">
      <c r="T7267" s="110">
        <f t="shared" si="584"/>
        <v>0</v>
      </c>
      <c r="AA7267" s="83">
        <f t="shared" si="586"/>
        <v>1</v>
      </c>
      <c r="AB7267" s="83">
        <f t="shared" si="587"/>
        <v>0</v>
      </c>
      <c r="AC7267" s="84">
        <f t="shared" si="585"/>
        <v>0</v>
      </c>
      <c r="AD7267" s="84">
        <f t="shared" si="588"/>
        <v>0</v>
      </c>
    </row>
    <row r="7268" spans="20:30" ht="15">
      <c r="T7268" s="110">
        <f t="shared" si="584"/>
        <v>0</v>
      </c>
      <c r="AA7268" s="83">
        <f t="shared" si="586"/>
        <v>1</v>
      </c>
      <c r="AB7268" s="83">
        <f t="shared" si="587"/>
        <v>0</v>
      </c>
      <c r="AC7268" s="84">
        <f t="shared" si="585"/>
        <v>0</v>
      </c>
      <c r="AD7268" s="84">
        <f t="shared" si="588"/>
        <v>0</v>
      </c>
    </row>
    <row r="7269" spans="20:30" ht="15">
      <c r="T7269" s="110">
        <f t="shared" si="584"/>
        <v>0</v>
      </c>
      <c r="AA7269" s="83">
        <f t="shared" si="586"/>
        <v>1</v>
      </c>
      <c r="AB7269" s="83">
        <f t="shared" si="587"/>
        <v>0</v>
      </c>
      <c r="AC7269" s="84">
        <f t="shared" si="585"/>
        <v>0</v>
      </c>
      <c r="AD7269" s="84">
        <f t="shared" si="588"/>
        <v>0</v>
      </c>
    </row>
    <row r="7270" spans="20:30" ht="15">
      <c r="T7270" s="110">
        <f t="shared" si="584"/>
        <v>0</v>
      </c>
      <c r="AA7270" s="83">
        <f t="shared" si="586"/>
        <v>1</v>
      </c>
      <c r="AB7270" s="83">
        <f t="shared" si="587"/>
        <v>0</v>
      </c>
      <c r="AC7270" s="84">
        <f t="shared" si="585"/>
        <v>0</v>
      </c>
      <c r="AD7270" s="84">
        <f t="shared" si="588"/>
        <v>0</v>
      </c>
    </row>
    <row r="7271" spans="20:30" ht="15">
      <c r="T7271" s="110">
        <f t="shared" si="584"/>
        <v>0</v>
      </c>
      <c r="AA7271" s="83">
        <f t="shared" si="586"/>
        <v>1</v>
      </c>
      <c r="AB7271" s="83">
        <f t="shared" si="587"/>
        <v>0</v>
      </c>
      <c r="AC7271" s="84">
        <f t="shared" si="585"/>
        <v>0</v>
      </c>
      <c r="AD7271" s="84">
        <f t="shared" si="588"/>
        <v>0</v>
      </c>
    </row>
    <row r="7272" spans="20:30" ht="15">
      <c r="T7272" s="110">
        <f t="shared" si="584"/>
        <v>0</v>
      </c>
      <c r="AA7272" s="83">
        <f t="shared" si="586"/>
        <v>1</v>
      </c>
      <c r="AB7272" s="83">
        <f t="shared" si="587"/>
        <v>0</v>
      </c>
      <c r="AC7272" s="84">
        <f t="shared" si="585"/>
        <v>0</v>
      </c>
      <c r="AD7272" s="84">
        <f t="shared" si="588"/>
        <v>0</v>
      </c>
    </row>
    <row r="7273" spans="20:30" ht="15">
      <c r="T7273" s="110">
        <f t="shared" si="584"/>
        <v>0</v>
      </c>
      <c r="AA7273" s="83">
        <f t="shared" si="586"/>
        <v>1</v>
      </c>
      <c r="AB7273" s="83">
        <f t="shared" si="587"/>
        <v>0</v>
      </c>
      <c r="AC7273" s="84">
        <f t="shared" si="585"/>
        <v>0</v>
      </c>
      <c r="AD7273" s="84">
        <f t="shared" si="588"/>
        <v>0</v>
      </c>
    </row>
    <row r="7274" spans="20:30" ht="15">
      <c r="T7274" s="110">
        <f t="shared" si="584"/>
        <v>0</v>
      </c>
      <c r="AA7274" s="83">
        <f t="shared" si="586"/>
        <v>1</v>
      </c>
      <c r="AB7274" s="83">
        <f t="shared" si="587"/>
        <v>0</v>
      </c>
      <c r="AC7274" s="84">
        <f t="shared" si="585"/>
        <v>0</v>
      </c>
      <c r="AD7274" s="84">
        <f t="shared" si="588"/>
        <v>0</v>
      </c>
    </row>
    <row r="7275" spans="20:30" ht="15">
      <c r="T7275" s="110">
        <f t="shared" si="584"/>
        <v>0</v>
      </c>
      <c r="AA7275" s="83">
        <f t="shared" si="586"/>
        <v>1</v>
      </c>
      <c r="AB7275" s="83">
        <f t="shared" si="587"/>
        <v>0</v>
      </c>
      <c r="AC7275" s="84">
        <f t="shared" si="585"/>
        <v>0</v>
      </c>
      <c r="AD7275" s="84">
        <f t="shared" si="588"/>
        <v>0</v>
      </c>
    </row>
    <row r="7276" spans="20:30" ht="15">
      <c r="T7276" s="110">
        <f t="shared" si="584"/>
        <v>0</v>
      </c>
      <c r="AA7276" s="83">
        <f t="shared" si="586"/>
        <v>1</v>
      </c>
      <c r="AB7276" s="83">
        <f t="shared" si="587"/>
        <v>0</v>
      </c>
      <c r="AC7276" s="84">
        <f t="shared" si="585"/>
        <v>0</v>
      </c>
      <c r="AD7276" s="84">
        <f t="shared" si="588"/>
        <v>0</v>
      </c>
    </row>
    <row r="7277" spans="20:30" ht="15">
      <c r="T7277" s="110">
        <f t="shared" si="584"/>
        <v>0</v>
      </c>
      <c r="AA7277" s="83">
        <f t="shared" si="586"/>
        <v>1</v>
      </c>
      <c r="AB7277" s="83">
        <f t="shared" si="587"/>
        <v>0</v>
      </c>
      <c r="AC7277" s="84">
        <f t="shared" si="585"/>
        <v>0</v>
      </c>
      <c r="AD7277" s="84">
        <f t="shared" si="588"/>
        <v>0</v>
      </c>
    </row>
    <row r="7278" spans="20:30" ht="15">
      <c r="T7278" s="110">
        <f t="shared" si="584"/>
        <v>0</v>
      </c>
      <c r="AA7278" s="83">
        <f t="shared" si="586"/>
        <v>1</v>
      </c>
      <c r="AB7278" s="83">
        <f t="shared" si="587"/>
        <v>0</v>
      </c>
      <c r="AC7278" s="84">
        <f t="shared" si="585"/>
        <v>0</v>
      </c>
      <c r="AD7278" s="84">
        <f t="shared" si="588"/>
        <v>0</v>
      </c>
    </row>
    <row r="7279" spans="20:30" ht="15">
      <c r="T7279" s="110">
        <f t="shared" si="584"/>
        <v>0</v>
      </c>
      <c r="AA7279" s="83">
        <f t="shared" si="586"/>
        <v>1</v>
      </c>
      <c r="AB7279" s="83">
        <f t="shared" si="587"/>
        <v>0</v>
      </c>
      <c r="AC7279" s="84">
        <f t="shared" si="585"/>
        <v>0</v>
      </c>
      <c r="AD7279" s="84">
        <f t="shared" si="588"/>
        <v>0</v>
      </c>
    </row>
    <row r="7280" spans="20:30" ht="15">
      <c r="T7280" s="110">
        <f t="shared" si="584"/>
        <v>0</v>
      </c>
      <c r="AA7280" s="83">
        <f t="shared" si="586"/>
        <v>1</v>
      </c>
      <c r="AB7280" s="83">
        <f t="shared" si="587"/>
        <v>0</v>
      </c>
      <c r="AC7280" s="84">
        <f t="shared" si="585"/>
        <v>0</v>
      </c>
      <c r="AD7280" s="84">
        <f t="shared" si="588"/>
        <v>0</v>
      </c>
    </row>
    <row r="7281" spans="20:30" ht="15">
      <c r="T7281" s="110">
        <f t="shared" si="584"/>
        <v>0</v>
      </c>
      <c r="AA7281" s="83">
        <f t="shared" si="586"/>
        <v>1</v>
      </c>
      <c r="AB7281" s="83">
        <f t="shared" si="587"/>
        <v>0</v>
      </c>
      <c r="AC7281" s="84">
        <f t="shared" si="585"/>
        <v>0</v>
      </c>
      <c r="AD7281" s="84">
        <f t="shared" si="588"/>
        <v>0</v>
      </c>
    </row>
    <row r="7282" spans="20:30" ht="15">
      <c r="T7282" s="110">
        <f t="shared" si="584"/>
        <v>0</v>
      </c>
      <c r="AA7282" s="83">
        <f t="shared" si="586"/>
        <v>1</v>
      </c>
      <c r="AB7282" s="83">
        <f t="shared" si="587"/>
        <v>0</v>
      </c>
      <c r="AC7282" s="84">
        <f t="shared" si="585"/>
        <v>0</v>
      </c>
      <c r="AD7282" s="84">
        <f t="shared" si="588"/>
        <v>0</v>
      </c>
    </row>
    <row r="7283" spans="20:30" ht="15">
      <c r="T7283" s="110">
        <f t="shared" si="584"/>
        <v>0</v>
      </c>
      <c r="AA7283" s="83">
        <f t="shared" si="586"/>
        <v>1</v>
      </c>
      <c r="AB7283" s="83">
        <f t="shared" si="587"/>
        <v>0</v>
      </c>
      <c r="AC7283" s="84">
        <f t="shared" si="585"/>
        <v>0</v>
      </c>
      <c r="AD7283" s="84">
        <f t="shared" si="588"/>
        <v>0</v>
      </c>
    </row>
    <row r="7284" spans="20:30" ht="15">
      <c r="T7284" s="110">
        <f t="shared" si="584"/>
        <v>0</v>
      </c>
      <c r="AA7284" s="83">
        <f t="shared" si="586"/>
        <v>1</v>
      </c>
      <c r="AB7284" s="83">
        <f t="shared" si="587"/>
        <v>0</v>
      </c>
      <c r="AC7284" s="84">
        <f t="shared" si="585"/>
        <v>0</v>
      </c>
      <c r="AD7284" s="84">
        <f t="shared" si="588"/>
        <v>0</v>
      </c>
    </row>
    <row r="7285" spans="20:30" ht="15">
      <c r="T7285" s="110">
        <f t="shared" si="584"/>
        <v>0</v>
      </c>
      <c r="AA7285" s="83">
        <f t="shared" si="586"/>
        <v>1</v>
      </c>
      <c r="AB7285" s="83">
        <f t="shared" si="587"/>
        <v>0</v>
      </c>
      <c r="AC7285" s="84">
        <f t="shared" si="585"/>
        <v>0</v>
      </c>
      <c r="AD7285" s="84">
        <f t="shared" si="588"/>
        <v>0</v>
      </c>
    </row>
    <row r="7286" spans="20:30" ht="15">
      <c r="T7286" s="110">
        <f t="shared" si="584"/>
        <v>0</v>
      </c>
      <c r="AA7286" s="83">
        <f t="shared" si="586"/>
        <v>1</v>
      </c>
      <c r="AB7286" s="83">
        <f t="shared" si="587"/>
        <v>0</v>
      </c>
      <c r="AC7286" s="84">
        <f t="shared" si="585"/>
        <v>0</v>
      </c>
      <c r="AD7286" s="84">
        <f t="shared" si="588"/>
        <v>0</v>
      </c>
    </row>
    <row r="7287" spans="20:30" ht="15">
      <c r="T7287" s="110">
        <f t="shared" si="584"/>
        <v>0</v>
      </c>
      <c r="AA7287" s="83">
        <f t="shared" si="586"/>
        <v>1</v>
      </c>
      <c r="AB7287" s="83">
        <f t="shared" si="587"/>
        <v>0</v>
      </c>
      <c r="AC7287" s="84">
        <f t="shared" si="585"/>
        <v>0</v>
      </c>
      <c r="AD7287" s="84">
        <f t="shared" si="588"/>
        <v>0</v>
      </c>
    </row>
    <row r="7288" spans="20:30" ht="15">
      <c r="T7288" s="110">
        <f t="shared" si="584"/>
        <v>0</v>
      </c>
      <c r="AA7288" s="83">
        <f t="shared" si="586"/>
        <v>1</v>
      </c>
      <c r="AB7288" s="83">
        <f t="shared" si="587"/>
        <v>0</v>
      </c>
      <c r="AC7288" s="84">
        <f t="shared" si="585"/>
        <v>0</v>
      </c>
      <c r="AD7288" s="84">
        <f t="shared" si="588"/>
        <v>0</v>
      </c>
    </row>
    <row r="7289" spans="20:30" ht="15">
      <c r="T7289" s="110">
        <f t="shared" si="584"/>
        <v>0</v>
      </c>
      <c r="AA7289" s="83">
        <f t="shared" si="586"/>
        <v>1</v>
      </c>
      <c r="AB7289" s="83">
        <f t="shared" si="587"/>
        <v>0</v>
      </c>
      <c r="AC7289" s="84">
        <f t="shared" si="585"/>
        <v>0</v>
      </c>
      <c r="AD7289" s="84">
        <f t="shared" si="588"/>
        <v>0</v>
      </c>
    </row>
    <row r="7290" spans="20:30" ht="15">
      <c r="T7290" s="110">
        <f t="shared" si="584"/>
        <v>0</v>
      </c>
      <c r="AA7290" s="83">
        <f t="shared" si="586"/>
        <v>1</v>
      </c>
      <c r="AB7290" s="83">
        <f t="shared" si="587"/>
        <v>0</v>
      </c>
      <c r="AC7290" s="84">
        <f t="shared" si="585"/>
        <v>0</v>
      </c>
      <c r="AD7290" s="84">
        <f t="shared" si="588"/>
        <v>0</v>
      </c>
    </row>
    <row r="7291" spans="20:30" ht="15">
      <c r="T7291" s="110">
        <f t="shared" si="584"/>
        <v>0</v>
      </c>
      <c r="AA7291" s="83">
        <f t="shared" si="586"/>
        <v>1</v>
      </c>
      <c r="AB7291" s="83">
        <f t="shared" si="587"/>
        <v>0</v>
      </c>
      <c r="AC7291" s="84">
        <f t="shared" si="585"/>
        <v>0</v>
      </c>
      <c r="AD7291" s="84">
        <f t="shared" si="588"/>
        <v>0</v>
      </c>
    </row>
    <row r="7292" spans="20:30" ht="15">
      <c r="T7292" s="110">
        <f t="shared" si="584"/>
        <v>0</v>
      </c>
      <c r="AA7292" s="83">
        <f t="shared" si="586"/>
        <v>1</v>
      </c>
      <c r="AB7292" s="83">
        <f t="shared" si="587"/>
        <v>0</v>
      </c>
      <c r="AC7292" s="84">
        <f t="shared" si="585"/>
        <v>0</v>
      </c>
      <c r="AD7292" s="84">
        <f t="shared" si="588"/>
        <v>0</v>
      </c>
    </row>
    <row r="7293" spans="20:30" ht="15">
      <c r="T7293" s="110">
        <f t="shared" si="584"/>
        <v>0</v>
      </c>
      <c r="AA7293" s="83">
        <f t="shared" si="586"/>
        <v>1</v>
      </c>
      <c r="AB7293" s="83">
        <f t="shared" si="587"/>
        <v>0</v>
      </c>
      <c r="AC7293" s="84">
        <f t="shared" si="585"/>
        <v>0</v>
      </c>
      <c r="AD7293" s="84">
        <f t="shared" si="588"/>
        <v>0</v>
      </c>
    </row>
    <row r="7294" spans="20:30" ht="15">
      <c r="T7294" s="110">
        <f t="shared" si="584"/>
        <v>0</v>
      </c>
      <c r="AA7294" s="83">
        <f t="shared" si="586"/>
        <v>1</v>
      </c>
      <c r="AB7294" s="83">
        <f t="shared" si="587"/>
        <v>0</v>
      </c>
      <c r="AC7294" s="84">
        <f t="shared" si="585"/>
        <v>0</v>
      </c>
      <c r="AD7294" s="84">
        <f t="shared" si="588"/>
        <v>0</v>
      </c>
    </row>
    <row r="7295" spans="20:30" ht="15">
      <c r="T7295" s="110">
        <f t="shared" si="584"/>
        <v>0</v>
      </c>
      <c r="AA7295" s="83">
        <f t="shared" si="586"/>
        <v>1</v>
      </c>
      <c r="AB7295" s="83">
        <f t="shared" si="587"/>
        <v>0</v>
      </c>
      <c r="AC7295" s="84">
        <f t="shared" si="585"/>
        <v>0</v>
      </c>
      <c r="AD7295" s="84">
        <f t="shared" si="588"/>
        <v>0</v>
      </c>
    </row>
    <row r="7296" spans="20:30" ht="15">
      <c r="T7296" s="110">
        <f t="shared" si="584"/>
        <v>0</v>
      </c>
      <c r="AA7296" s="83">
        <f t="shared" si="586"/>
        <v>1</v>
      </c>
      <c r="AB7296" s="83">
        <f t="shared" si="587"/>
        <v>0</v>
      </c>
      <c r="AC7296" s="84">
        <f t="shared" si="585"/>
        <v>0</v>
      </c>
      <c r="AD7296" s="84">
        <f t="shared" si="588"/>
        <v>0</v>
      </c>
    </row>
    <row r="7297" spans="20:30" ht="15">
      <c r="T7297" s="110">
        <f t="shared" si="584"/>
        <v>0</v>
      </c>
      <c r="AA7297" s="83">
        <f t="shared" si="586"/>
        <v>1</v>
      </c>
      <c r="AB7297" s="83">
        <f t="shared" si="587"/>
        <v>0</v>
      </c>
      <c r="AC7297" s="84">
        <f t="shared" si="585"/>
        <v>0</v>
      </c>
      <c r="AD7297" s="84">
        <f t="shared" si="588"/>
        <v>0</v>
      </c>
    </row>
    <row r="7298" spans="20:30" ht="15">
      <c r="T7298" s="110">
        <f t="shared" si="584"/>
        <v>0</v>
      </c>
      <c r="AA7298" s="83">
        <f t="shared" si="586"/>
        <v>1</v>
      </c>
      <c r="AB7298" s="83">
        <f t="shared" si="587"/>
        <v>0</v>
      </c>
      <c r="AC7298" s="84">
        <f t="shared" si="585"/>
        <v>0</v>
      </c>
      <c r="AD7298" s="84">
        <f t="shared" si="588"/>
        <v>0</v>
      </c>
    </row>
    <row r="7299" spans="20:30" ht="15">
      <c r="T7299" s="110">
        <f t="shared" si="584"/>
        <v>0</v>
      </c>
      <c r="AA7299" s="83">
        <f t="shared" si="586"/>
        <v>1</v>
      </c>
      <c r="AB7299" s="83">
        <f t="shared" si="587"/>
        <v>0</v>
      </c>
      <c r="AC7299" s="84">
        <f t="shared" si="585"/>
        <v>0</v>
      </c>
      <c r="AD7299" s="84">
        <f t="shared" si="588"/>
        <v>0</v>
      </c>
    </row>
    <row r="7300" spans="20:30" ht="15">
      <c r="T7300" s="110">
        <f t="shared" si="584"/>
        <v>0</v>
      </c>
      <c r="AA7300" s="83">
        <f t="shared" si="586"/>
        <v>1</v>
      </c>
      <c r="AB7300" s="83">
        <f t="shared" si="587"/>
        <v>0</v>
      </c>
      <c r="AC7300" s="84">
        <f t="shared" si="585"/>
        <v>0</v>
      </c>
      <c r="AD7300" s="84">
        <f t="shared" si="588"/>
        <v>0</v>
      </c>
    </row>
    <row r="7301" spans="20:30" ht="15">
      <c r="T7301" s="110">
        <f t="shared" si="584"/>
        <v>0</v>
      </c>
      <c r="AA7301" s="83">
        <f t="shared" si="586"/>
        <v>1</v>
      </c>
      <c r="AB7301" s="83">
        <f t="shared" si="587"/>
        <v>0</v>
      </c>
      <c r="AC7301" s="84">
        <f t="shared" si="585"/>
        <v>0</v>
      </c>
      <c r="AD7301" s="84">
        <f t="shared" si="588"/>
        <v>0</v>
      </c>
    </row>
    <row r="7302" spans="20:30" ht="15">
      <c r="T7302" s="110">
        <f t="shared" si="584"/>
        <v>0</v>
      </c>
      <c r="AA7302" s="83">
        <f t="shared" si="586"/>
        <v>1</v>
      </c>
      <c r="AB7302" s="83">
        <f t="shared" si="587"/>
        <v>0</v>
      </c>
      <c r="AC7302" s="84">
        <f t="shared" si="585"/>
        <v>0</v>
      </c>
      <c r="AD7302" s="84">
        <f t="shared" si="588"/>
        <v>0</v>
      </c>
    </row>
    <row r="7303" spans="20:30" ht="15">
      <c r="T7303" s="110">
        <f t="shared" si="584"/>
        <v>0</v>
      </c>
      <c r="AA7303" s="83">
        <f t="shared" si="586"/>
        <v>1</v>
      </c>
      <c r="AB7303" s="83">
        <f t="shared" si="587"/>
        <v>0</v>
      </c>
      <c r="AC7303" s="84">
        <f t="shared" si="585"/>
        <v>0</v>
      </c>
      <c r="AD7303" s="84">
        <f t="shared" si="588"/>
        <v>0</v>
      </c>
    </row>
    <row r="7304" spans="20:30" ht="15">
      <c r="T7304" s="110">
        <f t="shared" ref="T7304:T7367" si="589">S7304</f>
        <v>0</v>
      </c>
      <c r="AA7304" s="83">
        <f t="shared" si="586"/>
        <v>1</v>
      </c>
      <c r="AB7304" s="83">
        <f t="shared" si="587"/>
        <v>0</v>
      </c>
      <c r="AC7304" s="84">
        <f t="shared" si="585"/>
        <v>0</v>
      </c>
      <c r="AD7304" s="84">
        <f t="shared" si="588"/>
        <v>0</v>
      </c>
    </row>
    <row r="7305" spans="20:30" ht="15">
      <c r="T7305" s="110">
        <f t="shared" si="589"/>
        <v>0</v>
      </c>
      <c r="AA7305" s="83">
        <f t="shared" si="586"/>
        <v>1</v>
      </c>
      <c r="AB7305" s="83">
        <f t="shared" si="587"/>
        <v>0</v>
      </c>
      <c r="AC7305" s="84">
        <f t="shared" ref="AC7305:AC7368" si="590">T7305-0</f>
        <v>0</v>
      </c>
      <c r="AD7305" s="84">
        <f t="shared" si="588"/>
        <v>0</v>
      </c>
    </row>
    <row r="7306" spans="20:30" ht="15">
      <c r="T7306" s="110">
        <f t="shared" si="589"/>
        <v>0</v>
      </c>
      <c r="AA7306" s="83">
        <f t="shared" ref="AA7306:AA7369" si="591">MONTH(G7306)</f>
        <v>1</v>
      </c>
      <c r="AB7306" s="83">
        <f t="shared" ref="AB7306:AB7369" si="592">WEEKNUM(G7306,1)</f>
        <v>0</v>
      </c>
      <c r="AC7306" s="84">
        <f t="shared" si="590"/>
        <v>0</v>
      </c>
      <c r="AD7306" s="84">
        <f t="shared" ref="AD7306:AD7369" si="593">I7306-0</f>
        <v>0</v>
      </c>
    </row>
    <row r="7307" spans="20:30" ht="15">
      <c r="T7307" s="110">
        <f t="shared" si="589"/>
        <v>0</v>
      </c>
      <c r="AA7307" s="83">
        <f t="shared" si="591"/>
        <v>1</v>
      </c>
      <c r="AB7307" s="83">
        <f t="shared" si="592"/>
        <v>0</v>
      </c>
      <c r="AC7307" s="84">
        <f t="shared" si="590"/>
        <v>0</v>
      </c>
      <c r="AD7307" s="84">
        <f t="shared" si="593"/>
        <v>0</v>
      </c>
    </row>
    <row r="7308" spans="20:30" ht="15">
      <c r="T7308" s="110">
        <f t="shared" si="589"/>
        <v>0</v>
      </c>
      <c r="AA7308" s="83">
        <f t="shared" si="591"/>
        <v>1</v>
      </c>
      <c r="AB7308" s="83">
        <f t="shared" si="592"/>
        <v>0</v>
      </c>
      <c r="AC7308" s="84">
        <f t="shared" si="590"/>
        <v>0</v>
      </c>
      <c r="AD7308" s="84">
        <f t="shared" si="593"/>
        <v>0</v>
      </c>
    </row>
    <row r="7309" spans="20:30" ht="15">
      <c r="T7309" s="110">
        <f t="shared" si="589"/>
        <v>0</v>
      </c>
      <c r="AA7309" s="83">
        <f t="shared" si="591"/>
        <v>1</v>
      </c>
      <c r="AB7309" s="83">
        <f t="shared" si="592"/>
        <v>0</v>
      </c>
      <c r="AC7309" s="84">
        <f t="shared" si="590"/>
        <v>0</v>
      </c>
      <c r="AD7309" s="84">
        <f t="shared" si="593"/>
        <v>0</v>
      </c>
    </row>
    <row r="7310" spans="20:30" ht="15">
      <c r="T7310" s="110">
        <f t="shared" si="589"/>
        <v>0</v>
      </c>
      <c r="AA7310" s="83">
        <f t="shared" si="591"/>
        <v>1</v>
      </c>
      <c r="AB7310" s="83">
        <f t="shared" si="592"/>
        <v>0</v>
      </c>
      <c r="AC7310" s="84">
        <f t="shared" si="590"/>
        <v>0</v>
      </c>
      <c r="AD7310" s="84">
        <f t="shared" si="593"/>
        <v>0</v>
      </c>
    </row>
    <row r="7311" spans="20:30" ht="15">
      <c r="T7311" s="110">
        <f t="shared" si="589"/>
        <v>0</v>
      </c>
      <c r="AA7311" s="83">
        <f t="shared" si="591"/>
        <v>1</v>
      </c>
      <c r="AB7311" s="83">
        <f t="shared" si="592"/>
        <v>0</v>
      </c>
      <c r="AC7311" s="84">
        <f t="shared" si="590"/>
        <v>0</v>
      </c>
      <c r="AD7311" s="84">
        <f t="shared" si="593"/>
        <v>0</v>
      </c>
    </row>
    <row r="7312" spans="20:30" ht="15">
      <c r="T7312" s="110">
        <f t="shared" si="589"/>
        <v>0</v>
      </c>
      <c r="AA7312" s="83">
        <f t="shared" si="591"/>
        <v>1</v>
      </c>
      <c r="AB7312" s="83">
        <f t="shared" si="592"/>
        <v>0</v>
      </c>
      <c r="AC7312" s="84">
        <f t="shared" si="590"/>
        <v>0</v>
      </c>
      <c r="AD7312" s="84">
        <f t="shared" si="593"/>
        <v>0</v>
      </c>
    </row>
    <row r="7313" spans="20:30" ht="15">
      <c r="T7313" s="110">
        <f t="shared" si="589"/>
        <v>0</v>
      </c>
      <c r="AA7313" s="83">
        <f t="shared" si="591"/>
        <v>1</v>
      </c>
      <c r="AB7313" s="83">
        <f t="shared" si="592"/>
        <v>0</v>
      </c>
      <c r="AC7313" s="84">
        <f t="shared" si="590"/>
        <v>0</v>
      </c>
      <c r="AD7313" s="84">
        <f t="shared" si="593"/>
        <v>0</v>
      </c>
    </row>
    <row r="7314" spans="20:30" ht="15">
      <c r="T7314" s="110">
        <f t="shared" si="589"/>
        <v>0</v>
      </c>
      <c r="AA7314" s="83">
        <f t="shared" si="591"/>
        <v>1</v>
      </c>
      <c r="AB7314" s="83">
        <f t="shared" si="592"/>
        <v>0</v>
      </c>
      <c r="AC7314" s="84">
        <f t="shared" si="590"/>
        <v>0</v>
      </c>
      <c r="AD7314" s="84">
        <f t="shared" si="593"/>
        <v>0</v>
      </c>
    </row>
    <row r="7315" spans="20:30" ht="15">
      <c r="T7315" s="110">
        <f t="shared" si="589"/>
        <v>0</v>
      </c>
      <c r="AA7315" s="83">
        <f t="shared" si="591"/>
        <v>1</v>
      </c>
      <c r="AB7315" s="83">
        <f t="shared" si="592"/>
        <v>0</v>
      </c>
      <c r="AC7315" s="84">
        <f t="shared" si="590"/>
        <v>0</v>
      </c>
      <c r="AD7315" s="84">
        <f t="shared" si="593"/>
        <v>0</v>
      </c>
    </row>
    <row r="7316" spans="20:30" ht="15">
      <c r="T7316" s="110">
        <f t="shared" si="589"/>
        <v>0</v>
      </c>
      <c r="AA7316" s="83">
        <f t="shared" si="591"/>
        <v>1</v>
      </c>
      <c r="AB7316" s="83">
        <f t="shared" si="592"/>
        <v>0</v>
      </c>
      <c r="AC7316" s="84">
        <f t="shared" si="590"/>
        <v>0</v>
      </c>
      <c r="AD7316" s="84">
        <f t="shared" si="593"/>
        <v>0</v>
      </c>
    </row>
    <row r="7317" spans="20:30" ht="15">
      <c r="T7317" s="110">
        <f t="shared" si="589"/>
        <v>0</v>
      </c>
      <c r="AA7317" s="83">
        <f t="shared" si="591"/>
        <v>1</v>
      </c>
      <c r="AB7317" s="83">
        <f t="shared" si="592"/>
        <v>0</v>
      </c>
      <c r="AC7317" s="84">
        <f t="shared" si="590"/>
        <v>0</v>
      </c>
      <c r="AD7317" s="84">
        <f t="shared" si="593"/>
        <v>0</v>
      </c>
    </row>
    <row r="7318" spans="20:30" ht="15">
      <c r="T7318" s="110">
        <f t="shared" si="589"/>
        <v>0</v>
      </c>
      <c r="AA7318" s="83">
        <f t="shared" si="591"/>
        <v>1</v>
      </c>
      <c r="AB7318" s="83">
        <f t="shared" si="592"/>
        <v>0</v>
      </c>
      <c r="AC7318" s="84">
        <f t="shared" si="590"/>
        <v>0</v>
      </c>
      <c r="AD7318" s="84">
        <f t="shared" si="593"/>
        <v>0</v>
      </c>
    </row>
    <row r="7319" spans="20:30" ht="15">
      <c r="T7319" s="110">
        <f t="shared" si="589"/>
        <v>0</v>
      </c>
      <c r="AA7319" s="83">
        <f t="shared" si="591"/>
        <v>1</v>
      </c>
      <c r="AB7319" s="83">
        <f t="shared" si="592"/>
        <v>0</v>
      </c>
      <c r="AC7319" s="84">
        <f t="shared" si="590"/>
        <v>0</v>
      </c>
      <c r="AD7319" s="84">
        <f t="shared" si="593"/>
        <v>0</v>
      </c>
    </row>
    <row r="7320" spans="20:30" ht="15">
      <c r="T7320" s="110">
        <f t="shared" si="589"/>
        <v>0</v>
      </c>
      <c r="AA7320" s="83">
        <f t="shared" si="591"/>
        <v>1</v>
      </c>
      <c r="AB7320" s="83">
        <f t="shared" si="592"/>
        <v>0</v>
      </c>
      <c r="AC7320" s="84">
        <f t="shared" si="590"/>
        <v>0</v>
      </c>
      <c r="AD7320" s="84">
        <f t="shared" si="593"/>
        <v>0</v>
      </c>
    </row>
    <row r="7321" spans="20:30" ht="15">
      <c r="T7321" s="110">
        <f t="shared" si="589"/>
        <v>0</v>
      </c>
      <c r="AA7321" s="83">
        <f t="shared" si="591"/>
        <v>1</v>
      </c>
      <c r="AB7321" s="83">
        <f t="shared" si="592"/>
        <v>0</v>
      </c>
      <c r="AC7321" s="84">
        <f t="shared" si="590"/>
        <v>0</v>
      </c>
      <c r="AD7321" s="84">
        <f t="shared" si="593"/>
        <v>0</v>
      </c>
    </row>
    <row r="7322" spans="20:30" ht="15">
      <c r="T7322" s="110">
        <f t="shared" si="589"/>
        <v>0</v>
      </c>
      <c r="AA7322" s="83">
        <f t="shared" si="591"/>
        <v>1</v>
      </c>
      <c r="AB7322" s="83">
        <f t="shared" si="592"/>
        <v>0</v>
      </c>
      <c r="AC7322" s="84">
        <f t="shared" si="590"/>
        <v>0</v>
      </c>
      <c r="AD7322" s="84">
        <f t="shared" si="593"/>
        <v>0</v>
      </c>
    </row>
    <row r="7323" spans="20:30" ht="15">
      <c r="T7323" s="110">
        <f t="shared" si="589"/>
        <v>0</v>
      </c>
      <c r="AA7323" s="83">
        <f t="shared" si="591"/>
        <v>1</v>
      </c>
      <c r="AB7323" s="83">
        <f t="shared" si="592"/>
        <v>0</v>
      </c>
      <c r="AC7323" s="84">
        <f t="shared" si="590"/>
        <v>0</v>
      </c>
      <c r="AD7323" s="84">
        <f t="shared" si="593"/>
        <v>0</v>
      </c>
    </row>
    <row r="7324" spans="20:30" ht="15">
      <c r="T7324" s="110">
        <f t="shared" si="589"/>
        <v>0</v>
      </c>
      <c r="AA7324" s="83">
        <f t="shared" si="591"/>
        <v>1</v>
      </c>
      <c r="AB7324" s="83">
        <f t="shared" si="592"/>
        <v>0</v>
      </c>
      <c r="AC7324" s="84">
        <f t="shared" si="590"/>
        <v>0</v>
      </c>
      <c r="AD7324" s="84">
        <f t="shared" si="593"/>
        <v>0</v>
      </c>
    </row>
    <row r="7325" spans="20:30" ht="15">
      <c r="T7325" s="110">
        <f t="shared" si="589"/>
        <v>0</v>
      </c>
      <c r="AA7325" s="83">
        <f t="shared" si="591"/>
        <v>1</v>
      </c>
      <c r="AB7325" s="83">
        <f t="shared" si="592"/>
        <v>0</v>
      </c>
      <c r="AC7325" s="84">
        <f t="shared" si="590"/>
        <v>0</v>
      </c>
      <c r="AD7325" s="84">
        <f t="shared" si="593"/>
        <v>0</v>
      </c>
    </row>
    <row r="7326" spans="20:30" ht="15">
      <c r="T7326" s="110">
        <f t="shared" si="589"/>
        <v>0</v>
      </c>
      <c r="AA7326" s="83">
        <f t="shared" si="591"/>
        <v>1</v>
      </c>
      <c r="AB7326" s="83">
        <f t="shared" si="592"/>
        <v>0</v>
      </c>
      <c r="AC7326" s="84">
        <f t="shared" si="590"/>
        <v>0</v>
      </c>
      <c r="AD7326" s="84">
        <f t="shared" si="593"/>
        <v>0</v>
      </c>
    </row>
    <row r="7327" spans="20:30" ht="15">
      <c r="T7327" s="110">
        <f t="shared" si="589"/>
        <v>0</v>
      </c>
      <c r="AA7327" s="83">
        <f t="shared" si="591"/>
        <v>1</v>
      </c>
      <c r="AB7327" s="83">
        <f t="shared" si="592"/>
        <v>0</v>
      </c>
      <c r="AC7327" s="84">
        <f t="shared" si="590"/>
        <v>0</v>
      </c>
      <c r="AD7327" s="84">
        <f t="shared" si="593"/>
        <v>0</v>
      </c>
    </row>
    <row r="7328" spans="20:30" ht="15">
      <c r="T7328" s="110">
        <f t="shared" si="589"/>
        <v>0</v>
      </c>
      <c r="AA7328" s="83">
        <f t="shared" si="591"/>
        <v>1</v>
      </c>
      <c r="AB7328" s="83">
        <f t="shared" si="592"/>
        <v>0</v>
      </c>
      <c r="AC7328" s="84">
        <f t="shared" si="590"/>
        <v>0</v>
      </c>
      <c r="AD7328" s="84">
        <f t="shared" si="593"/>
        <v>0</v>
      </c>
    </row>
    <row r="7329" spans="20:30" ht="15">
      <c r="T7329" s="110">
        <f t="shared" si="589"/>
        <v>0</v>
      </c>
      <c r="AA7329" s="83">
        <f t="shared" si="591"/>
        <v>1</v>
      </c>
      <c r="AB7329" s="83">
        <f t="shared" si="592"/>
        <v>0</v>
      </c>
      <c r="AC7329" s="84">
        <f t="shared" si="590"/>
        <v>0</v>
      </c>
      <c r="AD7329" s="84">
        <f t="shared" si="593"/>
        <v>0</v>
      </c>
    </row>
    <row r="7330" spans="20:30" ht="15">
      <c r="T7330" s="110">
        <f t="shared" si="589"/>
        <v>0</v>
      </c>
      <c r="AA7330" s="83">
        <f t="shared" si="591"/>
        <v>1</v>
      </c>
      <c r="AB7330" s="83">
        <f t="shared" si="592"/>
        <v>0</v>
      </c>
      <c r="AC7330" s="84">
        <f t="shared" si="590"/>
        <v>0</v>
      </c>
      <c r="AD7330" s="84">
        <f t="shared" si="593"/>
        <v>0</v>
      </c>
    </row>
    <row r="7331" spans="20:30" ht="15">
      <c r="T7331" s="110">
        <f t="shared" si="589"/>
        <v>0</v>
      </c>
      <c r="AA7331" s="83">
        <f t="shared" si="591"/>
        <v>1</v>
      </c>
      <c r="AB7331" s="83">
        <f t="shared" si="592"/>
        <v>0</v>
      </c>
      <c r="AC7331" s="84">
        <f t="shared" si="590"/>
        <v>0</v>
      </c>
      <c r="AD7331" s="84">
        <f t="shared" si="593"/>
        <v>0</v>
      </c>
    </row>
    <row r="7332" spans="20:30" ht="15">
      <c r="T7332" s="110">
        <f t="shared" si="589"/>
        <v>0</v>
      </c>
      <c r="AA7332" s="83">
        <f t="shared" si="591"/>
        <v>1</v>
      </c>
      <c r="AB7332" s="83">
        <f t="shared" si="592"/>
        <v>0</v>
      </c>
      <c r="AC7332" s="84">
        <f t="shared" si="590"/>
        <v>0</v>
      </c>
      <c r="AD7332" s="84">
        <f t="shared" si="593"/>
        <v>0</v>
      </c>
    </row>
    <row r="7333" spans="20:30" ht="15">
      <c r="T7333" s="110">
        <f t="shared" si="589"/>
        <v>0</v>
      </c>
      <c r="AA7333" s="83">
        <f t="shared" si="591"/>
        <v>1</v>
      </c>
      <c r="AB7333" s="83">
        <f t="shared" si="592"/>
        <v>0</v>
      </c>
      <c r="AC7333" s="84">
        <f t="shared" si="590"/>
        <v>0</v>
      </c>
      <c r="AD7333" s="84">
        <f t="shared" si="593"/>
        <v>0</v>
      </c>
    </row>
    <row r="7334" spans="20:30" ht="15">
      <c r="T7334" s="110">
        <f t="shared" si="589"/>
        <v>0</v>
      </c>
      <c r="AA7334" s="83">
        <f t="shared" si="591"/>
        <v>1</v>
      </c>
      <c r="AB7334" s="83">
        <f t="shared" si="592"/>
        <v>0</v>
      </c>
      <c r="AC7334" s="84">
        <f t="shared" si="590"/>
        <v>0</v>
      </c>
      <c r="AD7334" s="84">
        <f t="shared" si="593"/>
        <v>0</v>
      </c>
    </row>
    <row r="7335" spans="20:30" ht="15">
      <c r="T7335" s="110">
        <f t="shared" si="589"/>
        <v>0</v>
      </c>
      <c r="AA7335" s="83">
        <f t="shared" si="591"/>
        <v>1</v>
      </c>
      <c r="AB7335" s="83">
        <f t="shared" si="592"/>
        <v>0</v>
      </c>
      <c r="AC7335" s="84">
        <f t="shared" si="590"/>
        <v>0</v>
      </c>
      <c r="AD7335" s="84">
        <f t="shared" si="593"/>
        <v>0</v>
      </c>
    </row>
    <row r="7336" spans="20:30" ht="15">
      <c r="T7336" s="110">
        <f t="shared" si="589"/>
        <v>0</v>
      </c>
      <c r="AA7336" s="83">
        <f t="shared" si="591"/>
        <v>1</v>
      </c>
      <c r="AB7336" s="83">
        <f t="shared" si="592"/>
        <v>0</v>
      </c>
      <c r="AC7336" s="84">
        <f t="shared" si="590"/>
        <v>0</v>
      </c>
      <c r="AD7336" s="84">
        <f t="shared" si="593"/>
        <v>0</v>
      </c>
    </row>
    <row r="7337" spans="20:30" ht="15">
      <c r="T7337" s="110">
        <f t="shared" si="589"/>
        <v>0</v>
      </c>
      <c r="AA7337" s="83">
        <f t="shared" si="591"/>
        <v>1</v>
      </c>
      <c r="AB7337" s="83">
        <f t="shared" si="592"/>
        <v>0</v>
      </c>
      <c r="AC7337" s="84">
        <f t="shared" si="590"/>
        <v>0</v>
      </c>
      <c r="AD7337" s="84">
        <f t="shared" si="593"/>
        <v>0</v>
      </c>
    </row>
    <row r="7338" spans="20:30" ht="15">
      <c r="T7338" s="110">
        <f t="shared" si="589"/>
        <v>0</v>
      </c>
      <c r="AA7338" s="83">
        <f t="shared" si="591"/>
        <v>1</v>
      </c>
      <c r="AB7338" s="83">
        <f t="shared" si="592"/>
        <v>0</v>
      </c>
      <c r="AC7338" s="84">
        <f t="shared" si="590"/>
        <v>0</v>
      </c>
      <c r="AD7338" s="84">
        <f t="shared" si="593"/>
        <v>0</v>
      </c>
    </row>
    <row r="7339" spans="20:30" ht="15">
      <c r="T7339" s="110">
        <f t="shared" si="589"/>
        <v>0</v>
      </c>
      <c r="AA7339" s="83">
        <f t="shared" si="591"/>
        <v>1</v>
      </c>
      <c r="AB7339" s="83">
        <f t="shared" si="592"/>
        <v>0</v>
      </c>
      <c r="AC7339" s="84">
        <f t="shared" si="590"/>
        <v>0</v>
      </c>
      <c r="AD7339" s="84">
        <f t="shared" si="593"/>
        <v>0</v>
      </c>
    </row>
    <row r="7340" spans="20:30" ht="15">
      <c r="T7340" s="110">
        <f t="shared" si="589"/>
        <v>0</v>
      </c>
      <c r="AA7340" s="83">
        <f t="shared" si="591"/>
        <v>1</v>
      </c>
      <c r="AB7340" s="83">
        <f t="shared" si="592"/>
        <v>0</v>
      </c>
      <c r="AC7340" s="84">
        <f t="shared" si="590"/>
        <v>0</v>
      </c>
      <c r="AD7340" s="84">
        <f t="shared" si="593"/>
        <v>0</v>
      </c>
    </row>
    <row r="7341" spans="20:30" ht="15">
      <c r="T7341" s="110">
        <f t="shared" si="589"/>
        <v>0</v>
      </c>
      <c r="AA7341" s="83">
        <f t="shared" si="591"/>
        <v>1</v>
      </c>
      <c r="AB7341" s="83">
        <f t="shared" si="592"/>
        <v>0</v>
      </c>
      <c r="AC7341" s="84">
        <f t="shared" si="590"/>
        <v>0</v>
      </c>
      <c r="AD7341" s="84">
        <f t="shared" si="593"/>
        <v>0</v>
      </c>
    </row>
    <row r="7342" spans="20:30" ht="15">
      <c r="T7342" s="110">
        <f t="shared" si="589"/>
        <v>0</v>
      </c>
      <c r="AA7342" s="83">
        <f t="shared" si="591"/>
        <v>1</v>
      </c>
      <c r="AB7342" s="83">
        <f t="shared" si="592"/>
        <v>0</v>
      </c>
      <c r="AC7342" s="84">
        <f t="shared" si="590"/>
        <v>0</v>
      </c>
      <c r="AD7342" s="84">
        <f t="shared" si="593"/>
        <v>0</v>
      </c>
    </row>
    <row r="7343" spans="20:30" ht="15">
      <c r="T7343" s="110">
        <f t="shared" si="589"/>
        <v>0</v>
      </c>
      <c r="AA7343" s="83">
        <f t="shared" si="591"/>
        <v>1</v>
      </c>
      <c r="AB7343" s="83">
        <f t="shared" si="592"/>
        <v>0</v>
      </c>
      <c r="AC7343" s="84">
        <f t="shared" si="590"/>
        <v>0</v>
      </c>
      <c r="AD7343" s="84">
        <f t="shared" si="593"/>
        <v>0</v>
      </c>
    </row>
    <row r="7344" spans="20:30" ht="15">
      <c r="T7344" s="110">
        <f t="shared" si="589"/>
        <v>0</v>
      </c>
      <c r="AA7344" s="83">
        <f t="shared" si="591"/>
        <v>1</v>
      </c>
      <c r="AB7344" s="83">
        <f t="shared" si="592"/>
        <v>0</v>
      </c>
      <c r="AC7344" s="84">
        <f t="shared" si="590"/>
        <v>0</v>
      </c>
      <c r="AD7344" s="84">
        <f t="shared" si="593"/>
        <v>0</v>
      </c>
    </row>
    <row r="7345" spans="20:30" ht="15">
      <c r="T7345" s="110">
        <f t="shared" si="589"/>
        <v>0</v>
      </c>
      <c r="AA7345" s="83">
        <f t="shared" si="591"/>
        <v>1</v>
      </c>
      <c r="AB7345" s="83">
        <f t="shared" si="592"/>
        <v>0</v>
      </c>
      <c r="AC7345" s="84">
        <f t="shared" si="590"/>
        <v>0</v>
      </c>
      <c r="AD7345" s="84">
        <f t="shared" si="593"/>
        <v>0</v>
      </c>
    </row>
    <row r="7346" spans="20:30" ht="15">
      <c r="T7346" s="110">
        <f t="shared" si="589"/>
        <v>0</v>
      </c>
      <c r="AA7346" s="83">
        <f t="shared" si="591"/>
        <v>1</v>
      </c>
      <c r="AB7346" s="83">
        <f t="shared" si="592"/>
        <v>0</v>
      </c>
      <c r="AC7346" s="84">
        <f t="shared" si="590"/>
        <v>0</v>
      </c>
      <c r="AD7346" s="84">
        <f t="shared" si="593"/>
        <v>0</v>
      </c>
    </row>
    <row r="7347" spans="20:30" ht="15">
      <c r="T7347" s="110">
        <f t="shared" si="589"/>
        <v>0</v>
      </c>
      <c r="AA7347" s="83">
        <f t="shared" si="591"/>
        <v>1</v>
      </c>
      <c r="AB7347" s="83">
        <f t="shared" si="592"/>
        <v>0</v>
      </c>
      <c r="AC7347" s="84">
        <f t="shared" si="590"/>
        <v>0</v>
      </c>
      <c r="AD7347" s="84">
        <f t="shared" si="593"/>
        <v>0</v>
      </c>
    </row>
    <row r="7348" spans="20:30" ht="15">
      <c r="T7348" s="110">
        <f t="shared" si="589"/>
        <v>0</v>
      </c>
      <c r="AA7348" s="83">
        <f t="shared" si="591"/>
        <v>1</v>
      </c>
      <c r="AB7348" s="83">
        <f t="shared" si="592"/>
        <v>0</v>
      </c>
      <c r="AC7348" s="84">
        <f t="shared" si="590"/>
        <v>0</v>
      </c>
      <c r="AD7348" s="84">
        <f t="shared" si="593"/>
        <v>0</v>
      </c>
    </row>
    <row r="7349" spans="20:30" ht="15">
      <c r="T7349" s="110">
        <f t="shared" si="589"/>
        <v>0</v>
      </c>
      <c r="AA7349" s="83">
        <f t="shared" si="591"/>
        <v>1</v>
      </c>
      <c r="AB7349" s="83">
        <f t="shared" si="592"/>
        <v>0</v>
      </c>
      <c r="AC7349" s="84">
        <f t="shared" si="590"/>
        <v>0</v>
      </c>
      <c r="AD7349" s="84">
        <f t="shared" si="593"/>
        <v>0</v>
      </c>
    </row>
    <row r="7350" spans="20:30" ht="15">
      <c r="T7350" s="110">
        <f t="shared" si="589"/>
        <v>0</v>
      </c>
      <c r="AA7350" s="83">
        <f t="shared" si="591"/>
        <v>1</v>
      </c>
      <c r="AB7350" s="83">
        <f t="shared" si="592"/>
        <v>0</v>
      </c>
      <c r="AC7350" s="84">
        <f t="shared" si="590"/>
        <v>0</v>
      </c>
      <c r="AD7350" s="84">
        <f t="shared" si="593"/>
        <v>0</v>
      </c>
    </row>
    <row r="7351" spans="20:30" ht="15">
      <c r="T7351" s="110">
        <f t="shared" si="589"/>
        <v>0</v>
      </c>
      <c r="AA7351" s="83">
        <f t="shared" si="591"/>
        <v>1</v>
      </c>
      <c r="AB7351" s="83">
        <f t="shared" si="592"/>
        <v>0</v>
      </c>
      <c r="AC7351" s="84">
        <f t="shared" si="590"/>
        <v>0</v>
      </c>
      <c r="AD7351" s="84">
        <f t="shared" si="593"/>
        <v>0</v>
      </c>
    </row>
    <row r="7352" spans="20:30" ht="15">
      <c r="T7352" s="110">
        <f t="shared" si="589"/>
        <v>0</v>
      </c>
      <c r="AA7352" s="83">
        <f t="shared" si="591"/>
        <v>1</v>
      </c>
      <c r="AB7352" s="83">
        <f t="shared" si="592"/>
        <v>0</v>
      </c>
      <c r="AC7352" s="84">
        <f t="shared" si="590"/>
        <v>0</v>
      </c>
      <c r="AD7352" s="84">
        <f t="shared" si="593"/>
        <v>0</v>
      </c>
    </row>
    <row r="7353" spans="20:30" ht="15">
      <c r="T7353" s="110">
        <f t="shared" si="589"/>
        <v>0</v>
      </c>
      <c r="AA7353" s="83">
        <f t="shared" si="591"/>
        <v>1</v>
      </c>
      <c r="AB7353" s="83">
        <f t="shared" si="592"/>
        <v>0</v>
      </c>
      <c r="AC7353" s="84">
        <f t="shared" si="590"/>
        <v>0</v>
      </c>
      <c r="AD7353" s="84">
        <f t="shared" si="593"/>
        <v>0</v>
      </c>
    </row>
    <row r="7354" spans="20:30" ht="15">
      <c r="T7354" s="110">
        <f t="shared" si="589"/>
        <v>0</v>
      </c>
      <c r="AA7354" s="83">
        <f t="shared" si="591"/>
        <v>1</v>
      </c>
      <c r="AB7354" s="83">
        <f t="shared" si="592"/>
        <v>0</v>
      </c>
      <c r="AC7354" s="84">
        <f t="shared" si="590"/>
        <v>0</v>
      </c>
      <c r="AD7354" s="84">
        <f t="shared" si="593"/>
        <v>0</v>
      </c>
    </row>
    <row r="7355" spans="20:30" ht="15">
      <c r="T7355" s="110">
        <f t="shared" si="589"/>
        <v>0</v>
      </c>
      <c r="AA7355" s="83">
        <f t="shared" si="591"/>
        <v>1</v>
      </c>
      <c r="AB7355" s="83">
        <f t="shared" si="592"/>
        <v>0</v>
      </c>
      <c r="AC7355" s="84">
        <f t="shared" si="590"/>
        <v>0</v>
      </c>
      <c r="AD7355" s="84">
        <f t="shared" si="593"/>
        <v>0</v>
      </c>
    </row>
    <row r="7356" spans="20:30" ht="15">
      <c r="T7356" s="110">
        <f t="shared" si="589"/>
        <v>0</v>
      </c>
      <c r="AA7356" s="83">
        <f t="shared" si="591"/>
        <v>1</v>
      </c>
      <c r="AB7356" s="83">
        <f t="shared" si="592"/>
        <v>0</v>
      </c>
      <c r="AC7356" s="84">
        <f t="shared" si="590"/>
        <v>0</v>
      </c>
      <c r="AD7356" s="84">
        <f t="shared" si="593"/>
        <v>0</v>
      </c>
    </row>
    <row r="7357" spans="20:30" ht="15">
      <c r="T7357" s="110">
        <f t="shared" si="589"/>
        <v>0</v>
      </c>
      <c r="AA7357" s="83">
        <f t="shared" si="591"/>
        <v>1</v>
      </c>
      <c r="AB7357" s="83">
        <f t="shared" si="592"/>
        <v>0</v>
      </c>
      <c r="AC7357" s="84">
        <f t="shared" si="590"/>
        <v>0</v>
      </c>
      <c r="AD7357" s="84">
        <f t="shared" si="593"/>
        <v>0</v>
      </c>
    </row>
    <row r="7358" spans="20:30" ht="15">
      <c r="T7358" s="110">
        <f t="shared" si="589"/>
        <v>0</v>
      </c>
      <c r="AA7358" s="83">
        <f t="shared" si="591"/>
        <v>1</v>
      </c>
      <c r="AB7358" s="83">
        <f t="shared" si="592"/>
        <v>0</v>
      </c>
      <c r="AC7358" s="84">
        <f t="shared" si="590"/>
        <v>0</v>
      </c>
      <c r="AD7358" s="84">
        <f t="shared" si="593"/>
        <v>0</v>
      </c>
    </row>
    <row r="7359" spans="20:30" ht="15">
      <c r="T7359" s="110">
        <f t="shared" si="589"/>
        <v>0</v>
      </c>
      <c r="AA7359" s="83">
        <f t="shared" si="591"/>
        <v>1</v>
      </c>
      <c r="AB7359" s="83">
        <f t="shared" si="592"/>
        <v>0</v>
      </c>
      <c r="AC7359" s="84">
        <f t="shared" si="590"/>
        <v>0</v>
      </c>
      <c r="AD7359" s="84">
        <f t="shared" si="593"/>
        <v>0</v>
      </c>
    </row>
    <row r="7360" spans="20:30" ht="15">
      <c r="T7360" s="110">
        <f t="shared" si="589"/>
        <v>0</v>
      </c>
      <c r="AA7360" s="83">
        <f t="shared" si="591"/>
        <v>1</v>
      </c>
      <c r="AB7360" s="83">
        <f t="shared" si="592"/>
        <v>0</v>
      </c>
      <c r="AC7360" s="84">
        <f t="shared" si="590"/>
        <v>0</v>
      </c>
      <c r="AD7360" s="84">
        <f t="shared" si="593"/>
        <v>0</v>
      </c>
    </row>
    <row r="7361" spans="20:30" ht="15">
      <c r="T7361" s="110">
        <f t="shared" si="589"/>
        <v>0</v>
      </c>
      <c r="AA7361" s="83">
        <f t="shared" si="591"/>
        <v>1</v>
      </c>
      <c r="AB7361" s="83">
        <f t="shared" si="592"/>
        <v>0</v>
      </c>
      <c r="AC7361" s="84">
        <f t="shared" si="590"/>
        <v>0</v>
      </c>
      <c r="AD7361" s="84">
        <f t="shared" si="593"/>
        <v>0</v>
      </c>
    </row>
    <row r="7362" spans="20:30" ht="15">
      <c r="T7362" s="110">
        <f t="shared" si="589"/>
        <v>0</v>
      </c>
      <c r="AA7362" s="83">
        <f t="shared" si="591"/>
        <v>1</v>
      </c>
      <c r="AB7362" s="83">
        <f t="shared" si="592"/>
        <v>0</v>
      </c>
      <c r="AC7362" s="84">
        <f t="shared" si="590"/>
        <v>0</v>
      </c>
      <c r="AD7362" s="84">
        <f t="shared" si="593"/>
        <v>0</v>
      </c>
    </row>
    <row r="7363" spans="20:30" ht="15">
      <c r="T7363" s="110">
        <f t="shared" si="589"/>
        <v>0</v>
      </c>
      <c r="AA7363" s="83">
        <f t="shared" si="591"/>
        <v>1</v>
      </c>
      <c r="AB7363" s="83">
        <f t="shared" si="592"/>
        <v>0</v>
      </c>
      <c r="AC7363" s="84">
        <f t="shared" si="590"/>
        <v>0</v>
      </c>
      <c r="AD7363" s="84">
        <f t="shared" si="593"/>
        <v>0</v>
      </c>
    </row>
    <row r="7364" spans="20:30" ht="15">
      <c r="T7364" s="110">
        <f t="shared" si="589"/>
        <v>0</v>
      </c>
      <c r="AA7364" s="83">
        <f t="shared" si="591"/>
        <v>1</v>
      </c>
      <c r="AB7364" s="83">
        <f t="shared" si="592"/>
        <v>0</v>
      </c>
      <c r="AC7364" s="84">
        <f t="shared" si="590"/>
        <v>0</v>
      </c>
      <c r="AD7364" s="84">
        <f t="shared" si="593"/>
        <v>0</v>
      </c>
    </row>
    <row r="7365" spans="20:30" ht="15">
      <c r="T7365" s="110">
        <f t="shared" si="589"/>
        <v>0</v>
      </c>
      <c r="AA7365" s="83">
        <f t="shared" si="591"/>
        <v>1</v>
      </c>
      <c r="AB7365" s="83">
        <f t="shared" si="592"/>
        <v>0</v>
      </c>
      <c r="AC7365" s="84">
        <f t="shared" si="590"/>
        <v>0</v>
      </c>
      <c r="AD7365" s="84">
        <f t="shared" si="593"/>
        <v>0</v>
      </c>
    </row>
    <row r="7366" spans="20:30" ht="15">
      <c r="T7366" s="110">
        <f t="shared" si="589"/>
        <v>0</v>
      </c>
      <c r="AA7366" s="83">
        <f t="shared" si="591"/>
        <v>1</v>
      </c>
      <c r="AB7366" s="83">
        <f t="shared" si="592"/>
        <v>0</v>
      </c>
      <c r="AC7366" s="84">
        <f t="shared" si="590"/>
        <v>0</v>
      </c>
      <c r="AD7366" s="84">
        <f t="shared" si="593"/>
        <v>0</v>
      </c>
    </row>
    <row r="7367" spans="20:30" ht="15">
      <c r="T7367" s="110">
        <f t="shared" si="589"/>
        <v>0</v>
      </c>
      <c r="AA7367" s="83">
        <f t="shared" si="591"/>
        <v>1</v>
      </c>
      <c r="AB7367" s="83">
        <f t="shared" si="592"/>
        <v>0</v>
      </c>
      <c r="AC7367" s="84">
        <f t="shared" si="590"/>
        <v>0</v>
      </c>
      <c r="AD7367" s="84">
        <f t="shared" si="593"/>
        <v>0</v>
      </c>
    </row>
    <row r="7368" spans="20:30" ht="15">
      <c r="T7368" s="110">
        <f t="shared" ref="T7368:T7431" si="594">S7368</f>
        <v>0</v>
      </c>
      <c r="AA7368" s="83">
        <f t="shared" si="591"/>
        <v>1</v>
      </c>
      <c r="AB7368" s="83">
        <f t="shared" si="592"/>
        <v>0</v>
      </c>
      <c r="AC7368" s="84">
        <f t="shared" si="590"/>
        <v>0</v>
      </c>
      <c r="AD7368" s="84">
        <f t="shared" si="593"/>
        <v>0</v>
      </c>
    </row>
    <row r="7369" spans="20:30" ht="15">
      <c r="T7369" s="110">
        <f t="shared" si="594"/>
        <v>0</v>
      </c>
      <c r="AA7369" s="83">
        <f t="shared" si="591"/>
        <v>1</v>
      </c>
      <c r="AB7369" s="83">
        <f t="shared" si="592"/>
        <v>0</v>
      </c>
      <c r="AC7369" s="84">
        <f t="shared" ref="AC7369:AC7432" si="595">T7369-0</f>
        <v>0</v>
      </c>
      <c r="AD7369" s="84">
        <f t="shared" si="593"/>
        <v>0</v>
      </c>
    </row>
    <row r="7370" spans="20:30" ht="15">
      <c r="T7370" s="110">
        <f t="shared" si="594"/>
        <v>0</v>
      </c>
      <c r="AA7370" s="83">
        <f t="shared" ref="AA7370:AA7433" si="596">MONTH(G7370)</f>
        <v>1</v>
      </c>
      <c r="AB7370" s="83">
        <f t="shared" ref="AB7370:AB7433" si="597">WEEKNUM(G7370,1)</f>
        <v>0</v>
      </c>
      <c r="AC7370" s="84">
        <f t="shared" si="595"/>
        <v>0</v>
      </c>
      <c r="AD7370" s="84">
        <f t="shared" ref="AD7370:AD7433" si="598">I7370-0</f>
        <v>0</v>
      </c>
    </row>
    <row r="7371" spans="20:30" ht="15">
      <c r="T7371" s="110">
        <f t="shared" si="594"/>
        <v>0</v>
      </c>
      <c r="AA7371" s="83">
        <f t="shared" si="596"/>
        <v>1</v>
      </c>
      <c r="AB7371" s="83">
        <f t="shared" si="597"/>
        <v>0</v>
      </c>
      <c r="AC7371" s="84">
        <f t="shared" si="595"/>
        <v>0</v>
      </c>
      <c r="AD7371" s="84">
        <f t="shared" si="598"/>
        <v>0</v>
      </c>
    </row>
    <row r="7372" spans="20:30" ht="15">
      <c r="T7372" s="110">
        <f t="shared" si="594"/>
        <v>0</v>
      </c>
      <c r="AA7372" s="83">
        <f t="shared" si="596"/>
        <v>1</v>
      </c>
      <c r="AB7372" s="83">
        <f t="shared" si="597"/>
        <v>0</v>
      </c>
      <c r="AC7372" s="84">
        <f t="shared" si="595"/>
        <v>0</v>
      </c>
      <c r="AD7372" s="84">
        <f t="shared" si="598"/>
        <v>0</v>
      </c>
    </row>
    <row r="7373" spans="20:30" ht="15">
      <c r="T7373" s="110">
        <f t="shared" si="594"/>
        <v>0</v>
      </c>
      <c r="AA7373" s="83">
        <f t="shared" si="596"/>
        <v>1</v>
      </c>
      <c r="AB7373" s="83">
        <f t="shared" si="597"/>
        <v>0</v>
      </c>
      <c r="AC7373" s="84">
        <f t="shared" si="595"/>
        <v>0</v>
      </c>
      <c r="AD7373" s="84">
        <f t="shared" si="598"/>
        <v>0</v>
      </c>
    </row>
    <row r="7374" spans="20:30" ht="15">
      <c r="T7374" s="110">
        <f t="shared" si="594"/>
        <v>0</v>
      </c>
      <c r="AA7374" s="83">
        <f t="shared" si="596"/>
        <v>1</v>
      </c>
      <c r="AB7374" s="83">
        <f t="shared" si="597"/>
        <v>0</v>
      </c>
      <c r="AC7374" s="84">
        <f t="shared" si="595"/>
        <v>0</v>
      </c>
      <c r="AD7374" s="84">
        <f t="shared" si="598"/>
        <v>0</v>
      </c>
    </row>
    <row r="7375" spans="20:30" ht="15">
      <c r="T7375" s="110">
        <f t="shared" si="594"/>
        <v>0</v>
      </c>
      <c r="AA7375" s="83">
        <f t="shared" si="596"/>
        <v>1</v>
      </c>
      <c r="AB7375" s="83">
        <f t="shared" si="597"/>
        <v>0</v>
      </c>
      <c r="AC7375" s="84">
        <f t="shared" si="595"/>
        <v>0</v>
      </c>
      <c r="AD7375" s="84">
        <f t="shared" si="598"/>
        <v>0</v>
      </c>
    </row>
    <row r="7376" spans="20:30" ht="15">
      <c r="T7376" s="110">
        <f t="shared" si="594"/>
        <v>0</v>
      </c>
      <c r="AA7376" s="83">
        <f t="shared" si="596"/>
        <v>1</v>
      </c>
      <c r="AB7376" s="83">
        <f t="shared" si="597"/>
        <v>0</v>
      </c>
      <c r="AC7376" s="84">
        <f t="shared" si="595"/>
        <v>0</v>
      </c>
      <c r="AD7376" s="84">
        <f t="shared" si="598"/>
        <v>0</v>
      </c>
    </row>
    <row r="7377" spans="20:30" ht="15">
      <c r="T7377" s="110">
        <f t="shared" si="594"/>
        <v>0</v>
      </c>
      <c r="AA7377" s="83">
        <f t="shared" si="596"/>
        <v>1</v>
      </c>
      <c r="AB7377" s="83">
        <f t="shared" si="597"/>
        <v>0</v>
      </c>
      <c r="AC7377" s="84">
        <f t="shared" si="595"/>
        <v>0</v>
      </c>
      <c r="AD7377" s="84">
        <f t="shared" si="598"/>
        <v>0</v>
      </c>
    </row>
    <row r="7378" spans="20:30" ht="15">
      <c r="T7378" s="110">
        <f t="shared" si="594"/>
        <v>0</v>
      </c>
      <c r="AA7378" s="83">
        <f t="shared" si="596"/>
        <v>1</v>
      </c>
      <c r="AB7378" s="83">
        <f t="shared" si="597"/>
        <v>0</v>
      </c>
      <c r="AC7378" s="84">
        <f t="shared" si="595"/>
        <v>0</v>
      </c>
      <c r="AD7378" s="84">
        <f t="shared" si="598"/>
        <v>0</v>
      </c>
    </row>
    <row r="7379" spans="20:30" ht="15">
      <c r="T7379" s="110">
        <f t="shared" si="594"/>
        <v>0</v>
      </c>
      <c r="AA7379" s="83">
        <f t="shared" si="596"/>
        <v>1</v>
      </c>
      <c r="AB7379" s="83">
        <f t="shared" si="597"/>
        <v>0</v>
      </c>
      <c r="AC7379" s="84">
        <f t="shared" si="595"/>
        <v>0</v>
      </c>
      <c r="AD7379" s="84">
        <f t="shared" si="598"/>
        <v>0</v>
      </c>
    </row>
    <row r="7380" spans="20:30" ht="15">
      <c r="T7380" s="110">
        <f t="shared" si="594"/>
        <v>0</v>
      </c>
      <c r="AA7380" s="83">
        <f t="shared" si="596"/>
        <v>1</v>
      </c>
      <c r="AB7380" s="83">
        <f t="shared" si="597"/>
        <v>0</v>
      </c>
      <c r="AC7380" s="84">
        <f t="shared" si="595"/>
        <v>0</v>
      </c>
      <c r="AD7380" s="84">
        <f t="shared" si="598"/>
        <v>0</v>
      </c>
    </row>
    <row r="7381" spans="20:30" ht="15">
      <c r="T7381" s="110">
        <f t="shared" si="594"/>
        <v>0</v>
      </c>
      <c r="AA7381" s="83">
        <f t="shared" si="596"/>
        <v>1</v>
      </c>
      <c r="AB7381" s="83">
        <f t="shared" si="597"/>
        <v>0</v>
      </c>
      <c r="AC7381" s="84">
        <f t="shared" si="595"/>
        <v>0</v>
      </c>
      <c r="AD7381" s="84">
        <f t="shared" si="598"/>
        <v>0</v>
      </c>
    </row>
    <row r="7382" spans="20:30" ht="15">
      <c r="T7382" s="110">
        <f t="shared" si="594"/>
        <v>0</v>
      </c>
      <c r="AA7382" s="83">
        <f t="shared" si="596"/>
        <v>1</v>
      </c>
      <c r="AB7382" s="83">
        <f t="shared" si="597"/>
        <v>0</v>
      </c>
      <c r="AC7382" s="84">
        <f t="shared" si="595"/>
        <v>0</v>
      </c>
      <c r="AD7382" s="84">
        <f t="shared" si="598"/>
        <v>0</v>
      </c>
    </row>
    <row r="7383" spans="20:30" ht="15">
      <c r="T7383" s="110">
        <f t="shared" si="594"/>
        <v>0</v>
      </c>
      <c r="AA7383" s="83">
        <f t="shared" si="596"/>
        <v>1</v>
      </c>
      <c r="AB7383" s="83">
        <f t="shared" si="597"/>
        <v>0</v>
      </c>
      <c r="AC7383" s="84">
        <f t="shared" si="595"/>
        <v>0</v>
      </c>
      <c r="AD7383" s="84">
        <f t="shared" si="598"/>
        <v>0</v>
      </c>
    </row>
    <row r="7384" spans="20:30" ht="15">
      <c r="T7384" s="110">
        <f t="shared" si="594"/>
        <v>0</v>
      </c>
      <c r="AA7384" s="83">
        <f t="shared" si="596"/>
        <v>1</v>
      </c>
      <c r="AB7384" s="83">
        <f t="shared" si="597"/>
        <v>0</v>
      </c>
      <c r="AC7384" s="84">
        <f t="shared" si="595"/>
        <v>0</v>
      </c>
      <c r="AD7384" s="84">
        <f t="shared" si="598"/>
        <v>0</v>
      </c>
    </row>
    <row r="7385" spans="20:30" ht="15">
      <c r="T7385" s="110">
        <f t="shared" si="594"/>
        <v>0</v>
      </c>
      <c r="AA7385" s="83">
        <f t="shared" si="596"/>
        <v>1</v>
      </c>
      <c r="AB7385" s="83">
        <f t="shared" si="597"/>
        <v>0</v>
      </c>
      <c r="AC7385" s="84">
        <f t="shared" si="595"/>
        <v>0</v>
      </c>
      <c r="AD7385" s="84">
        <f t="shared" si="598"/>
        <v>0</v>
      </c>
    </row>
    <row r="7386" spans="20:30" ht="15">
      <c r="T7386" s="110">
        <f t="shared" si="594"/>
        <v>0</v>
      </c>
      <c r="AA7386" s="83">
        <f t="shared" si="596"/>
        <v>1</v>
      </c>
      <c r="AB7386" s="83">
        <f t="shared" si="597"/>
        <v>0</v>
      </c>
      <c r="AC7386" s="84">
        <f t="shared" si="595"/>
        <v>0</v>
      </c>
      <c r="AD7386" s="84">
        <f t="shared" si="598"/>
        <v>0</v>
      </c>
    </row>
    <row r="7387" spans="20:30" ht="15">
      <c r="T7387" s="110">
        <f t="shared" si="594"/>
        <v>0</v>
      </c>
      <c r="AA7387" s="83">
        <f t="shared" si="596"/>
        <v>1</v>
      </c>
      <c r="AB7387" s="83">
        <f t="shared" si="597"/>
        <v>0</v>
      </c>
      <c r="AC7387" s="84">
        <f t="shared" si="595"/>
        <v>0</v>
      </c>
      <c r="AD7387" s="84">
        <f t="shared" si="598"/>
        <v>0</v>
      </c>
    </row>
    <row r="7388" spans="20:30" ht="15">
      <c r="T7388" s="110">
        <f t="shared" si="594"/>
        <v>0</v>
      </c>
      <c r="AA7388" s="83">
        <f t="shared" si="596"/>
        <v>1</v>
      </c>
      <c r="AB7388" s="83">
        <f t="shared" si="597"/>
        <v>0</v>
      </c>
      <c r="AC7388" s="84">
        <f t="shared" si="595"/>
        <v>0</v>
      </c>
      <c r="AD7388" s="84">
        <f t="shared" si="598"/>
        <v>0</v>
      </c>
    </row>
    <row r="7389" spans="20:30" ht="15">
      <c r="T7389" s="110">
        <f t="shared" si="594"/>
        <v>0</v>
      </c>
      <c r="AA7389" s="83">
        <f t="shared" si="596"/>
        <v>1</v>
      </c>
      <c r="AB7389" s="83">
        <f t="shared" si="597"/>
        <v>0</v>
      </c>
      <c r="AC7389" s="84">
        <f t="shared" si="595"/>
        <v>0</v>
      </c>
      <c r="AD7389" s="84">
        <f t="shared" si="598"/>
        <v>0</v>
      </c>
    </row>
    <row r="7390" spans="20:30" ht="15">
      <c r="T7390" s="110">
        <f t="shared" si="594"/>
        <v>0</v>
      </c>
      <c r="AA7390" s="83">
        <f t="shared" si="596"/>
        <v>1</v>
      </c>
      <c r="AB7390" s="83">
        <f t="shared" si="597"/>
        <v>0</v>
      </c>
      <c r="AC7390" s="84">
        <f t="shared" si="595"/>
        <v>0</v>
      </c>
      <c r="AD7390" s="84">
        <f t="shared" si="598"/>
        <v>0</v>
      </c>
    </row>
    <row r="7391" spans="20:30" ht="15">
      <c r="T7391" s="110">
        <f t="shared" si="594"/>
        <v>0</v>
      </c>
      <c r="AA7391" s="83">
        <f t="shared" si="596"/>
        <v>1</v>
      </c>
      <c r="AB7391" s="83">
        <f t="shared" si="597"/>
        <v>0</v>
      </c>
      <c r="AC7391" s="84">
        <f t="shared" si="595"/>
        <v>0</v>
      </c>
      <c r="AD7391" s="84">
        <f t="shared" si="598"/>
        <v>0</v>
      </c>
    </row>
    <row r="7392" spans="20:30" ht="15">
      <c r="T7392" s="110">
        <f t="shared" si="594"/>
        <v>0</v>
      </c>
      <c r="AA7392" s="83">
        <f t="shared" si="596"/>
        <v>1</v>
      </c>
      <c r="AB7392" s="83">
        <f t="shared" si="597"/>
        <v>0</v>
      </c>
      <c r="AC7392" s="84">
        <f t="shared" si="595"/>
        <v>0</v>
      </c>
      <c r="AD7392" s="84">
        <f t="shared" si="598"/>
        <v>0</v>
      </c>
    </row>
    <row r="7393" spans="20:30" ht="15">
      <c r="T7393" s="110">
        <f t="shared" si="594"/>
        <v>0</v>
      </c>
      <c r="AA7393" s="83">
        <f t="shared" si="596"/>
        <v>1</v>
      </c>
      <c r="AB7393" s="83">
        <f t="shared" si="597"/>
        <v>0</v>
      </c>
      <c r="AC7393" s="84">
        <f t="shared" si="595"/>
        <v>0</v>
      </c>
      <c r="AD7393" s="84">
        <f t="shared" si="598"/>
        <v>0</v>
      </c>
    </row>
    <row r="7394" spans="20:30" ht="15">
      <c r="T7394" s="110">
        <f t="shared" si="594"/>
        <v>0</v>
      </c>
      <c r="AA7394" s="83">
        <f t="shared" si="596"/>
        <v>1</v>
      </c>
      <c r="AB7394" s="83">
        <f t="shared" si="597"/>
        <v>0</v>
      </c>
      <c r="AC7394" s="84">
        <f t="shared" si="595"/>
        <v>0</v>
      </c>
      <c r="AD7394" s="84">
        <f t="shared" si="598"/>
        <v>0</v>
      </c>
    </row>
    <row r="7395" spans="20:30" ht="15">
      <c r="T7395" s="110">
        <f t="shared" si="594"/>
        <v>0</v>
      </c>
      <c r="AA7395" s="83">
        <f t="shared" si="596"/>
        <v>1</v>
      </c>
      <c r="AB7395" s="83">
        <f t="shared" si="597"/>
        <v>0</v>
      </c>
      <c r="AC7395" s="84">
        <f t="shared" si="595"/>
        <v>0</v>
      </c>
      <c r="AD7395" s="84">
        <f t="shared" si="598"/>
        <v>0</v>
      </c>
    </row>
    <row r="7396" spans="20:30" ht="15">
      <c r="T7396" s="110">
        <f t="shared" si="594"/>
        <v>0</v>
      </c>
      <c r="AA7396" s="83">
        <f t="shared" si="596"/>
        <v>1</v>
      </c>
      <c r="AB7396" s="83">
        <f t="shared" si="597"/>
        <v>0</v>
      </c>
      <c r="AC7396" s="84">
        <f t="shared" si="595"/>
        <v>0</v>
      </c>
      <c r="AD7396" s="84">
        <f t="shared" si="598"/>
        <v>0</v>
      </c>
    </row>
    <row r="7397" spans="20:30" ht="15">
      <c r="T7397" s="110">
        <f t="shared" si="594"/>
        <v>0</v>
      </c>
      <c r="AA7397" s="83">
        <f t="shared" si="596"/>
        <v>1</v>
      </c>
      <c r="AB7397" s="83">
        <f t="shared" si="597"/>
        <v>0</v>
      </c>
      <c r="AC7397" s="84">
        <f t="shared" si="595"/>
        <v>0</v>
      </c>
      <c r="AD7397" s="84">
        <f t="shared" si="598"/>
        <v>0</v>
      </c>
    </row>
    <row r="7398" spans="20:30" ht="15">
      <c r="T7398" s="110">
        <f t="shared" si="594"/>
        <v>0</v>
      </c>
      <c r="AA7398" s="83">
        <f t="shared" si="596"/>
        <v>1</v>
      </c>
      <c r="AB7398" s="83">
        <f t="shared" si="597"/>
        <v>0</v>
      </c>
      <c r="AC7398" s="84">
        <f t="shared" si="595"/>
        <v>0</v>
      </c>
      <c r="AD7398" s="84">
        <f t="shared" si="598"/>
        <v>0</v>
      </c>
    </row>
    <row r="7399" spans="20:30" ht="15">
      <c r="T7399" s="110">
        <f t="shared" si="594"/>
        <v>0</v>
      </c>
      <c r="AA7399" s="83">
        <f t="shared" si="596"/>
        <v>1</v>
      </c>
      <c r="AB7399" s="83">
        <f t="shared" si="597"/>
        <v>0</v>
      </c>
      <c r="AC7399" s="84">
        <f t="shared" si="595"/>
        <v>0</v>
      </c>
      <c r="AD7399" s="84">
        <f t="shared" si="598"/>
        <v>0</v>
      </c>
    </row>
    <row r="7400" spans="20:30" ht="15">
      <c r="T7400" s="110">
        <f t="shared" si="594"/>
        <v>0</v>
      </c>
      <c r="AA7400" s="83">
        <f t="shared" si="596"/>
        <v>1</v>
      </c>
      <c r="AB7400" s="83">
        <f t="shared" si="597"/>
        <v>0</v>
      </c>
      <c r="AC7400" s="84">
        <f t="shared" si="595"/>
        <v>0</v>
      </c>
      <c r="AD7400" s="84">
        <f t="shared" si="598"/>
        <v>0</v>
      </c>
    </row>
    <row r="7401" spans="20:30" ht="15">
      <c r="T7401" s="110">
        <f t="shared" si="594"/>
        <v>0</v>
      </c>
      <c r="AA7401" s="83">
        <f t="shared" si="596"/>
        <v>1</v>
      </c>
      <c r="AB7401" s="83">
        <f t="shared" si="597"/>
        <v>0</v>
      </c>
      <c r="AC7401" s="84">
        <f t="shared" si="595"/>
        <v>0</v>
      </c>
      <c r="AD7401" s="84">
        <f t="shared" si="598"/>
        <v>0</v>
      </c>
    </row>
    <row r="7402" spans="20:30" ht="15">
      <c r="T7402" s="110">
        <f t="shared" si="594"/>
        <v>0</v>
      </c>
      <c r="AA7402" s="83">
        <f t="shared" si="596"/>
        <v>1</v>
      </c>
      <c r="AB7402" s="83">
        <f t="shared" si="597"/>
        <v>0</v>
      </c>
      <c r="AC7402" s="84">
        <f t="shared" si="595"/>
        <v>0</v>
      </c>
      <c r="AD7402" s="84">
        <f t="shared" si="598"/>
        <v>0</v>
      </c>
    </row>
    <row r="7403" spans="20:30" ht="15">
      <c r="T7403" s="110">
        <f t="shared" si="594"/>
        <v>0</v>
      </c>
      <c r="AA7403" s="83">
        <f t="shared" si="596"/>
        <v>1</v>
      </c>
      <c r="AB7403" s="83">
        <f t="shared" si="597"/>
        <v>0</v>
      </c>
      <c r="AC7403" s="84">
        <f t="shared" si="595"/>
        <v>0</v>
      </c>
      <c r="AD7403" s="84">
        <f t="shared" si="598"/>
        <v>0</v>
      </c>
    </row>
    <row r="7404" spans="20:30" ht="15">
      <c r="T7404" s="110">
        <f t="shared" si="594"/>
        <v>0</v>
      </c>
      <c r="AA7404" s="83">
        <f t="shared" si="596"/>
        <v>1</v>
      </c>
      <c r="AB7404" s="83">
        <f t="shared" si="597"/>
        <v>0</v>
      </c>
      <c r="AC7404" s="84">
        <f t="shared" si="595"/>
        <v>0</v>
      </c>
      <c r="AD7404" s="84">
        <f t="shared" si="598"/>
        <v>0</v>
      </c>
    </row>
    <row r="7405" spans="20:30" ht="15">
      <c r="T7405" s="110">
        <f t="shared" si="594"/>
        <v>0</v>
      </c>
      <c r="AA7405" s="83">
        <f t="shared" si="596"/>
        <v>1</v>
      </c>
      <c r="AB7405" s="83">
        <f t="shared" si="597"/>
        <v>0</v>
      </c>
      <c r="AC7405" s="84">
        <f t="shared" si="595"/>
        <v>0</v>
      </c>
      <c r="AD7405" s="84">
        <f t="shared" si="598"/>
        <v>0</v>
      </c>
    </row>
    <row r="7406" spans="20:30" ht="15">
      <c r="T7406" s="110">
        <f t="shared" si="594"/>
        <v>0</v>
      </c>
      <c r="AA7406" s="83">
        <f t="shared" si="596"/>
        <v>1</v>
      </c>
      <c r="AB7406" s="83">
        <f t="shared" si="597"/>
        <v>0</v>
      </c>
      <c r="AC7406" s="84">
        <f t="shared" si="595"/>
        <v>0</v>
      </c>
      <c r="AD7406" s="84">
        <f t="shared" si="598"/>
        <v>0</v>
      </c>
    </row>
    <row r="7407" spans="20:30" ht="15">
      <c r="T7407" s="110">
        <f t="shared" si="594"/>
        <v>0</v>
      </c>
      <c r="AA7407" s="83">
        <f t="shared" si="596"/>
        <v>1</v>
      </c>
      <c r="AB7407" s="83">
        <f t="shared" si="597"/>
        <v>0</v>
      </c>
      <c r="AC7407" s="84">
        <f t="shared" si="595"/>
        <v>0</v>
      </c>
      <c r="AD7407" s="84">
        <f t="shared" si="598"/>
        <v>0</v>
      </c>
    </row>
    <row r="7408" spans="20:30" ht="15">
      <c r="T7408" s="110">
        <f t="shared" si="594"/>
        <v>0</v>
      </c>
      <c r="AA7408" s="83">
        <f t="shared" si="596"/>
        <v>1</v>
      </c>
      <c r="AB7408" s="83">
        <f t="shared" si="597"/>
        <v>0</v>
      </c>
      <c r="AC7408" s="84">
        <f t="shared" si="595"/>
        <v>0</v>
      </c>
      <c r="AD7408" s="84">
        <f t="shared" si="598"/>
        <v>0</v>
      </c>
    </row>
    <row r="7409" spans="20:30" ht="15">
      <c r="T7409" s="110">
        <f t="shared" si="594"/>
        <v>0</v>
      </c>
      <c r="AA7409" s="83">
        <f t="shared" si="596"/>
        <v>1</v>
      </c>
      <c r="AB7409" s="83">
        <f t="shared" si="597"/>
        <v>0</v>
      </c>
      <c r="AC7409" s="84">
        <f t="shared" si="595"/>
        <v>0</v>
      </c>
      <c r="AD7409" s="84">
        <f t="shared" si="598"/>
        <v>0</v>
      </c>
    </row>
    <row r="7410" spans="20:30" ht="15">
      <c r="T7410" s="110">
        <f t="shared" si="594"/>
        <v>0</v>
      </c>
      <c r="AA7410" s="83">
        <f t="shared" si="596"/>
        <v>1</v>
      </c>
      <c r="AB7410" s="83">
        <f t="shared" si="597"/>
        <v>0</v>
      </c>
      <c r="AC7410" s="84">
        <f t="shared" si="595"/>
        <v>0</v>
      </c>
      <c r="AD7410" s="84">
        <f t="shared" si="598"/>
        <v>0</v>
      </c>
    </row>
    <row r="7411" spans="20:30" ht="15">
      <c r="T7411" s="110">
        <f t="shared" si="594"/>
        <v>0</v>
      </c>
      <c r="AA7411" s="83">
        <f t="shared" si="596"/>
        <v>1</v>
      </c>
      <c r="AB7411" s="83">
        <f t="shared" si="597"/>
        <v>0</v>
      </c>
      <c r="AC7411" s="84">
        <f t="shared" si="595"/>
        <v>0</v>
      </c>
      <c r="AD7411" s="84">
        <f t="shared" si="598"/>
        <v>0</v>
      </c>
    </row>
    <row r="7412" spans="20:30" ht="15">
      <c r="T7412" s="110">
        <f t="shared" si="594"/>
        <v>0</v>
      </c>
      <c r="AA7412" s="83">
        <f t="shared" si="596"/>
        <v>1</v>
      </c>
      <c r="AB7412" s="83">
        <f t="shared" si="597"/>
        <v>0</v>
      </c>
      <c r="AC7412" s="84">
        <f t="shared" si="595"/>
        <v>0</v>
      </c>
      <c r="AD7412" s="84">
        <f t="shared" si="598"/>
        <v>0</v>
      </c>
    </row>
    <row r="7413" spans="20:30" ht="15">
      <c r="T7413" s="110">
        <f t="shared" si="594"/>
        <v>0</v>
      </c>
      <c r="AA7413" s="83">
        <f t="shared" si="596"/>
        <v>1</v>
      </c>
      <c r="AB7413" s="83">
        <f t="shared" si="597"/>
        <v>0</v>
      </c>
      <c r="AC7413" s="84">
        <f t="shared" si="595"/>
        <v>0</v>
      </c>
      <c r="AD7413" s="84">
        <f t="shared" si="598"/>
        <v>0</v>
      </c>
    </row>
    <row r="7414" spans="20:30" ht="15">
      <c r="T7414" s="110">
        <f t="shared" si="594"/>
        <v>0</v>
      </c>
      <c r="AA7414" s="83">
        <f t="shared" si="596"/>
        <v>1</v>
      </c>
      <c r="AB7414" s="83">
        <f t="shared" si="597"/>
        <v>0</v>
      </c>
      <c r="AC7414" s="84">
        <f t="shared" si="595"/>
        <v>0</v>
      </c>
      <c r="AD7414" s="84">
        <f t="shared" si="598"/>
        <v>0</v>
      </c>
    </row>
    <row r="7415" spans="20:30" ht="15">
      <c r="T7415" s="110">
        <f t="shared" si="594"/>
        <v>0</v>
      </c>
      <c r="AA7415" s="83">
        <f t="shared" si="596"/>
        <v>1</v>
      </c>
      <c r="AB7415" s="83">
        <f t="shared" si="597"/>
        <v>0</v>
      </c>
      <c r="AC7415" s="84">
        <f t="shared" si="595"/>
        <v>0</v>
      </c>
      <c r="AD7415" s="84">
        <f t="shared" si="598"/>
        <v>0</v>
      </c>
    </row>
    <row r="7416" spans="20:30" ht="15">
      <c r="T7416" s="110">
        <f t="shared" si="594"/>
        <v>0</v>
      </c>
      <c r="AA7416" s="83">
        <f t="shared" si="596"/>
        <v>1</v>
      </c>
      <c r="AB7416" s="83">
        <f t="shared" si="597"/>
        <v>0</v>
      </c>
      <c r="AC7416" s="84">
        <f t="shared" si="595"/>
        <v>0</v>
      </c>
      <c r="AD7416" s="84">
        <f t="shared" si="598"/>
        <v>0</v>
      </c>
    </row>
    <row r="7417" spans="20:30" ht="15">
      <c r="T7417" s="110">
        <f t="shared" si="594"/>
        <v>0</v>
      </c>
      <c r="AA7417" s="83">
        <f t="shared" si="596"/>
        <v>1</v>
      </c>
      <c r="AB7417" s="83">
        <f t="shared" si="597"/>
        <v>0</v>
      </c>
      <c r="AC7417" s="84">
        <f t="shared" si="595"/>
        <v>0</v>
      </c>
      <c r="AD7417" s="84">
        <f t="shared" si="598"/>
        <v>0</v>
      </c>
    </row>
    <row r="7418" spans="20:30" ht="15">
      <c r="T7418" s="110">
        <f t="shared" si="594"/>
        <v>0</v>
      </c>
      <c r="AA7418" s="83">
        <f t="shared" si="596"/>
        <v>1</v>
      </c>
      <c r="AB7418" s="83">
        <f t="shared" si="597"/>
        <v>0</v>
      </c>
      <c r="AC7418" s="84">
        <f t="shared" si="595"/>
        <v>0</v>
      </c>
      <c r="AD7418" s="84">
        <f t="shared" si="598"/>
        <v>0</v>
      </c>
    </row>
    <row r="7419" spans="20:30" ht="15">
      <c r="T7419" s="110">
        <f t="shared" si="594"/>
        <v>0</v>
      </c>
      <c r="AA7419" s="83">
        <f t="shared" si="596"/>
        <v>1</v>
      </c>
      <c r="AB7419" s="83">
        <f t="shared" si="597"/>
        <v>0</v>
      </c>
      <c r="AC7419" s="84">
        <f t="shared" si="595"/>
        <v>0</v>
      </c>
      <c r="AD7419" s="84">
        <f t="shared" si="598"/>
        <v>0</v>
      </c>
    </row>
    <row r="7420" spans="20:30" ht="15">
      <c r="T7420" s="110">
        <f t="shared" si="594"/>
        <v>0</v>
      </c>
      <c r="AA7420" s="83">
        <f t="shared" si="596"/>
        <v>1</v>
      </c>
      <c r="AB7420" s="83">
        <f t="shared" si="597"/>
        <v>0</v>
      </c>
      <c r="AC7420" s="84">
        <f t="shared" si="595"/>
        <v>0</v>
      </c>
      <c r="AD7420" s="84">
        <f t="shared" si="598"/>
        <v>0</v>
      </c>
    </row>
    <row r="7421" spans="20:30" ht="15">
      <c r="T7421" s="110">
        <f t="shared" si="594"/>
        <v>0</v>
      </c>
      <c r="AA7421" s="83">
        <f t="shared" si="596"/>
        <v>1</v>
      </c>
      <c r="AB7421" s="83">
        <f t="shared" si="597"/>
        <v>0</v>
      </c>
      <c r="AC7421" s="84">
        <f t="shared" si="595"/>
        <v>0</v>
      </c>
      <c r="AD7421" s="84">
        <f t="shared" si="598"/>
        <v>0</v>
      </c>
    </row>
    <row r="7422" spans="20:30" ht="15">
      <c r="T7422" s="110">
        <f t="shared" si="594"/>
        <v>0</v>
      </c>
      <c r="AA7422" s="83">
        <f t="shared" si="596"/>
        <v>1</v>
      </c>
      <c r="AB7422" s="83">
        <f t="shared" si="597"/>
        <v>0</v>
      </c>
      <c r="AC7422" s="84">
        <f t="shared" si="595"/>
        <v>0</v>
      </c>
      <c r="AD7422" s="84">
        <f t="shared" si="598"/>
        <v>0</v>
      </c>
    </row>
    <row r="7423" spans="20:30" ht="15">
      <c r="T7423" s="110">
        <f t="shared" si="594"/>
        <v>0</v>
      </c>
      <c r="AA7423" s="83">
        <f t="shared" si="596"/>
        <v>1</v>
      </c>
      <c r="AB7423" s="83">
        <f t="shared" si="597"/>
        <v>0</v>
      </c>
      <c r="AC7423" s="84">
        <f t="shared" si="595"/>
        <v>0</v>
      </c>
      <c r="AD7423" s="84">
        <f t="shared" si="598"/>
        <v>0</v>
      </c>
    </row>
    <row r="7424" spans="20:30" ht="15">
      <c r="T7424" s="110">
        <f t="shared" si="594"/>
        <v>0</v>
      </c>
      <c r="AA7424" s="83">
        <f t="shared" si="596"/>
        <v>1</v>
      </c>
      <c r="AB7424" s="83">
        <f t="shared" si="597"/>
        <v>0</v>
      </c>
      <c r="AC7424" s="84">
        <f t="shared" si="595"/>
        <v>0</v>
      </c>
      <c r="AD7424" s="84">
        <f t="shared" si="598"/>
        <v>0</v>
      </c>
    </row>
    <row r="7425" spans="20:30" ht="15">
      <c r="T7425" s="110">
        <f t="shared" si="594"/>
        <v>0</v>
      </c>
      <c r="AA7425" s="83">
        <f t="shared" si="596"/>
        <v>1</v>
      </c>
      <c r="AB7425" s="83">
        <f t="shared" si="597"/>
        <v>0</v>
      </c>
      <c r="AC7425" s="84">
        <f t="shared" si="595"/>
        <v>0</v>
      </c>
      <c r="AD7425" s="84">
        <f t="shared" si="598"/>
        <v>0</v>
      </c>
    </row>
    <row r="7426" spans="20:30" ht="15">
      <c r="T7426" s="110">
        <f t="shared" si="594"/>
        <v>0</v>
      </c>
      <c r="AA7426" s="83">
        <f t="shared" si="596"/>
        <v>1</v>
      </c>
      <c r="AB7426" s="83">
        <f t="shared" si="597"/>
        <v>0</v>
      </c>
      <c r="AC7426" s="84">
        <f t="shared" si="595"/>
        <v>0</v>
      </c>
      <c r="AD7426" s="84">
        <f t="shared" si="598"/>
        <v>0</v>
      </c>
    </row>
    <row r="7427" spans="20:30" ht="15">
      <c r="T7427" s="110">
        <f t="shared" si="594"/>
        <v>0</v>
      </c>
      <c r="AA7427" s="83">
        <f t="shared" si="596"/>
        <v>1</v>
      </c>
      <c r="AB7427" s="83">
        <f t="shared" si="597"/>
        <v>0</v>
      </c>
      <c r="AC7427" s="84">
        <f t="shared" si="595"/>
        <v>0</v>
      </c>
      <c r="AD7427" s="84">
        <f t="shared" si="598"/>
        <v>0</v>
      </c>
    </row>
    <row r="7428" spans="20:30" ht="15">
      <c r="T7428" s="110">
        <f t="shared" si="594"/>
        <v>0</v>
      </c>
      <c r="AA7428" s="83">
        <f t="shared" si="596"/>
        <v>1</v>
      </c>
      <c r="AB7428" s="83">
        <f t="shared" si="597"/>
        <v>0</v>
      </c>
      <c r="AC7428" s="84">
        <f t="shared" si="595"/>
        <v>0</v>
      </c>
      <c r="AD7428" s="84">
        <f t="shared" si="598"/>
        <v>0</v>
      </c>
    </row>
    <row r="7429" spans="20:30" ht="15">
      <c r="T7429" s="110">
        <f t="shared" si="594"/>
        <v>0</v>
      </c>
      <c r="AA7429" s="83">
        <f t="shared" si="596"/>
        <v>1</v>
      </c>
      <c r="AB7429" s="83">
        <f t="shared" si="597"/>
        <v>0</v>
      </c>
      <c r="AC7429" s="84">
        <f t="shared" si="595"/>
        <v>0</v>
      </c>
      <c r="AD7429" s="84">
        <f t="shared" si="598"/>
        <v>0</v>
      </c>
    </row>
    <row r="7430" spans="20:30" ht="15">
      <c r="T7430" s="110">
        <f t="shared" si="594"/>
        <v>0</v>
      </c>
      <c r="AA7430" s="83">
        <f t="shared" si="596"/>
        <v>1</v>
      </c>
      <c r="AB7430" s="83">
        <f t="shared" si="597"/>
        <v>0</v>
      </c>
      <c r="AC7430" s="84">
        <f t="shared" si="595"/>
        <v>0</v>
      </c>
      <c r="AD7430" s="84">
        <f t="shared" si="598"/>
        <v>0</v>
      </c>
    </row>
    <row r="7431" spans="20:30" ht="15">
      <c r="T7431" s="110">
        <f t="shared" si="594"/>
        <v>0</v>
      </c>
      <c r="AA7431" s="83">
        <f t="shared" si="596"/>
        <v>1</v>
      </c>
      <c r="AB7431" s="83">
        <f t="shared" si="597"/>
        <v>0</v>
      </c>
      <c r="AC7431" s="84">
        <f t="shared" si="595"/>
        <v>0</v>
      </c>
      <c r="AD7431" s="84">
        <f t="shared" si="598"/>
        <v>0</v>
      </c>
    </row>
    <row r="7432" spans="20:30" ht="15">
      <c r="T7432" s="110">
        <f t="shared" ref="T7432:T7495" si="599">S7432</f>
        <v>0</v>
      </c>
      <c r="AA7432" s="83">
        <f t="shared" si="596"/>
        <v>1</v>
      </c>
      <c r="AB7432" s="83">
        <f t="shared" si="597"/>
        <v>0</v>
      </c>
      <c r="AC7432" s="84">
        <f t="shared" si="595"/>
        <v>0</v>
      </c>
      <c r="AD7432" s="84">
        <f t="shared" si="598"/>
        <v>0</v>
      </c>
    </row>
    <row r="7433" spans="20:30" ht="15">
      <c r="T7433" s="110">
        <f t="shared" si="599"/>
        <v>0</v>
      </c>
      <c r="AA7433" s="83">
        <f t="shared" si="596"/>
        <v>1</v>
      </c>
      <c r="AB7433" s="83">
        <f t="shared" si="597"/>
        <v>0</v>
      </c>
      <c r="AC7433" s="84">
        <f t="shared" ref="AC7433:AC7496" si="600">T7433-0</f>
        <v>0</v>
      </c>
      <c r="AD7433" s="84">
        <f t="shared" si="598"/>
        <v>0</v>
      </c>
    </row>
    <row r="7434" spans="20:30" ht="15">
      <c r="T7434" s="110">
        <f t="shared" si="599"/>
        <v>0</v>
      </c>
      <c r="AA7434" s="83">
        <f t="shared" ref="AA7434:AA7497" si="601">MONTH(G7434)</f>
        <v>1</v>
      </c>
      <c r="AB7434" s="83">
        <f t="shared" ref="AB7434:AB7497" si="602">WEEKNUM(G7434,1)</f>
        <v>0</v>
      </c>
      <c r="AC7434" s="84">
        <f t="shared" si="600"/>
        <v>0</v>
      </c>
      <c r="AD7434" s="84">
        <f t="shared" ref="AD7434:AD7497" si="603">I7434-0</f>
        <v>0</v>
      </c>
    </row>
    <row r="7435" spans="20:30" ht="15">
      <c r="T7435" s="110">
        <f t="shared" si="599"/>
        <v>0</v>
      </c>
      <c r="AA7435" s="83">
        <f t="shared" si="601"/>
        <v>1</v>
      </c>
      <c r="AB7435" s="83">
        <f t="shared" si="602"/>
        <v>0</v>
      </c>
      <c r="AC7435" s="84">
        <f t="shared" si="600"/>
        <v>0</v>
      </c>
      <c r="AD7435" s="84">
        <f t="shared" si="603"/>
        <v>0</v>
      </c>
    </row>
    <row r="7436" spans="20:30" ht="15">
      <c r="T7436" s="110">
        <f t="shared" si="599"/>
        <v>0</v>
      </c>
      <c r="AA7436" s="83">
        <f t="shared" si="601"/>
        <v>1</v>
      </c>
      <c r="AB7436" s="83">
        <f t="shared" si="602"/>
        <v>0</v>
      </c>
      <c r="AC7436" s="84">
        <f t="shared" si="600"/>
        <v>0</v>
      </c>
      <c r="AD7436" s="84">
        <f t="shared" si="603"/>
        <v>0</v>
      </c>
    </row>
    <row r="7437" spans="20:30" ht="15">
      <c r="T7437" s="110">
        <f t="shared" si="599"/>
        <v>0</v>
      </c>
      <c r="AA7437" s="83">
        <f t="shared" si="601"/>
        <v>1</v>
      </c>
      <c r="AB7437" s="83">
        <f t="shared" si="602"/>
        <v>0</v>
      </c>
      <c r="AC7437" s="84">
        <f t="shared" si="600"/>
        <v>0</v>
      </c>
      <c r="AD7437" s="84">
        <f t="shared" si="603"/>
        <v>0</v>
      </c>
    </row>
    <row r="7438" spans="20:30" ht="15">
      <c r="T7438" s="110">
        <f t="shared" si="599"/>
        <v>0</v>
      </c>
      <c r="AA7438" s="83">
        <f t="shared" si="601"/>
        <v>1</v>
      </c>
      <c r="AB7438" s="83">
        <f t="shared" si="602"/>
        <v>0</v>
      </c>
      <c r="AC7438" s="84">
        <f t="shared" si="600"/>
        <v>0</v>
      </c>
      <c r="AD7438" s="84">
        <f t="shared" si="603"/>
        <v>0</v>
      </c>
    </row>
    <row r="7439" spans="20:30" ht="15">
      <c r="T7439" s="110">
        <f t="shared" si="599"/>
        <v>0</v>
      </c>
      <c r="AA7439" s="83">
        <f t="shared" si="601"/>
        <v>1</v>
      </c>
      <c r="AB7439" s="83">
        <f t="shared" si="602"/>
        <v>0</v>
      </c>
      <c r="AC7439" s="84">
        <f t="shared" si="600"/>
        <v>0</v>
      </c>
      <c r="AD7439" s="84">
        <f t="shared" si="603"/>
        <v>0</v>
      </c>
    </row>
    <row r="7440" spans="20:30" ht="15">
      <c r="T7440" s="110">
        <f t="shared" si="599"/>
        <v>0</v>
      </c>
      <c r="AA7440" s="83">
        <f t="shared" si="601"/>
        <v>1</v>
      </c>
      <c r="AB7440" s="83">
        <f t="shared" si="602"/>
        <v>0</v>
      </c>
      <c r="AC7440" s="84">
        <f t="shared" si="600"/>
        <v>0</v>
      </c>
      <c r="AD7440" s="84">
        <f t="shared" si="603"/>
        <v>0</v>
      </c>
    </row>
    <row r="7441" spans="20:30" ht="15">
      <c r="T7441" s="110">
        <f t="shared" si="599"/>
        <v>0</v>
      </c>
      <c r="AA7441" s="83">
        <f t="shared" si="601"/>
        <v>1</v>
      </c>
      <c r="AB7441" s="83">
        <f t="shared" si="602"/>
        <v>0</v>
      </c>
      <c r="AC7441" s="84">
        <f t="shared" si="600"/>
        <v>0</v>
      </c>
      <c r="AD7441" s="84">
        <f t="shared" si="603"/>
        <v>0</v>
      </c>
    </row>
    <row r="7442" spans="20:30" ht="15">
      <c r="T7442" s="110">
        <f t="shared" si="599"/>
        <v>0</v>
      </c>
      <c r="AA7442" s="83">
        <f t="shared" si="601"/>
        <v>1</v>
      </c>
      <c r="AB7442" s="83">
        <f t="shared" si="602"/>
        <v>0</v>
      </c>
      <c r="AC7442" s="84">
        <f t="shared" si="600"/>
        <v>0</v>
      </c>
      <c r="AD7442" s="84">
        <f t="shared" si="603"/>
        <v>0</v>
      </c>
    </row>
    <row r="7443" spans="20:30" ht="15">
      <c r="T7443" s="110">
        <f t="shared" si="599"/>
        <v>0</v>
      </c>
      <c r="AA7443" s="83">
        <f t="shared" si="601"/>
        <v>1</v>
      </c>
      <c r="AB7443" s="83">
        <f t="shared" si="602"/>
        <v>0</v>
      </c>
      <c r="AC7443" s="84">
        <f t="shared" si="600"/>
        <v>0</v>
      </c>
      <c r="AD7443" s="84">
        <f t="shared" si="603"/>
        <v>0</v>
      </c>
    </row>
    <row r="7444" spans="20:30" ht="15">
      <c r="T7444" s="110">
        <f t="shared" si="599"/>
        <v>0</v>
      </c>
      <c r="AA7444" s="83">
        <f t="shared" si="601"/>
        <v>1</v>
      </c>
      <c r="AB7444" s="83">
        <f t="shared" si="602"/>
        <v>0</v>
      </c>
      <c r="AC7444" s="84">
        <f t="shared" si="600"/>
        <v>0</v>
      </c>
      <c r="AD7444" s="84">
        <f t="shared" si="603"/>
        <v>0</v>
      </c>
    </row>
    <row r="7445" spans="20:30" ht="15">
      <c r="T7445" s="110">
        <f t="shared" si="599"/>
        <v>0</v>
      </c>
      <c r="AA7445" s="83">
        <f t="shared" si="601"/>
        <v>1</v>
      </c>
      <c r="AB7445" s="83">
        <f t="shared" si="602"/>
        <v>0</v>
      </c>
      <c r="AC7445" s="84">
        <f t="shared" si="600"/>
        <v>0</v>
      </c>
      <c r="AD7445" s="84">
        <f t="shared" si="603"/>
        <v>0</v>
      </c>
    </row>
    <row r="7446" spans="20:30" ht="15">
      <c r="T7446" s="110">
        <f t="shared" si="599"/>
        <v>0</v>
      </c>
      <c r="AA7446" s="83">
        <f t="shared" si="601"/>
        <v>1</v>
      </c>
      <c r="AB7446" s="83">
        <f t="shared" si="602"/>
        <v>0</v>
      </c>
      <c r="AC7446" s="84">
        <f t="shared" si="600"/>
        <v>0</v>
      </c>
      <c r="AD7446" s="84">
        <f t="shared" si="603"/>
        <v>0</v>
      </c>
    </row>
    <row r="7447" spans="20:30" ht="15">
      <c r="T7447" s="110">
        <f t="shared" si="599"/>
        <v>0</v>
      </c>
      <c r="AA7447" s="83">
        <f t="shared" si="601"/>
        <v>1</v>
      </c>
      <c r="AB7447" s="83">
        <f t="shared" si="602"/>
        <v>0</v>
      </c>
      <c r="AC7447" s="84">
        <f t="shared" si="600"/>
        <v>0</v>
      </c>
      <c r="AD7447" s="84">
        <f t="shared" si="603"/>
        <v>0</v>
      </c>
    </row>
    <row r="7448" spans="20:30" ht="15">
      <c r="T7448" s="110">
        <f t="shared" si="599"/>
        <v>0</v>
      </c>
      <c r="AA7448" s="83">
        <f t="shared" si="601"/>
        <v>1</v>
      </c>
      <c r="AB7448" s="83">
        <f t="shared" si="602"/>
        <v>0</v>
      </c>
      <c r="AC7448" s="84">
        <f t="shared" si="600"/>
        <v>0</v>
      </c>
      <c r="AD7448" s="84">
        <f t="shared" si="603"/>
        <v>0</v>
      </c>
    </row>
    <row r="7449" spans="20:30" ht="15">
      <c r="T7449" s="110">
        <f t="shared" si="599"/>
        <v>0</v>
      </c>
      <c r="AA7449" s="83">
        <f t="shared" si="601"/>
        <v>1</v>
      </c>
      <c r="AB7449" s="83">
        <f t="shared" si="602"/>
        <v>0</v>
      </c>
      <c r="AC7449" s="84">
        <f t="shared" si="600"/>
        <v>0</v>
      </c>
      <c r="AD7449" s="84">
        <f t="shared" si="603"/>
        <v>0</v>
      </c>
    </row>
    <row r="7450" spans="20:30" ht="15">
      <c r="T7450" s="110">
        <f t="shared" si="599"/>
        <v>0</v>
      </c>
      <c r="AA7450" s="83">
        <f t="shared" si="601"/>
        <v>1</v>
      </c>
      <c r="AB7450" s="83">
        <f t="shared" si="602"/>
        <v>0</v>
      </c>
      <c r="AC7450" s="84">
        <f t="shared" si="600"/>
        <v>0</v>
      </c>
      <c r="AD7450" s="84">
        <f t="shared" si="603"/>
        <v>0</v>
      </c>
    </row>
    <row r="7451" spans="20:30" ht="15">
      <c r="T7451" s="110">
        <f t="shared" si="599"/>
        <v>0</v>
      </c>
      <c r="AA7451" s="83">
        <f t="shared" si="601"/>
        <v>1</v>
      </c>
      <c r="AB7451" s="83">
        <f t="shared" si="602"/>
        <v>0</v>
      </c>
      <c r="AC7451" s="84">
        <f t="shared" si="600"/>
        <v>0</v>
      </c>
      <c r="AD7451" s="84">
        <f t="shared" si="603"/>
        <v>0</v>
      </c>
    </row>
    <row r="7452" spans="20:30" ht="15">
      <c r="T7452" s="110">
        <f t="shared" si="599"/>
        <v>0</v>
      </c>
      <c r="AA7452" s="83">
        <f t="shared" si="601"/>
        <v>1</v>
      </c>
      <c r="AB7452" s="83">
        <f t="shared" si="602"/>
        <v>0</v>
      </c>
      <c r="AC7452" s="84">
        <f t="shared" si="600"/>
        <v>0</v>
      </c>
      <c r="AD7452" s="84">
        <f t="shared" si="603"/>
        <v>0</v>
      </c>
    </row>
    <row r="7453" spans="20:30" ht="15">
      <c r="T7453" s="110">
        <f t="shared" si="599"/>
        <v>0</v>
      </c>
      <c r="AA7453" s="83">
        <f t="shared" si="601"/>
        <v>1</v>
      </c>
      <c r="AB7453" s="83">
        <f t="shared" si="602"/>
        <v>0</v>
      </c>
      <c r="AC7453" s="84">
        <f t="shared" si="600"/>
        <v>0</v>
      </c>
      <c r="AD7453" s="84">
        <f t="shared" si="603"/>
        <v>0</v>
      </c>
    </row>
    <row r="7454" spans="20:30" ht="15">
      <c r="T7454" s="110">
        <f t="shared" si="599"/>
        <v>0</v>
      </c>
      <c r="AA7454" s="83">
        <f t="shared" si="601"/>
        <v>1</v>
      </c>
      <c r="AB7454" s="83">
        <f t="shared" si="602"/>
        <v>0</v>
      </c>
      <c r="AC7454" s="84">
        <f t="shared" si="600"/>
        <v>0</v>
      </c>
      <c r="AD7454" s="84">
        <f t="shared" si="603"/>
        <v>0</v>
      </c>
    </row>
    <row r="7455" spans="20:30" ht="15">
      <c r="T7455" s="110">
        <f t="shared" si="599"/>
        <v>0</v>
      </c>
      <c r="AA7455" s="83">
        <f t="shared" si="601"/>
        <v>1</v>
      </c>
      <c r="AB7455" s="83">
        <f t="shared" si="602"/>
        <v>0</v>
      </c>
      <c r="AC7455" s="84">
        <f t="shared" si="600"/>
        <v>0</v>
      </c>
      <c r="AD7455" s="84">
        <f t="shared" si="603"/>
        <v>0</v>
      </c>
    </row>
    <row r="7456" spans="20:30" ht="15">
      <c r="T7456" s="110">
        <f t="shared" si="599"/>
        <v>0</v>
      </c>
      <c r="AA7456" s="83">
        <f t="shared" si="601"/>
        <v>1</v>
      </c>
      <c r="AB7456" s="83">
        <f t="shared" si="602"/>
        <v>0</v>
      </c>
      <c r="AC7456" s="84">
        <f t="shared" si="600"/>
        <v>0</v>
      </c>
      <c r="AD7456" s="84">
        <f t="shared" si="603"/>
        <v>0</v>
      </c>
    </row>
    <row r="7457" spans="20:30" ht="15">
      <c r="T7457" s="110">
        <f t="shared" si="599"/>
        <v>0</v>
      </c>
      <c r="AA7457" s="83">
        <f t="shared" si="601"/>
        <v>1</v>
      </c>
      <c r="AB7457" s="83">
        <f t="shared" si="602"/>
        <v>0</v>
      </c>
      <c r="AC7457" s="84">
        <f t="shared" si="600"/>
        <v>0</v>
      </c>
      <c r="AD7457" s="84">
        <f t="shared" si="603"/>
        <v>0</v>
      </c>
    </row>
    <row r="7458" spans="20:30" ht="15">
      <c r="T7458" s="110">
        <f t="shared" si="599"/>
        <v>0</v>
      </c>
      <c r="AA7458" s="83">
        <f t="shared" si="601"/>
        <v>1</v>
      </c>
      <c r="AB7458" s="83">
        <f t="shared" si="602"/>
        <v>0</v>
      </c>
      <c r="AC7458" s="84">
        <f t="shared" si="600"/>
        <v>0</v>
      </c>
      <c r="AD7458" s="84">
        <f t="shared" si="603"/>
        <v>0</v>
      </c>
    </row>
    <row r="7459" spans="20:30" ht="15">
      <c r="T7459" s="110">
        <f t="shared" si="599"/>
        <v>0</v>
      </c>
      <c r="AA7459" s="83">
        <f t="shared" si="601"/>
        <v>1</v>
      </c>
      <c r="AB7459" s="83">
        <f t="shared" si="602"/>
        <v>0</v>
      </c>
      <c r="AC7459" s="84">
        <f t="shared" si="600"/>
        <v>0</v>
      </c>
      <c r="AD7459" s="84">
        <f t="shared" si="603"/>
        <v>0</v>
      </c>
    </row>
    <row r="7460" spans="20:30" ht="15">
      <c r="T7460" s="110">
        <f t="shared" si="599"/>
        <v>0</v>
      </c>
      <c r="AA7460" s="83">
        <f t="shared" si="601"/>
        <v>1</v>
      </c>
      <c r="AB7460" s="83">
        <f t="shared" si="602"/>
        <v>0</v>
      </c>
      <c r="AC7460" s="84">
        <f t="shared" si="600"/>
        <v>0</v>
      </c>
      <c r="AD7460" s="84">
        <f t="shared" si="603"/>
        <v>0</v>
      </c>
    </row>
    <row r="7461" spans="20:30" ht="15">
      <c r="T7461" s="110">
        <f t="shared" si="599"/>
        <v>0</v>
      </c>
      <c r="AA7461" s="83">
        <f t="shared" si="601"/>
        <v>1</v>
      </c>
      <c r="AB7461" s="83">
        <f t="shared" si="602"/>
        <v>0</v>
      </c>
      <c r="AC7461" s="84">
        <f t="shared" si="600"/>
        <v>0</v>
      </c>
      <c r="AD7461" s="84">
        <f t="shared" si="603"/>
        <v>0</v>
      </c>
    </row>
    <row r="7462" spans="20:30" ht="15">
      <c r="T7462" s="110">
        <f t="shared" si="599"/>
        <v>0</v>
      </c>
      <c r="AA7462" s="83">
        <f t="shared" si="601"/>
        <v>1</v>
      </c>
      <c r="AB7462" s="83">
        <f t="shared" si="602"/>
        <v>0</v>
      </c>
      <c r="AC7462" s="84">
        <f t="shared" si="600"/>
        <v>0</v>
      </c>
      <c r="AD7462" s="84">
        <f t="shared" si="603"/>
        <v>0</v>
      </c>
    </row>
    <row r="7463" spans="20:30" ht="15">
      <c r="T7463" s="110">
        <f t="shared" si="599"/>
        <v>0</v>
      </c>
      <c r="AA7463" s="83">
        <f t="shared" si="601"/>
        <v>1</v>
      </c>
      <c r="AB7463" s="83">
        <f t="shared" si="602"/>
        <v>0</v>
      </c>
      <c r="AC7463" s="84">
        <f t="shared" si="600"/>
        <v>0</v>
      </c>
      <c r="AD7463" s="84">
        <f t="shared" si="603"/>
        <v>0</v>
      </c>
    </row>
    <row r="7464" spans="20:30" ht="15">
      <c r="T7464" s="110">
        <f t="shared" si="599"/>
        <v>0</v>
      </c>
      <c r="AA7464" s="83">
        <f t="shared" si="601"/>
        <v>1</v>
      </c>
      <c r="AB7464" s="83">
        <f t="shared" si="602"/>
        <v>0</v>
      </c>
      <c r="AC7464" s="84">
        <f t="shared" si="600"/>
        <v>0</v>
      </c>
      <c r="AD7464" s="84">
        <f t="shared" si="603"/>
        <v>0</v>
      </c>
    </row>
    <row r="7465" spans="20:30" ht="15">
      <c r="T7465" s="110">
        <f t="shared" si="599"/>
        <v>0</v>
      </c>
      <c r="AA7465" s="83">
        <f t="shared" si="601"/>
        <v>1</v>
      </c>
      <c r="AB7465" s="83">
        <f t="shared" si="602"/>
        <v>0</v>
      </c>
      <c r="AC7465" s="84">
        <f t="shared" si="600"/>
        <v>0</v>
      </c>
      <c r="AD7465" s="84">
        <f t="shared" si="603"/>
        <v>0</v>
      </c>
    </row>
    <row r="7466" spans="20:30" ht="15">
      <c r="T7466" s="110">
        <f t="shared" si="599"/>
        <v>0</v>
      </c>
      <c r="AA7466" s="83">
        <f t="shared" si="601"/>
        <v>1</v>
      </c>
      <c r="AB7466" s="83">
        <f t="shared" si="602"/>
        <v>0</v>
      </c>
      <c r="AC7466" s="84">
        <f t="shared" si="600"/>
        <v>0</v>
      </c>
      <c r="AD7466" s="84">
        <f t="shared" si="603"/>
        <v>0</v>
      </c>
    </row>
    <row r="7467" spans="20:30" ht="15">
      <c r="T7467" s="110">
        <f t="shared" si="599"/>
        <v>0</v>
      </c>
      <c r="AA7467" s="83">
        <f t="shared" si="601"/>
        <v>1</v>
      </c>
      <c r="AB7467" s="83">
        <f t="shared" si="602"/>
        <v>0</v>
      </c>
      <c r="AC7467" s="84">
        <f t="shared" si="600"/>
        <v>0</v>
      </c>
      <c r="AD7467" s="84">
        <f t="shared" si="603"/>
        <v>0</v>
      </c>
    </row>
    <row r="7468" spans="20:30" ht="15">
      <c r="T7468" s="110">
        <f t="shared" si="599"/>
        <v>0</v>
      </c>
      <c r="AA7468" s="83">
        <f t="shared" si="601"/>
        <v>1</v>
      </c>
      <c r="AB7468" s="83">
        <f t="shared" si="602"/>
        <v>0</v>
      </c>
      <c r="AC7468" s="84">
        <f t="shared" si="600"/>
        <v>0</v>
      </c>
      <c r="AD7468" s="84">
        <f t="shared" si="603"/>
        <v>0</v>
      </c>
    </row>
    <row r="7469" spans="20:30" ht="15">
      <c r="T7469" s="110">
        <f t="shared" si="599"/>
        <v>0</v>
      </c>
      <c r="AA7469" s="83">
        <f t="shared" si="601"/>
        <v>1</v>
      </c>
      <c r="AB7469" s="83">
        <f t="shared" si="602"/>
        <v>0</v>
      </c>
      <c r="AC7469" s="84">
        <f t="shared" si="600"/>
        <v>0</v>
      </c>
      <c r="AD7469" s="84">
        <f t="shared" si="603"/>
        <v>0</v>
      </c>
    </row>
    <row r="7470" spans="20:30" ht="15">
      <c r="T7470" s="110">
        <f t="shared" si="599"/>
        <v>0</v>
      </c>
      <c r="AA7470" s="83">
        <f t="shared" si="601"/>
        <v>1</v>
      </c>
      <c r="AB7470" s="83">
        <f t="shared" si="602"/>
        <v>0</v>
      </c>
      <c r="AC7470" s="84">
        <f t="shared" si="600"/>
        <v>0</v>
      </c>
      <c r="AD7470" s="84">
        <f t="shared" si="603"/>
        <v>0</v>
      </c>
    </row>
    <row r="7471" spans="20:30" ht="15">
      <c r="T7471" s="110">
        <f t="shared" si="599"/>
        <v>0</v>
      </c>
      <c r="AA7471" s="83">
        <f t="shared" si="601"/>
        <v>1</v>
      </c>
      <c r="AB7471" s="83">
        <f t="shared" si="602"/>
        <v>0</v>
      </c>
      <c r="AC7471" s="84">
        <f t="shared" si="600"/>
        <v>0</v>
      </c>
      <c r="AD7471" s="84">
        <f t="shared" si="603"/>
        <v>0</v>
      </c>
    </row>
    <row r="7472" spans="20:30" ht="15">
      <c r="T7472" s="110">
        <f t="shared" si="599"/>
        <v>0</v>
      </c>
      <c r="AA7472" s="83">
        <f t="shared" si="601"/>
        <v>1</v>
      </c>
      <c r="AB7472" s="83">
        <f t="shared" si="602"/>
        <v>0</v>
      </c>
      <c r="AC7472" s="84">
        <f t="shared" si="600"/>
        <v>0</v>
      </c>
      <c r="AD7472" s="84">
        <f t="shared" si="603"/>
        <v>0</v>
      </c>
    </row>
    <row r="7473" spans="20:30" ht="15">
      <c r="T7473" s="110">
        <f t="shared" si="599"/>
        <v>0</v>
      </c>
      <c r="AA7473" s="83">
        <f t="shared" si="601"/>
        <v>1</v>
      </c>
      <c r="AB7473" s="83">
        <f t="shared" si="602"/>
        <v>0</v>
      </c>
      <c r="AC7473" s="84">
        <f t="shared" si="600"/>
        <v>0</v>
      </c>
      <c r="AD7473" s="84">
        <f t="shared" si="603"/>
        <v>0</v>
      </c>
    </row>
    <row r="7474" spans="20:30" ht="15">
      <c r="T7474" s="110">
        <f t="shared" si="599"/>
        <v>0</v>
      </c>
      <c r="AA7474" s="83">
        <f t="shared" si="601"/>
        <v>1</v>
      </c>
      <c r="AB7474" s="83">
        <f t="shared" si="602"/>
        <v>0</v>
      </c>
      <c r="AC7474" s="84">
        <f t="shared" si="600"/>
        <v>0</v>
      </c>
      <c r="AD7474" s="84">
        <f t="shared" si="603"/>
        <v>0</v>
      </c>
    </row>
    <row r="7475" spans="20:30" ht="15">
      <c r="T7475" s="110">
        <f t="shared" si="599"/>
        <v>0</v>
      </c>
      <c r="AA7475" s="83">
        <f t="shared" si="601"/>
        <v>1</v>
      </c>
      <c r="AB7475" s="83">
        <f t="shared" si="602"/>
        <v>0</v>
      </c>
      <c r="AC7475" s="84">
        <f t="shared" si="600"/>
        <v>0</v>
      </c>
      <c r="AD7475" s="84">
        <f t="shared" si="603"/>
        <v>0</v>
      </c>
    </row>
    <row r="7476" spans="20:30" ht="15">
      <c r="T7476" s="110">
        <f t="shared" si="599"/>
        <v>0</v>
      </c>
      <c r="AA7476" s="83">
        <f t="shared" si="601"/>
        <v>1</v>
      </c>
      <c r="AB7476" s="83">
        <f t="shared" si="602"/>
        <v>0</v>
      </c>
      <c r="AC7476" s="84">
        <f t="shared" si="600"/>
        <v>0</v>
      </c>
      <c r="AD7476" s="84">
        <f t="shared" si="603"/>
        <v>0</v>
      </c>
    </row>
    <row r="7477" spans="20:30" ht="15">
      <c r="T7477" s="110">
        <f t="shared" si="599"/>
        <v>0</v>
      </c>
      <c r="AA7477" s="83">
        <f t="shared" si="601"/>
        <v>1</v>
      </c>
      <c r="AB7477" s="83">
        <f t="shared" si="602"/>
        <v>0</v>
      </c>
      <c r="AC7477" s="84">
        <f t="shared" si="600"/>
        <v>0</v>
      </c>
      <c r="AD7477" s="84">
        <f t="shared" si="603"/>
        <v>0</v>
      </c>
    </row>
    <row r="7478" spans="20:30" ht="15">
      <c r="T7478" s="110">
        <f t="shared" si="599"/>
        <v>0</v>
      </c>
      <c r="AA7478" s="83">
        <f t="shared" si="601"/>
        <v>1</v>
      </c>
      <c r="AB7478" s="83">
        <f t="shared" si="602"/>
        <v>0</v>
      </c>
      <c r="AC7478" s="84">
        <f t="shared" si="600"/>
        <v>0</v>
      </c>
      <c r="AD7478" s="84">
        <f t="shared" si="603"/>
        <v>0</v>
      </c>
    </row>
    <row r="7479" spans="20:30" ht="15">
      <c r="T7479" s="110">
        <f t="shared" si="599"/>
        <v>0</v>
      </c>
      <c r="AA7479" s="83">
        <f t="shared" si="601"/>
        <v>1</v>
      </c>
      <c r="AB7479" s="83">
        <f t="shared" si="602"/>
        <v>0</v>
      </c>
      <c r="AC7479" s="84">
        <f t="shared" si="600"/>
        <v>0</v>
      </c>
      <c r="AD7479" s="84">
        <f t="shared" si="603"/>
        <v>0</v>
      </c>
    </row>
    <row r="7480" spans="20:30" ht="15">
      <c r="T7480" s="110">
        <f t="shared" si="599"/>
        <v>0</v>
      </c>
      <c r="AA7480" s="83">
        <f t="shared" si="601"/>
        <v>1</v>
      </c>
      <c r="AB7480" s="83">
        <f t="shared" si="602"/>
        <v>0</v>
      </c>
      <c r="AC7480" s="84">
        <f t="shared" si="600"/>
        <v>0</v>
      </c>
      <c r="AD7480" s="84">
        <f t="shared" si="603"/>
        <v>0</v>
      </c>
    </row>
    <row r="7481" spans="20:30" ht="15">
      <c r="T7481" s="110">
        <f t="shared" si="599"/>
        <v>0</v>
      </c>
      <c r="AA7481" s="83">
        <f t="shared" si="601"/>
        <v>1</v>
      </c>
      <c r="AB7481" s="83">
        <f t="shared" si="602"/>
        <v>0</v>
      </c>
      <c r="AC7481" s="84">
        <f t="shared" si="600"/>
        <v>0</v>
      </c>
      <c r="AD7481" s="84">
        <f t="shared" si="603"/>
        <v>0</v>
      </c>
    </row>
    <row r="7482" spans="20:30" ht="15">
      <c r="T7482" s="110">
        <f t="shared" si="599"/>
        <v>0</v>
      </c>
      <c r="AA7482" s="83">
        <f t="shared" si="601"/>
        <v>1</v>
      </c>
      <c r="AB7482" s="83">
        <f t="shared" si="602"/>
        <v>0</v>
      </c>
      <c r="AC7482" s="84">
        <f t="shared" si="600"/>
        <v>0</v>
      </c>
      <c r="AD7482" s="84">
        <f t="shared" si="603"/>
        <v>0</v>
      </c>
    </row>
    <row r="7483" spans="20:30" ht="15">
      <c r="T7483" s="110">
        <f t="shared" si="599"/>
        <v>0</v>
      </c>
      <c r="AA7483" s="83">
        <f t="shared" si="601"/>
        <v>1</v>
      </c>
      <c r="AB7483" s="83">
        <f t="shared" si="602"/>
        <v>0</v>
      </c>
      <c r="AC7483" s="84">
        <f t="shared" si="600"/>
        <v>0</v>
      </c>
      <c r="AD7483" s="84">
        <f t="shared" si="603"/>
        <v>0</v>
      </c>
    </row>
    <row r="7484" spans="20:30" ht="15">
      <c r="T7484" s="110">
        <f t="shared" si="599"/>
        <v>0</v>
      </c>
      <c r="AA7484" s="83">
        <f t="shared" si="601"/>
        <v>1</v>
      </c>
      <c r="AB7484" s="83">
        <f t="shared" si="602"/>
        <v>0</v>
      </c>
      <c r="AC7484" s="84">
        <f t="shared" si="600"/>
        <v>0</v>
      </c>
      <c r="AD7484" s="84">
        <f t="shared" si="603"/>
        <v>0</v>
      </c>
    </row>
    <row r="7485" spans="20:30" ht="15">
      <c r="T7485" s="110">
        <f t="shared" si="599"/>
        <v>0</v>
      </c>
      <c r="AA7485" s="83">
        <f t="shared" si="601"/>
        <v>1</v>
      </c>
      <c r="AB7485" s="83">
        <f t="shared" si="602"/>
        <v>0</v>
      </c>
      <c r="AC7485" s="84">
        <f t="shared" si="600"/>
        <v>0</v>
      </c>
      <c r="AD7485" s="84">
        <f t="shared" si="603"/>
        <v>0</v>
      </c>
    </row>
    <row r="7486" spans="20:30" ht="15">
      <c r="T7486" s="110">
        <f t="shared" si="599"/>
        <v>0</v>
      </c>
      <c r="AA7486" s="83">
        <f t="shared" si="601"/>
        <v>1</v>
      </c>
      <c r="AB7486" s="83">
        <f t="shared" si="602"/>
        <v>0</v>
      </c>
      <c r="AC7486" s="84">
        <f t="shared" si="600"/>
        <v>0</v>
      </c>
      <c r="AD7486" s="84">
        <f t="shared" si="603"/>
        <v>0</v>
      </c>
    </row>
    <row r="7487" spans="20:30" ht="15">
      <c r="T7487" s="110">
        <f t="shared" si="599"/>
        <v>0</v>
      </c>
      <c r="AA7487" s="83">
        <f t="shared" si="601"/>
        <v>1</v>
      </c>
      <c r="AB7487" s="83">
        <f t="shared" si="602"/>
        <v>0</v>
      </c>
      <c r="AC7487" s="84">
        <f t="shared" si="600"/>
        <v>0</v>
      </c>
      <c r="AD7487" s="84">
        <f t="shared" si="603"/>
        <v>0</v>
      </c>
    </row>
    <row r="7488" spans="20:30" ht="15">
      <c r="T7488" s="110">
        <f t="shared" si="599"/>
        <v>0</v>
      </c>
      <c r="AA7488" s="83">
        <f t="shared" si="601"/>
        <v>1</v>
      </c>
      <c r="AB7488" s="83">
        <f t="shared" si="602"/>
        <v>0</v>
      </c>
      <c r="AC7488" s="84">
        <f t="shared" si="600"/>
        <v>0</v>
      </c>
      <c r="AD7488" s="84">
        <f t="shared" si="603"/>
        <v>0</v>
      </c>
    </row>
    <row r="7489" spans="20:30" ht="15">
      <c r="T7489" s="110">
        <f t="shared" si="599"/>
        <v>0</v>
      </c>
      <c r="AA7489" s="83">
        <f t="shared" si="601"/>
        <v>1</v>
      </c>
      <c r="AB7489" s="83">
        <f t="shared" si="602"/>
        <v>0</v>
      </c>
      <c r="AC7489" s="84">
        <f t="shared" si="600"/>
        <v>0</v>
      </c>
      <c r="AD7489" s="84">
        <f t="shared" si="603"/>
        <v>0</v>
      </c>
    </row>
    <row r="7490" spans="20:30" ht="15">
      <c r="T7490" s="110">
        <f t="shared" si="599"/>
        <v>0</v>
      </c>
      <c r="AA7490" s="83">
        <f t="shared" si="601"/>
        <v>1</v>
      </c>
      <c r="AB7490" s="83">
        <f t="shared" si="602"/>
        <v>0</v>
      </c>
      <c r="AC7490" s="84">
        <f t="shared" si="600"/>
        <v>0</v>
      </c>
      <c r="AD7490" s="84">
        <f t="shared" si="603"/>
        <v>0</v>
      </c>
    </row>
    <row r="7491" spans="20:30" ht="15">
      <c r="T7491" s="110">
        <f t="shared" si="599"/>
        <v>0</v>
      </c>
      <c r="AA7491" s="83">
        <f t="shared" si="601"/>
        <v>1</v>
      </c>
      <c r="AB7491" s="83">
        <f t="shared" si="602"/>
        <v>0</v>
      </c>
      <c r="AC7491" s="84">
        <f t="shared" si="600"/>
        <v>0</v>
      </c>
      <c r="AD7491" s="84">
        <f t="shared" si="603"/>
        <v>0</v>
      </c>
    </row>
    <row r="7492" spans="20:30" ht="15">
      <c r="T7492" s="110">
        <f t="shared" si="599"/>
        <v>0</v>
      </c>
      <c r="AA7492" s="83">
        <f t="shared" si="601"/>
        <v>1</v>
      </c>
      <c r="AB7492" s="83">
        <f t="shared" si="602"/>
        <v>0</v>
      </c>
      <c r="AC7492" s="84">
        <f t="shared" si="600"/>
        <v>0</v>
      </c>
      <c r="AD7492" s="84">
        <f t="shared" si="603"/>
        <v>0</v>
      </c>
    </row>
    <row r="7493" spans="20:30" ht="15">
      <c r="T7493" s="110">
        <f t="shared" si="599"/>
        <v>0</v>
      </c>
      <c r="AA7493" s="83">
        <f t="shared" si="601"/>
        <v>1</v>
      </c>
      <c r="AB7493" s="83">
        <f t="shared" si="602"/>
        <v>0</v>
      </c>
      <c r="AC7493" s="84">
        <f t="shared" si="600"/>
        <v>0</v>
      </c>
      <c r="AD7493" s="84">
        <f t="shared" si="603"/>
        <v>0</v>
      </c>
    </row>
    <row r="7494" spans="20:30" ht="15">
      <c r="T7494" s="110">
        <f t="shared" si="599"/>
        <v>0</v>
      </c>
      <c r="AA7494" s="83">
        <f t="shared" si="601"/>
        <v>1</v>
      </c>
      <c r="AB7494" s="83">
        <f t="shared" si="602"/>
        <v>0</v>
      </c>
      <c r="AC7494" s="84">
        <f t="shared" si="600"/>
        <v>0</v>
      </c>
      <c r="AD7494" s="84">
        <f t="shared" si="603"/>
        <v>0</v>
      </c>
    </row>
    <row r="7495" spans="20:30" ht="15">
      <c r="T7495" s="110">
        <f t="shared" si="599"/>
        <v>0</v>
      </c>
      <c r="AA7495" s="83">
        <f t="shared" si="601"/>
        <v>1</v>
      </c>
      <c r="AB7495" s="83">
        <f t="shared" si="602"/>
        <v>0</v>
      </c>
      <c r="AC7495" s="84">
        <f t="shared" si="600"/>
        <v>0</v>
      </c>
      <c r="AD7495" s="84">
        <f t="shared" si="603"/>
        <v>0</v>
      </c>
    </row>
    <row r="7496" spans="20:30" ht="15">
      <c r="T7496" s="110">
        <f t="shared" ref="T7496:T7559" si="604">S7496</f>
        <v>0</v>
      </c>
      <c r="AA7496" s="83">
        <f t="shared" si="601"/>
        <v>1</v>
      </c>
      <c r="AB7496" s="83">
        <f t="shared" si="602"/>
        <v>0</v>
      </c>
      <c r="AC7496" s="84">
        <f t="shared" si="600"/>
        <v>0</v>
      </c>
      <c r="AD7496" s="84">
        <f t="shared" si="603"/>
        <v>0</v>
      </c>
    </row>
    <row r="7497" spans="20:30" ht="15">
      <c r="T7497" s="110">
        <f t="shared" si="604"/>
        <v>0</v>
      </c>
      <c r="AA7497" s="83">
        <f t="shared" si="601"/>
        <v>1</v>
      </c>
      <c r="AB7497" s="83">
        <f t="shared" si="602"/>
        <v>0</v>
      </c>
      <c r="AC7497" s="84">
        <f t="shared" ref="AC7497:AC7560" si="605">T7497-0</f>
        <v>0</v>
      </c>
      <c r="AD7497" s="84">
        <f t="shared" si="603"/>
        <v>0</v>
      </c>
    </row>
    <row r="7498" spans="20:30" ht="15">
      <c r="T7498" s="110">
        <f t="shared" si="604"/>
        <v>0</v>
      </c>
      <c r="AA7498" s="83">
        <f t="shared" ref="AA7498:AA7561" si="606">MONTH(G7498)</f>
        <v>1</v>
      </c>
      <c r="AB7498" s="83">
        <f t="shared" ref="AB7498:AB7561" si="607">WEEKNUM(G7498,1)</f>
        <v>0</v>
      </c>
      <c r="AC7498" s="84">
        <f t="shared" si="605"/>
        <v>0</v>
      </c>
      <c r="AD7498" s="84">
        <f t="shared" ref="AD7498:AD7561" si="608">I7498-0</f>
        <v>0</v>
      </c>
    </row>
    <row r="7499" spans="20:30" ht="15">
      <c r="T7499" s="110">
        <f t="shared" si="604"/>
        <v>0</v>
      </c>
      <c r="AA7499" s="83">
        <f t="shared" si="606"/>
        <v>1</v>
      </c>
      <c r="AB7499" s="83">
        <f t="shared" si="607"/>
        <v>0</v>
      </c>
      <c r="AC7499" s="84">
        <f t="shared" si="605"/>
        <v>0</v>
      </c>
      <c r="AD7499" s="84">
        <f t="shared" si="608"/>
        <v>0</v>
      </c>
    </row>
    <row r="7500" spans="20:30" ht="15">
      <c r="T7500" s="110">
        <f t="shared" si="604"/>
        <v>0</v>
      </c>
      <c r="AA7500" s="83">
        <f t="shared" si="606"/>
        <v>1</v>
      </c>
      <c r="AB7500" s="83">
        <f t="shared" si="607"/>
        <v>0</v>
      </c>
      <c r="AC7500" s="84">
        <f t="shared" si="605"/>
        <v>0</v>
      </c>
      <c r="AD7500" s="84">
        <f t="shared" si="608"/>
        <v>0</v>
      </c>
    </row>
    <row r="7501" spans="20:30" ht="15">
      <c r="T7501" s="110">
        <f t="shared" si="604"/>
        <v>0</v>
      </c>
      <c r="AA7501" s="83">
        <f t="shared" si="606"/>
        <v>1</v>
      </c>
      <c r="AB7501" s="83">
        <f t="shared" si="607"/>
        <v>0</v>
      </c>
      <c r="AC7501" s="84">
        <f t="shared" si="605"/>
        <v>0</v>
      </c>
      <c r="AD7501" s="84">
        <f t="shared" si="608"/>
        <v>0</v>
      </c>
    </row>
    <row r="7502" spans="20:30" ht="15">
      <c r="T7502" s="110">
        <f t="shared" si="604"/>
        <v>0</v>
      </c>
      <c r="AA7502" s="83">
        <f t="shared" si="606"/>
        <v>1</v>
      </c>
      <c r="AB7502" s="83">
        <f t="shared" si="607"/>
        <v>0</v>
      </c>
      <c r="AC7502" s="84">
        <f t="shared" si="605"/>
        <v>0</v>
      </c>
      <c r="AD7502" s="84">
        <f t="shared" si="608"/>
        <v>0</v>
      </c>
    </row>
    <row r="7503" spans="20:30" ht="15">
      <c r="T7503" s="110">
        <f t="shared" si="604"/>
        <v>0</v>
      </c>
      <c r="AA7503" s="83">
        <f t="shared" si="606"/>
        <v>1</v>
      </c>
      <c r="AB7503" s="83">
        <f t="shared" si="607"/>
        <v>0</v>
      </c>
      <c r="AC7503" s="84">
        <f t="shared" si="605"/>
        <v>0</v>
      </c>
      <c r="AD7503" s="84">
        <f t="shared" si="608"/>
        <v>0</v>
      </c>
    </row>
    <row r="7504" spans="20:30" ht="15">
      <c r="T7504" s="110">
        <f t="shared" si="604"/>
        <v>0</v>
      </c>
      <c r="AA7504" s="83">
        <f t="shared" si="606"/>
        <v>1</v>
      </c>
      <c r="AB7504" s="83">
        <f t="shared" si="607"/>
        <v>0</v>
      </c>
      <c r="AC7504" s="84">
        <f t="shared" si="605"/>
        <v>0</v>
      </c>
      <c r="AD7504" s="84">
        <f t="shared" si="608"/>
        <v>0</v>
      </c>
    </row>
    <row r="7505" spans="20:30" ht="15">
      <c r="T7505" s="110">
        <f t="shared" si="604"/>
        <v>0</v>
      </c>
      <c r="AA7505" s="83">
        <f t="shared" si="606"/>
        <v>1</v>
      </c>
      <c r="AB7505" s="83">
        <f t="shared" si="607"/>
        <v>0</v>
      </c>
      <c r="AC7505" s="84">
        <f t="shared" si="605"/>
        <v>0</v>
      </c>
      <c r="AD7505" s="84">
        <f t="shared" si="608"/>
        <v>0</v>
      </c>
    </row>
    <row r="7506" spans="20:30" ht="15">
      <c r="T7506" s="110">
        <f t="shared" si="604"/>
        <v>0</v>
      </c>
      <c r="AA7506" s="83">
        <f t="shared" si="606"/>
        <v>1</v>
      </c>
      <c r="AB7506" s="83">
        <f t="shared" si="607"/>
        <v>0</v>
      </c>
      <c r="AC7506" s="84">
        <f t="shared" si="605"/>
        <v>0</v>
      </c>
      <c r="AD7506" s="84">
        <f t="shared" si="608"/>
        <v>0</v>
      </c>
    </row>
    <row r="7507" spans="20:30" ht="15">
      <c r="T7507" s="110">
        <f t="shared" si="604"/>
        <v>0</v>
      </c>
      <c r="AA7507" s="83">
        <f t="shared" si="606"/>
        <v>1</v>
      </c>
      <c r="AB7507" s="83">
        <f t="shared" si="607"/>
        <v>0</v>
      </c>
      <c r="AC7507" s="84">
        <f t="shared" si="605"/>
        <v>0</v>
      </c>
      <c r="AD7507" s="84">
        <f t="shared" si="608"/>
        <v>0</v>
      </c>
    </row>
    <row r="7508" spans="20:30" ht="15">
      <c r="T7508" s="110">
        <f t="shared" si="604"/>
        <v>0</v>
      </c>
      <c r="AA7508" s="83">
        <f t="shared" si="606"/>
        <v>1</v>
      </c>
      <c r="AB7508" s="83">
        <f t="shared" si="607"/>
        <v>0</v>
      </c>
      <c r="AC7508" s="84">
        <f t="shared" si="605"/>
        <v>0</v>
      </c>
      <c r="AD7508" s="84">
        <f t="shared" si="608"/>
        <v>0</v>
      </c>
    </row>
    <row r="7509" spans="20:30" ht="15">
      <c r="T7509" s="110">
        <f t="shared" si="604"/>
        <v>0</v>
      </c>
      <c r="AA7509" s="83">
        <f t="shared" si="606"/>
        <v>1</v>
      </c>
      <c r="AB7509" s="83">
        <f t="shared" si="607"/>
        <v>0</v>
      </c>
      <c r="AC7509" s="84">
        <f t="shared" si="605"/>
        <v>0</v>
      </c>
      <c r="AD7509" s="84">
        <f t="shared" si="608"/>
        <v>0</v>
      </c>
    </row>
    <row r="7510" spans="20:30" ht="15">
      <c r="T7510" s="110">
        <f t="shared" si="604"/>
        <v>0</v>
      </c>
      <c r="AA7510" s="83">
        <f t="shared" si="606"/>
        <v>1</v>
      </c>
      <c r="AB7510" s="83">
        <f t="shared" si="607"/>
        <v>0</v>
      </c>
      <c r="AC7510" s="84">
        <f t="shared" si="605"/>
        <v>0</v>
      </c>
      <c r="AD7510" s="84">
        <f t="shared" si="608"/>
        <v>0</v>
      </c>
    </row>
    <row r="7511" spans="20:30" ht="15">
      <c r="T7511" s="110">
        <f t="shared" si="604"/>
        <v>0</v>
      </c>
      <c r="AA7511" s="83">
        <f t="shared" si="606"/>
        <v>1</v>
      </c>
      <c r="AB7511" s="83">
        <f t="shared" si="607"/>
        <v>0</v>
      </c>
      <c r="AC7511" s="84">
        <f t="shared" si="605"/>
        <v>0</v>
      </c>
      <c r="AD7511" s="84">
        <f t="shared" si="608"/>
        <v>0</v>
      </c>
    </row>
    <row r="7512" spans="20:30" ht="15">
      <c r="T7512" s="110">
        <f t="shared" si="604"/>
        <v>0</v>
      </c>
      <c r="AA7512" s="83">
        <f t="shared" si="606"/>
        <v>1</v>
      </c>
      <c r="AB7512" s="83">
        <f t="shared" si="607"/>
        <v>0</v>
      </c>
      <c r="AC7512" s="84">
        <f t="shared" si="605"/>
        <v>0</v>
      </c>
      <c r="AD7512" s="84">
        <f t="shared" si="608"/>
        <v>0</v>
      </c>
    </row>
    <row r="7513" spans="20:30" ht="15">
      <c r="T7513" s="110">
        <f t="shared" si="604"/>
        <v>0</v>
      </c>
      <c r="AA7513" s="83">
        <f t="shared" si="606"/>
        <v>1</v>
      </c>
      <c r="AB7513" s="83">
        <f t="shared" si="607"/>
        <v>0</v>
      </c>
      <c r="AC7513" s="84">
        <f t="shared" si="605"/>
        <v>0</v>
      </c>
      <c r="AD7513" s="84">
        <f t="shared" si="608"/>
        <v>0</v>
      </c>
    </row>
    <row r="7514" spans="20:30" ht="15">
      <c r="T7514" s="110">
        <f t="shared" si="604"/>
        <v>0</v>
      </c>
      <c r="AA7514" s="83">
        <f t="shared" si="606"/>
        <v>1</v>
      </c>
      <c r="AB7514" s="83">
        <f t="shared" si="607"/>
        <v>0</v>
      </c>
      <c r="AC7514" s="84">
        <f t="shared" si="605"/>
        <v>0</v>
      </c>
      <c r="AD7514" s="84">
        <f t="shared" si="608"/>
        <v>0</v>
      </c>
    </row>
    <row r="7515" spans="20:30" ht="15">
      <c r="T7515" s="110">
        <f t="shared" si="604"/>
        <v>0</v>
      </c>
      <c r="AA7515" s="83">
        <f t="shared" si="606"/>
        <v>1</v>
      </c>
      <c r="AB7515" s="83">
        <f t="shared" si="607"/>
        <v>0</v>
      </c>
      <c r="AC7515" s="84">
        <f t="shared" si="605"/>
        <v>0</v>
      </c>
      <c r="AD7515" s="84">
        <f t="shared" si="608"/>
        <v>0</v>
      </c>
    </row>
    <row r="7516" spans="20:30" ht="15">
      <c r="T7516" s="110">
        <f t="shared" si="604"/>
        <v>0</v>
      </c>
      <c r="AA7516" s="83">
        <f t="shared" si="606"/>
        <v>1</v>
      </c>
      <c r="AB7516" s="83">
        <f t="shared" si="607"/>
        <v>0</v>
      </c>
      <c r="AC7516" s="84">
        <f t="shared" si="605"/>
        <v>0</v>
      </c>
      <c r="AD7516" s="84">
        <f t="shared" si="608"/>
        <v>0</v>
      </c>
    </row>
    <row r="7517" spans="20:30" ht="15">
      <c r="T7517" s="110">
        <f t="shared" si="604"/>
        <v>0</v>
      </c>
      <c r="AA7517" s="83">
        <f t="shared" si="606"/>
        <v>1</v>
      </c>
      <c r="AB7517" s="83">
        <f t="shared" si="607"/>
        <v>0</v>
      </c>
      <c r="AC7517" s="84">
        <f t="shared" si="605"/>
        <v>0</v>
      </c>
      <c r="AD7517" s="84">
        <f t="shared" si="608"/>
        <v>0</v>
      </c>
    </row>
    <row r="7518" spans="20:30" ht="15">
      <c r="T7518" s="110">
        <f t="shared" si="604"/>
        <v>0</v>
      </c>
      <c r="AA7518" s="83">
        <f t="shared" si="606"/>
        <v>1</v>
      </c>
      <c r="AB7518" s="83">
        <f t="shared" si="607"/>
        <v>0</v>
      </c>
      <c r="AC7518" s="84">
        <f t="shared" si="605"/>
        <v>0</v>
      </c>
      <c r="AD7518" s="84">
        <f t="shared" si="608"/>
        <v>0</v>
      </c>
    </row>
    <row r="7519" spans="20:30" ht="15">
      <c r="T7519" s="110">
        <f t="shared" si="604"/>
        <v>0</v>
      </c>
      <c r="AA7519" s="83">
        <f t="shared" si="606"/>
        <v>1</v>
      </c>
      <c r="AB7519" s="83">
        <f t="shared" si="607"/>
        <v>0</v>
      </c>
      <c r="AC7519" s="84">
        <f t="shared" si="605"/>
        <v>0</v>
      </c>
      <c r="AD7519" s="84">
        <f t="shared" si="608"/>
        <v>0</v>
      </c>
    </row>
    <row r="7520" spans="20:30" ht="15">
      <c r="T7520" s="110">
        <f t="shared" si="604"/>
        <v>0</v>
      </c>
      <c r="AA7520" s="83">
        <f t="shared" si="606"/>
        <v>1</v>
      </c>
      <c r="AB7520" s="83">
        <f t="shared" si="607"/>
        <v>0</v>
      </c>
      <c r="AC7520" s="84">
        <f t="shared" si="605"/>
        <v>0</v>
      </c>
      <c r="AD7520" s="84">
        <f t="shared" si="608"/>
        <v>0</v>
      </c>
    </row>
    <row r="7521" spans="20:30" ht="15">
      <c r="T7521" s="110">
        <f t="shared" si="604"/>
        <v>0</v>
      </c>
      <c r="AA7521" s="83">
        <f t="shared" si="606"/>
        <v>1</v>
      </c>
      <c r="AB7521" s="83">
        <f t="shared" si="607"/>
        <v>0</v>
      </c>
      <c r="AC7521" s="84">
        <f t="shared" si="605"/>
        <v>0</v>
      </c>
      <c r="AD7521" s="84">
        <f t="shared" si="608"/>
        <v>0</v>
      </c>
    </row>
    <row r="7522" spans="20:30" ht="15">
      <c r="T7522" s="110">
        <f t="shared" si="604"/>
        <v>0</v>
      </c>
      <c r="AA7522" s="83">
        <f t="shared" si="606"/>
        <v>1</v>
      </c>
      <c r="AB7522" s="83">
        <f t="shared" si="607"/>
        <v>0</v>
      </c>
      <c r="AC7522" s="84">
        <f t="shared" si="605"/>
        <v>0</v>
      </c>
      <c r="AD7522" s="84">
        <f t="shared" si="608"/>
        <v>0</v>
      </c>
    </row>
    <row r="7523" spans="20:30" ht="15">
      <c r="T7523" s="110">
        <f t="shared" si="604"/>
        <v>0</v>
      </c>
      <c r="AA7523" s="83">
        <f t="shared" si="606"/>
        <v>1</v>
      </c>
      <c r="AB7523" s="83">
        <f t="shared" si="607"/>
        <v>0</v>
      </c>
      <c r="AC7523" s="84">
        <f t="shared" si="605"/>
        <v>0</v>
      </c>
      <c r="AD7523" s="84">
        <f t="shared" si="608"/>
        <v>0</v>
      </c>
    </row>
    <row r="7524" spans="20:30" ht="15">
      <c r="T7524" s="110">
        <f t="shared" si="604"/>
        <v>0</v>
      </c>
      <c r="AA7524" s="83">
        <f t="shared" si="606"/>
        <v>1</v>
      </c>
      <c r="AB7524" s="83">
        <f t="shared" si="607"/>
        <v>0</v>
      </c>
      <c r="AC7524" s="84">
        <f t="shared" si="605"/>
        <v>0</v>
      </c>
      <c r="AD7524" s="84">
        <f t="shared" si="608"/>
        <v>0</v>
      </c>
    </row>
    <row r="7525" spans="20:30" ht="15">
      <c r="T7525" s="110">
        <f t="shared" si="604"/>
        <v>0</v>
      </c>
      <c r="AA7525" s="83">
        <f t="shared" si="606"/>
        <v>1</v>
      </c>
      <c r="AB7525" s="83">
        <f t="shared" si="607"/>
        <v>0</v>
      </c>
      <c r="AC7525" s="84">
        <f t="shared" si="605"/>
        <v>0</v>
      </c>
      <c r="AD7525" s="84">
        <f t="shared" si="608"/>
        <v>0</v>
      </c>
    </row>
    <row r="7526" spans="20:30" ht="15">
      <c r="T7526" s="110">
        <f t="shared" si="604"/>
        <v>0</v>
      </c>
      <c r="AA7526" s="83">
        <f t="shared" si="606"/>
        <v>1</v>
      </c>
      <c r="AB7526" s="83">
        <f t="shared" si="607"/>
        <v>0</v>
      </c>
      <c r="AC7526" s="84">
        <f t="shared" si="605"/>
        <v>0</v>
      </c>
      <c r="AD7526" s="84">
        <f t="shared" si="608"/>
        <v>0</v>
      </c>
    </row>
    <row r="7527" spans="20:30" ht="15">
      <c r="T7527" s="110">
        <f t="shared" si="604"/>
        <v>0</v>
      </c>
      <c r="AA7527" s="83">
        <f t="shared" si="606"/>
        <v>1</v>
      </c>
      <c r="AB7527" s="83">
        <f t="shared" si="607"/>
        <v>0</v>
      </c>
      <c r="AC7527" s="84">
        <f t="shared" si="605"/>
        <v>0</v>
      </c>
      <c r="AD7527" s="84">
        <f t="shared" si="608"/>
        <v>0</v>
      </c>
    </row>
    <row r="7528" spans="20:30" ht="15">
      <c r="T7528" s="110">
        <f t="shared" si="604"/>
        <v>0</v>
      </c>
      <c r="AA7528" s="83">
        <f t="shared" si="606"/>
        <v>1</v>
      </c>
      <c r="AB7528" s="83">
        <f t="shared" si="607"/>
        <v>0</v>
      </c>
      <c r="AC7528" s="84">
        <f t="shared" si="605"/>
        <v>0</v>
      </c>
      <c r="AD7528" s="84">
        <f t="shared" si="608"/>
        <v>0</v>
      </c>
    </row>
    <row r="7529" spans="20:30" ht="15">
      <c r="T7529" s="110">
        <f t="shared" si="604"/>
        <v>0</v>
      </c>
      <c r="AA7529" s="83">
        <f t="shared" si="606"/>
        <v>1</v>
      </c>
      <c r="AB7529" s="83">
        <f t="shared" si="607"/>
        <v>0</v>
      </c>
      <c r="AC7529" s="84">
        <f t="shared" si="605"/>
        <v>0</v>
      </c>
      <c r="AD7529" s="84">
        <f t="shared" si="608"/>
        <v>0</v>
      </c>
    </row>
    <row r="7530" spans="20:30" ht="15">
      <c r="T7530" s="110">
        <f t="shared" si="604"/>
        <v>0</v>
      </c>
      <c r="AA7530" s="83">
        <f t="shared" si="606"/>
        <v>1</v>
      </c>
      <c r="AB7530" s="83">
        <f t="shared" si="607"/>
        <v>0</v>
      </c>
      <c r="AC7530" s="84">
        <f t="shared" si="605"/>
        <v>0</v>
      </c>
      <c r="AD7530" s="84">
        <f t="shared" si="608"/>
        <v>0</v>
      </c>
    </row>
    <row r="7531" spans="20:30" ht="15">
      <c r="T7531" s="110">
        <f t="shared" si="604"/>
        <v>0</v>
      </c>
      <c r="AA7531" s="83">
        <f t="shared" si="606"/>
        <v>1</v>
      </c>
      <c r="AB7531" s="83">
        <f t="shared" si="607"/>
        <v>0</v>
      </c>
      <c r="AC7531" s="84">
        <f t="shared" si="605"/>
        <v>0</v>
      </c>
      <c r="AD7531" s="84">
        <f t="shared" si="608"/>
        <v>0</v>
      </c>
    </row>
    <row r="7532" spans="20:30" ht="15">
      <c r="T7532" s="110">
        <f t="shared" si="604"/>
        <v>0</v>
      </c>
      <c r="AA7532" s="83">
        <f t="shared" si="606"/>
        <v>1</v>
      </c>
      <c r="AB7532" s="83">
        <f t="shared" si="607"/>
        <v>0</v>
      </c>
      <c r="AC7532" s="84">
        <f t="shared" si="605"/>
        <v>0</v>
      </c>
      <c r="AD7532" s="84">
        <f t="shared" si="608"/>
        <v>0</v>
      </c>
    </row>
    <row r="7533" spans="20:30" ht="15">
      <c r="T7533" s="110">
        <f t="shared" si="604"/>
        <v>0</v>
      </c>
      <c r="AA7533" s="83">
        <f t="shared" si="606"/>
        <v>1</v>
      </c>
      <c r="AB7533" s="83">
        <f t="shared" si="607"/>
        <v>0</v>
      </c>
      <c r="AC7533" s="84">
        <f t="shared" si="605"/>
        <v>0</v>
      </c>
      <c r="AD7533" s="84">
        <f t="shared" si="608"/>
        <v>0</v>
      </c>
    </row>
    <row r="7534" spans="20:30" ht="15">
      <c r="T7534" s="110">
        <f t="shared" si="604"/>
        <v>0</v>
      </c>
      <c r="AA7534" s="83">
        <f t="shared" si="606"/>
        <v>1</v>
      </c>
      <c r="AB7534" s="83">
        <f t="shared" si="607"/>
        <v>0</v>
      </c>
      <c r="AC7534" s="84">
        <f t="shared" si="605"/>
        <v>0</v>
      </c>
      <c r="AD7534" s="84">
        <f t="shared" si="608"/>
        <v>0</v>
      </c>
    </row>
    <row r="7535" spans="20:30" ht="15">
      <c r="T7535" s="110">
        <f t="shared" si="604"/>
        <v>0</v>
      </c>
      <c r="AA7535" s="83">
        <f t="shared" si="606"/>
        <v>1</v>
      </c>
      <c r="AB7535" s="83">
        <f t="shared" si="607"/>
        <v>0</v>
      </c>
      <c r="AC7535" s="84">
        <f t="shared" si="605"/>
        <v>0</v>
      </c>
      <c r="AD7535" s="84">
        <f t="shared" si="608"/>
        <v>0</v>
      </c>
    </row>
    <row r="7536" spans="20:30" ht="15">
      <c r="T7536" s="110">
        <f t="shared" si="604"/>
        <v>0</v>
      </c>
      <c r="AA7536" s="83">
        <f t="shared" si="606"/>
        <v>1</v>
      </c>
      <c r="AB7536" s="83">
        <f t="shared" si="607"/>
        <v>0</v>
      </c>
      <c r="AC7536" s="84">
        <f t="shared" si="605"/>
        <v>0</v>
      </c>
      <c r="AD7536" s="84">
        <f t="shared" si="608"/>
        <v>0</v>
      </c>
    </row>
    <row r="7537" spans="20:30" ht="15">
      <c r="T7537" s="110">
        <f t="shared" si="604"/>
        <v>0</v>
      </c>
      <c r="AA7537" s="83">
        <f t="shared" si="606"/>
        <v>1</v>
      </c>
      <c r="AB7537" s="83">
        <f t="shared" si="607"/>
        <v>0</v>
      </c>
      <c r="AC7537" s="84">
        <f t="shared" si="605"/>
        <v>0</v>
      </c>
      <c r="AD7537" s="84">
        <f t="shared" si="608"/>
        <v>0</v>
      </c>
    </row>
    <row r="7538" spans="20:30" ht="15">
      <c r="T7538" s="110">
        <f t="shared" si="604"/>
        <v>0</v>
      </c>
      <c r="AA7538" s="83">
        <f t="shared" si="606"/>
        <v>1</v>
      </c>
      <c r="AB7538" s="83">
        <f t="shared" si="607"/>
        <v>0</v>
      </c>
      <c r="AC7538" s="84">
        <f t="shared" si="605"/>
        <v>0</v>
      </c>
      <c r="AD7538" s="84">
        <f t="shared" si="608"/>
        <v>0</v>
      </c>
    </row>
    <row r="7539" spans="20:30" ht="15">
      <c r="T7539" s="110">
        <f t="shared" si="604"/>
        <v>0</v>
      </c>
      <c r="AA7539" s="83">
        <f t="shared" si="606"/>
        <v>1</v>
      </c>
      <c r="AB7539" s="83">
        <f t="shared" si="607"/>
        <v>0</v>
      </c>
      <c r="AC7539" s="84">
        <f t="shared" si="605"/>
        <v>0</v>
      </c>
      <c r="AD7539" s="84">
        <f t="shared" si="608"/>
        <v>0</v>
      </c>
    </row>
    <row r="7540" spans="20:30" ht="15">
      <c r="T7540" s="110">
        <f t="shared" si="604"/>
        <v>0</v>
      </c>
      <c r="AA7540" s="83">
        <f t="shared" si="606"/>
        <v>1</v>
      </c>
      <c r="AB7540" s="83">
        <f t="shared" si="607"/>
        <v>0</v>
      </c>
      <c r="AC7540" s="84">
        <f t="shared" si="605"/>
        <v>0</v>
      </c>
      <c r="AD7540" s="84">
        <f t="shared" si="608"/>
        <v>0</v>
      </c>
    </row>
    <row r="7541" spans="20:30" ht="15">
      <c r="T7541" s="110">
        <f t="shared" si="604"/>
        <v>0</v>
      </c>
      <c r="AA7541" s="83">
        <f t="shared" si="606"/>
        <v>1</v>
      </c>
      <c r="AB7541" s="83">
        <f t="shared" si="607"/>
        <v>0</v>
      </c>
      <c r="AC7541" s="84">
        <f t="shared" si="605"/>
        <v>0</v>
      </c>
      <c r="AD7541" s="84">
        <f t="shared" si="608"/>
        <v>0</v>
      </c>
    </row>
    <row r="7542" spans="20:30" ht="15">
      <c r="T7542" s="110">
        <f t="shared" si="604"/>
        <v>0</v>
      </c>
      <c r="AA7542" s="83">
        <f t="shared" si="606"/>
        <v>1</v>
      </c>
      <c r="AB7542" s="83">
        <f t="shared" si="607"/>
        <v>0</v>
      </c>
      <c r="AC7542" s="84">
        <f t="shared" si="605"/>
        <v>0</v>
      </c>
      <c r="AD7542" s="84">
        <f t="shared" si="608"/>
        <v>0</v>
      </c>
    </row>
    <row r="7543" spans="20:30" ht="15">
      <c r="T7543" s="110">
        <f t="shared" si="604"/>
        <v>0</v>
      </c>
      <c r="AA7543" s="83">
        <f t="shared" si="606"/>
        <v>1</v>
      </c>
      <c r="AB7543" s="83">
        <f t="shared" si="607"/>
        <v>0</v>
      </c>
      <c r="AC7543" s="84">
        <f t="shared" si="605"/>
        <v>0</v>
      </c>
      <c r="AD7543" s="84">
        <f t="shared" si="608"/>
        <v>0</v>
      </c>
    </row>
    <row r="7544" spans="20:30" ht="15">
      <c r="T7544" s="110">
        <f t="shared" si="604"/>
        <v>0</v>
      </c>
      <c r="AA7544" s="83">
        <f t="shared" si="606"/>
        <v>1</v>
      </c>
      <c r="AB7544" s="83">
        <f t="shared" si="607"/>
        <v>0</v>
      </c>
      <c r="AC7544" s="84">
        <f t="shared" si="605"/>
        <v>0</v>
      </c>
      <c r="AD7544" s="84">
        <f t="shared" si="608"/>
        <v>0</v>
      </c>
    </row>
    <row r="7545" spans="20:30" ht="15">
      <c r="T7545" s="110">
        <f t="shared" si="604"/>
        <v>0</v>
      </c>
      <c r="AA7545" s="83">
        <f t="shared" si="606"/>
        <v>1</v>
      </c>
      <c r="AB7545" s="83">
        <f t="shared" si="607"/>
        <v>0</v>
      </c>
      <c r="AC7545" s="84">
        <f t="shared" si="605"/>
        <v>0</v>
      </c>
      <c r="AD7545" s="84">
        <f t="shared" si="608"/>
        <v>0</v>
      </c>
    </row>
    <row r="7546" spans="20:30" ht="15">
      <c r="T7546" s="110">
        <f t="shared" si="604"/>
        <v>0</v>
      </c>
      <c r="AA7546" s="83">
        <f t="shared" si="606"/>
        <v>1</v>
      </c>
      <c r="AB7546" s="83">
        <f t="shared" si="607"/>
        <v>0</v>
      </c>
      <c r="AC7546" s="84">
        <f t="shared" si="605"/>
        <v>0</v>
      </c>
      <c r="AD7546" s="84">
        <f t="shared" si="608"/>
        <v>0</v>
      </c>
    </row>
    <row r="7547" spans="20:30" ht="15">
      <c r="T7547" s="110">
        <f t="shared" si="604"/>
        <v>0</v>
      </c>
      <c r="AA7547" s="83">
        <f t="shared" si="606"/>
        <v>1</v>
      </c>
      <c r="AB7547" s="83">
        <f t="shared" si="607"/>
        <v>0</v>
      </c>
      <c r="AC7547" s="84">
        <f t="shared" si="605"/>
        <v>0</v>
      </c>
      <c r="AD7547" s="84">
        <f t="shared" si="608"/>
        <v>0</v>
      </c>
    </row>
    <row r="7548" spans="20:30" ht="15">
      <c r="T7548" s="110">
        <f t="shared" si="604"/>
        <v>0</v>
      </c>
      <c r="AA7548" s="83">
        <f t="shared" si="606"/>
        <v>1</v>
      </c>
      <c r="AB7548" s="83">
        <f t="shared" si="607"/>
        <v>0</v>
      </c>
      <c r="AC7548" s="84">
        <f t="shared" si="605"/>
        <v>0</v>
      </c>
      <c r="AD7548" s="84">
        <f t="shared" si="608"/>
        <v>0</v>
      </c>
    </row>
    <row r="7549" spans="20:30" ht="15">
      <c r="T7549" s="110">
        <f t="shared" si="604"/>
        <v>0</v>
      </c>
      <c r="AA7549" s="83">
        <f t="shared" si="606"/>
        <v>1</v>
      </c>
      <c r="AB7549" s="83">
        <f t="shared" si="607"/>
        <v>0</v>
      </c>
      <c r="AC7549" s="84">
        <f t="shared" si="605"/>
        <v>0</v>
      </c>
      <c r="AD7549" s="84">
        <f t="shared" si="608"/>
        <v>0</v>
      </c>
    </row>
    <row r="7550" spans="20:30" ht="15">
      <c r="T7550" s="110">
        <f t="shared" si="604"/>
        <v>0</v>
      </c>
      <c r="AA7550" s="83">
        <f t="shared" si="606"/>
        <v>1</v>
      </c>
      <c r="AB7550" s="83">
        <f t="shared" si="607"/>
        <v>0</v>
      </c>
      <c r="AC7550" s="84">
        <f t="shared" si="605"/>
        <v>0</v>
      </c>
      <c r="AD7550" s="84">
        <f t="shared" si="608"/>
        <v>0</v>
      </c>
    </row>
    <row r="7551" spans="20:30" ht="15">
      <c r="T7551" s="110">
        <f t="shared" si="604"/>
        <v>0</v>
      </c>
      <c r="AA7551" s="83">
        <f t="shared" si="606"/>
        <v>1</v>
      </c>
      <c r="AB7551" s="83">
        <f t="shared" si="607"/>
        <v>0</v>
      </c>
      <c r="AC7551" s="84">
        <f t="shared" si="605"/>
        <v>0</v>
      </c>
      <c r="AD7551" s="84">
        <f t="shared" si="608"/>
        <v>0</v>
      </c>
    </row>
    <row r="7552" spans="20:30" ht="15">
      <c r="T7552" s="110">
        <f t="shared" si="604"/>
        <v>0</v>
      </c>
      <c r="AA7552" s="83">
        <f t="shared" si="606"/>
        <v>1</v>
      </c>
      <c r="AB7552" s="83">
        <f t="shared" si="607"/>
        <v>0</v>
      </c>
      <c r="AC7552" s="84">
        <f t="shared" si="605"/>
        <v>0</v>
      </c>
      <c r="AD7552" s="84">
        <f t="shared" si="608"/>
        <v>0</v>
      </c>
    </row>
    <row r="7553" spans="20:30" ht="15">
      <c r="T7553" s="110">
        <f t="shared" si="604"/>
        <v>0</v>
      </c>
      <c r="AA7553" s="83">
        <f t="shared" si="606"/>
        <v>1</v>
      </c>
      <c r="AB7553" s="83">
        <f t="shared" si="607"/>
        <v>0</v>
      </c>
      <c r="AC7553" s="84">
        <f t="shared" si="605"/>
        <v>0</v>
      </c>
      <c r="AD7553" s="84">
        <f t="shared" si="608"/>
        <v>0</v>
      </c>
    </row>
    <row r="7554" spans="20:30" ht="15">
      <c r="T7554" s="110">
        <f t="shared" si="604"/>
        <v>0</v>
      </c>
      <c r="AA7554" s="83">
        <f t="shared" si="606"/>
        <v>1</v>
      </c>
      <c r="AB7554" s="83">
        <f t="shared" si="607"/>
        <v>0</v>
      </c>
      <c r="AC7554" s="84">
        <f t="shared" si="605"/>
        <v>0</v>
      </c>
      <c r="AD7554" s="84">
        <f t="shared" si="608"/>
        <v>0</v>
      </c>
    </row>
    <row r="7555" spans="20:30" ht="15">
      <c r="T7555" s="110">
        <f t="shared" si="604"/>
        <v>0</v>
      </c>
      <c r="AA7555" s="83">
        <f t="shared" si="606"/>
        <v>1</v>
      </c>
      <c r="AB7555" s="83">
        <f t="shared" si="607"/>
        <v>0</v>
      </c>
      <c r="AC7555" s="84">
        <f t="shared" si="605"/>
        <v>0</v>
      </c>
      <c r="AD7555" s="84">
        <f t="shared" si="608"/>
        <v>0</v>
      </c>
    </row>
    <row r="7556" spans="20:30" ht="15">
      <c r="T7556" s="110">
        <f t="shared" si="604"/>
        <v>0</v>
      </c>
      <c r="AA7556" s="83">
        <f t="shared" si="606"/>
        <v>1</v>
      </c>
      <c r="AB7556" s="83">
        <f t="shared" si="607"/>
        <v>0</v>
      </c>
      <c r="AC7556" s="84">
        <f t="shared" si="605"/>
        <v>0</v>
      </c>
      <c r="AD7556" s="84">
        <f t="shared" si="608"/>
        <v>0</v>
      </c>
    </row>
    <row r="7557" spans="20:30" ht="15">
      <c r="T7557" s="110">
        <f t="shared" si="604"/>
        <v>0</v>
      </c>
      <c r="AA7557" s="83">
        <f t="shared" si="606"/>
        <v>1</v>
      </c>
      <c r="AB7557" s="83">
        <f t="shared" si="607"/>
        <v>0</v>
      </c>
      <c r="AC7557" s="84">
        <f t="shared" si="605"/>
        <v>0</v>
      </c>
      <c r="AD7557" s="84">
        <f t="shared" si="608"/>
        <v>0</v>
      </c>
    </row>
    <row r="7558" spans="20:30" ht="15">
      <c r="T7558" s="110">
        <f t="shared" si="604"/>
        <v>0</v>
      </c>
      <c r="AA7558" s="83">
        <f t="shared" si="606"/>
        <v>1</v>
      </c>
      <c r="AB7558" s="83">
        <f t="shared" si="607"/>
        <v>0</v>
      </c>
      <c r="AC7558" s="84">
        <f t="shared" si="605"/>
        <v>0</v>
      </c>
      <c r="AD7558" s="84">
        <f t="shared" si="608"/>
        <v>0</v>
      </c>
    </row>
    <row r="7559" spans="20:30" ht="15">
      <c r="T7559" s="110">
        <f t="shared" si="604"/>
        <v>0</v>
      </c>
      <c r="AA7559" s="83">
        <f t="shared" si="606"/>
        <v>1</v>
      </c>
      <c r="AB7559" s="83">
        <f t="shared" si="607"/>
        <v>0</v>
      </c>
      <c r="AC7559" s="84">
        <f t="shared" si="605"/>
        <v>0</v>
      </c>
      <c r="AD7559" s="84">
        <f t="shared" si="608"/>
        <v>0</v>
      </c>
    </row>
    <row r="7560" spans="20:30" ht="15">
      <c r="T7560" s="110">
        <f t="shared" ref="T7560:T7623" si="609">S7560</f>
        <v>0</v>
      </c>
      <c r="AA7560" s="83">
        <f t="shared" si="606"/>
        <v>1</v>
      </c>
      <c r="AB7560" s="83">
        <f t="shared" si="607"/>
        <v>0</v>
      </c>
      <c r="AC7560" s="84">
        <f t="shared" si="605"/>
        <v>0</v>
      </c>
      <c r="AD7560" s="84">
        <f t="shared" si="608"/>
        <v>0</v>
      </c>
    </row>
    <row r="7561" spans="20:30" ht="15">
      <c r="T7561" s="110">
        <f t="shared" si="609"/>
        <v>0</v>
      </c>
      <c r="AA7561" s="83">
        <f t="shared" si="606"/>
        <v>1</v>
      </c>
      <c r="AB7561" s="83">
        <f t="shared" si="607"/>
        <v>0</v>
      </c>
      <c r="AC7561" s="84">
        <f t="shared" ref="AC7561:AC7624" si="610">T7561-0</f>
        <v>0</v>
      </c>
      <c r="AD7561" s="84">
        <f t="shared" si="608"/>
        <v>0</v>
      </c>
    </row>
    <row r="7562" spans="20:30" ht="15">
      <c r="T7562" s="110">
        <f t="shared" si="609"/>
        <v>0</v>
      </c>
      <c r="AA7562" s="83">
        <f t="shared" ref="AA7562:AA7625" si="611">MONTH(G7562)</f>
        <v>1</v>
      </c>
      <c r="AB7562" s="83">
        <f t="shared" ref="AB7562:AB7625" si="612">WEEKNUM(G7562,1)</f>
        <v>0</v>
      </c>
      <c r="AC7562" s="84">
        <f t="shared" si="610"/>
        <v>0</v>
      </c>
      <c r="AD7562" s="84">
        <f t="shared" ref="AD7562:AD7625" si="613">I7562-0</f>
        <v>0</v>
      </c>
    </row>
    <row r="7563" spans="20:30" ht="15">
      <c r="T7563" s="110">
        <f t="shared" si="609"/>
        <v>0</v>
      </c>
      <c r="AA7563" s="83">
        <f t="shared" si="611"/>
        <v>1</v>
      </c>
      <c r="AB7563" s="83">
        <f t="shared" si="612"/>
        <v>0</v>
      </c>
      <c r="AC7563" s="84">
        <f t="shared" si="610"/>
        <v>0</v>
      </c>
      <c r="AD7563" s="84">
        <f t="shared" si="613"/>
        <v>0</v>
      </c>
    </row>
    <row r="7564" spans="20:30" ht="15">
      <c r="T7564" s="110">
        <f t="shared" si="609"/>
        <v>0</v>
      </c>
      <c r="AA7564" s="83">
        <f t="shared" si="611"/>
        <v>1</v>
      </c>
      <c r="AB7564" s="83">
        <f t="shared" si="612"/>
        <v>0</v>
      </c>
      <c r="AC7564" s="84">
        <f t="shared" si="610"/>
        <v>0</v>
      </c>
      <c r="AD7564" s="84">
        <f t="shared" si="613"/>
        <v>0</v>
      </c>
    </row>
    <row r="7565" spans="20:30" ht="15">
      <c r="T7565" s="110">
        <f t="shared" si="609"/>
        <v>0</v>
      </c>
      <c r="AA7565" s="83">
        <f t="shared" si="611"/>
        <v>1</v>
      </c>
      <c r="AB7565" s="83">
        <f t="shared" si="612"/>
        <v>0</v>
      </c>
      <c r="AC7565" s="84">
        <f t="shared" si="610"/>
        <v>0</v>
      </c>
      <c r="AD7565" s="84">
        <f t="shared" si="613"/>
        <v>0</v>
      </c>
    </row>
    <row r="7566" spans="20:30" ht="15">
      <c r="T7566" s="110">
        <f t="shared" si="609"/>
        <v>0</v>
      </c>
      <c r="AA7566" s="83">
        <f t="shared" si="611"/>
        <v>1</v>
      </c>
      <c r="AB7566" s="83">
        <f t="shared" si="612"/>
        <v>0</v>
      </c>
      <c r="AC7566" s="84">
        <f t="shared" si="610"/>
        <v>0</v>
      </c>
      <c r="AD7566" s="84">
        <f t="shared" si="613"/>
        <v>0</v>
      </c>
    </row>
    <row r="7567" spans="20:30" ht="15">
      <c r="T7567" s="110">
        <f t="shared" si="609"/>
        <v>0</v>
      </c>
      <c r="AA7567" s="83">
        <f t="shared" si="611"/>
        <v>1</v>
      </c>
      <c r="AB7567" s="83">
        <f t="shared" si="612"/>
        <v>0</v>
      </c>
      <c r="AC7567" s="84">
        <f t="shared" si="610"/>
        <v>0</v>
      </c>
      <c r="AD7567" s="84">
        <f t="shared" si="613"/>
        <v>0</v>
      </c>
    </row>
    <row r="7568" spans="20:30" ht="15">
      <c r="T7568" s="110">
        <f t="shared" si="609"/>
        <v>0</v>
      </c>
      <c r="AA7568" s="83">
        <f t="shared" si="611"/>
        <v>1</v>
      </c>
      <c r="AB7568" s="83">
        <f t="shared" si="612"/>
        <v>0</v>
      </c>
      <c r="AC7568" s="84">
        <f t="shared" si="610"/>
        <v>0</v>
      </c>
      <c r="AD7568" s="84">
        <f t="shared" si="613"/>
        <v>0</v>
      </c>
    </row>
    <row r="7569" spans="20:30" ht="15">
      <c r="T7569" s="110">
        <f t="shared" si="609"/>
        <v>0</v>
      </c>
      <c r="AA7569" s="83">
        <f t="shared" si="611"/>
        <v>1</v>
      </c>
      <c r="AB7569" s="83">
        <f t="shared" si="612"/>
        <v>0</v>
      </c>
      <c r="AC7569" s="84">
        <f t="shared" si="610"/>
        <v>0</v>
      </c>
      <c r="AD7569" s="84">
        <f t="shared" si="613"/>
        <v>0</v>
      </c>
    </row>
    <row r="7570" spans="20:30" ht="15">
      <c r="T7570" s="110">
        <f t="shared" si="609"/>
        <v>0</v>
      </c>
      <c r="AA7570" s="83">
        <f t="shared" si="611"/>
        <v>1</v>
      </c>
      <c r="AB7570" s="83">
        <f t="shared" si="612"/>
        <v>0</v>
      </c>
      <c r="AC7570" s="84">
        <f t="shared" si="610"/>
        <v>0</v>
      </c>
      <c r="AD7570" s="84">
        <f t="shared" si="613"/>
        <v>0</v>
      </c>
    </row>
    <row r="7571" spans="20:30" ht="15">
      <c r="T7571" s="110">
        <f t="shared" si="609"/>
        <v>0</v>
      </c>
      <c r="AA7571" s="83">
        <f t="shared" si="611"/>
        <v>1</v>
      </c>
      <c r="AB7571" s="83">
        <f t="shared" si="612"/>
        <v>0</v>
      </c>
      <c r="AC7571" s="84">
        <f t="shared" si="610"/>
        <v>0</v>
      </c>
      <c r="AD7571" s="84">
        <f t="shared" si="613"/>
        <v>0</v>
      </c>
    </row>
    <row r="7572" spans="20:30" ht="15">
      <c r="T7572" s="110">
        <f t="shared" si="609"/>
        <v>0</v>
      </c>
      <c r="AA7572" s="83">
        <f t="shared" si="611"/>
        <v>1</v>
      </c>
      <c r="AB7572" s="83">
        <f t="shared" si="612"/>
        <v>0</v>
      </c>
      <c r="AC7572" s="84">
        <f t="shared" si="610"/>
        <v>0</v>
      </c>
      <c r="AD7572" s="84">
        <f t="shared" si="613"/>
        <v>0</v>
      </c>
    </row>
    <row r="7573" spans="20:30" ht="15">
      <c r="T7573" s="110">
        <f t="shared" si="609"/>
        <v>0</v>
      </c>
      <c r="AA7573" s="83">
        <f t="shared" si="611"/>
        <v>1</v>
      </c>
      <c r="AB7573" s="83">
        <f t="shared" si="612"/>
        <v>0</v>
      </c>
      <c r="AC7573" s="84">
        <f t="shared" si="610"/>
        <v>0</v>
      </c>
      <c r="AD7573" s="84">
        <f t="shared" si="613"/>
        <v>0</v>
      </c>
    </row>
    <row r="7574" spans="20:30" ht="15">
      <c r="T7574" s="110">
        <f t="shared" si="609"/>
        <v>0</v>
      </c>
      <c r="AA7574" s="83">
        <f t="shared" si="611"/>
        <v>1</v>
      </c>
      <c r="AB7574" s="83">
        <f t="shared" si="612"/>
        <v>0</v>
      </c>
      <c r="AC7574" s="84">
        <f t="shared" si="610"/>
        <v>0</v>
      </c>
      <c r="AD7574" s="84">
        <f t="shared" si="613"/>
        <v>0</v>
      </c>
    </row>
    <row r="7575" spans="20:30" ht="15">
      <c r="T7575" s="110">
        <f t="shared" si="609"/>
        <v>0</v>
      </c>
      <c r="AA7575" s="83">
        <f t="shared" si="611"/>
        <v>1</v>
      </c>
      <c r="AB7575" s="83">
        <f t="shared" si="612"/>
        <v>0</v>
      </c>
      <c r="AC7575" s="84">
        <f t="shared" si="610"/>
        <v>0</v>
      </c>
      <c r="AD7575" s="84">
        <f t="shared" si="613"/>
        <v>0</v>
      </c>
    </row>
    <row r="7576" spans="20:30" ht="15">
      <c r="T7576" s="110">
        <f t="shared" si="609"/>
        <v>0</v>
      </c>
      <c r="AA7576" s="83">
        <f t="shared" si="611"/>
        <v>1</v>
      </c>
      <c r="AB7576" s="83">
        <f t="shared" si="612"/>
        <v>0</v>
      </c>
      <c r="AC7576" s="84">
        <f t="shared" si="610"/>
        <v>0</v>
      </c>
      <c r="AD7576" s="84">
        <f t="shared" si="613"/>
        <v>0</v>
      </c>
    </row>
    <row r="7577" spans="20:30" ht="15">
      <c r="T7577" s="110">
        <f t="shared" si="609"/>
        <v>0</v>
      </c>
      <c r="AA7577" s="83">
        <f t="shared" si="611"/>
        <v>1</v>
      </c>
      <c r="AB7577" s="83">
        <f t="shared" si="612"/>
        <v>0</v>
      </c>
      <c r="AC7577" s="84">
        <f t="shared" si="610"/>
        <v>0</v>
      </c>
      <c r="AD7577" s="84">
        <f t="shared" si="613"/>
        <v>0</v>
      </c>
    </row>
    <row r="7578" spans="20:30" ht="15">
      <c r="T7578" s="110">
        <f t="shared" si="609"/>
        <v>0</v>
      </c>
      <c r="AA7578" s="83">
        <f t="shared" si="611"/>
        <v>1</v>
      </c>
      <c r="AB7578" s="83">
        <f t="shared" si="612"/>
        <v>0</v>
      </c>
      <c r="AC7578" s="84">
        <f t="shared" si="610"/>
        <v>0</v>
      </c>
      <c r="AD7578" s="84">
        <f t="shared" si="613"/>
        <v>0</v>
      </c>
    </row>
    <row r="7579" spans="20:30" ht="15">
      <c r="T7579" s="110">
        <f t="shared" si="609"/>
        <v>0</v>
      </c>
      <c r="AA7579" s="83">
        <f t="shared" si="611"/>
        <v>1</v>
      </c>
      <c r="AB7579" s="83">
        <f t="shared" si="612"/>
        <v>0</v>
      </c>
      <c r="AC7579" s="84">
        <f t="shared" si="610"/>
        <v>0</v>
      </c>
      <c r="AD7579" s="84">
        <f t="shared" si="613"/>
        <v>0</v>
      </c>
    </row>
    <row r="7580" spans="20:30" ht="15">
      <c r="T7580" s="110">
        <f t="shared" si="609"/>
        <v>0</v>
      </c>
      <c r="AA7580" s="83">
        <f t="shared" si="611"/>
        <v>1</v>
      </c>
      <c r="AB7580" s="83">
        <f t="shared" si="612"/>
        <v>0</v>
      </c>
      <c r="AC7580" s="84">
        <f t="shared" si="610"/>
        <v>0</v>
      </c>
      <c r="AD7580" s="84">
        <f t="shared" si="613"/>
        <v>0</v>
      </c>
    </row>
    <row r="7581" spans="20:30" ht="15">
      <c r="T7581" s="110">
        <f t="shared" si="609"/>
        <v>0</v>
      </c>
      <c r="AA7581" s="83">
        <f t="shared" si="611"/>
        <v>1</v>
      </c>
      <c r="AB7581" s="83">
        <f t="shared" si="612"/>
        <v>0</v>
      </c>
      <c r="AC7581" s="84">
        <f t="shared" si="610"/>
        <v>0</v>
      </c>
      <c r="AD7581" s="84">
        <f t="shared" si="613"/>
        <v>0</v>
      </c>
    </row>
    <row r="7582" spans="20:30" ht="15">
      <c r="T7582" s="110">
        <f t="shared" si="609"/>
        <v>0</v>
      </c>
      <c r="AA7582" s="83">
        <f t="shared" si="611"/>
        <v>1</v>
      </c>
      <c r="AB7582" s="83">
        <f t="shared" si="612"/>
        <v>0</v>
      </c>
      <c r="AC7582" s="84">
        <f t="shared" si="610"/>
        <v>0</v>
      </c>
      <c r="AD7582" s="84">
        <f t="shared" si="613"/>
        <v>0</v>
      </c>
    </row>
    <row r="7583" spans="20:30" ht="15">
      <c r="T7583" s="110">
        <f t="shared" si="609"/>
        <v>0</v>
      </c>
      <c r="AA7583" s="83">
        <f t="shared" si="611"/>
        <v>1</v>
      </c>
      <c r="AB7583" s="83">
        <f t="shared" si="612"/>
        <v>0</v>
      </c>
      <c r="AC7583" s="84">
        <f t="shared" si="610"/>
        <v>0</v>
      </c>
      <c r="AD7583" s="84">
        <f t="shared" si="613"/>
        <v>0</v>
      </c>
    </row>
    <row r="7584" spans="20:30" ht="15">
      <c r="T7584" s="110">
        <f t="shared" si="609"/>
        <v>0</v>
      </c>
      <c r="AA7584" s="83">
        <f t="shared" si="611"/>
        <v>1</v>
      </c>
      <c r="AB7584" s="83">
        <f t="shared" si="612"/>
        <v>0</v>
      </c>
      <c r="AC7584" s="84">
        <f t="shared" si="610"/>
        <v>0</v>
      </c>
      <c r="AD7584" s="84">
        <f t="shared" si="613"/>
        <v>0</v>
      </c>
    </row>
    <row r="7585" spans="20:30" ht="15">
      <c r="T7585" s="110">
        <f t="shared" si="609"/>
        <v>0</v>
      </c>
      <c r="AA7585" s="83">
        <f t="shared" si="611"/>
        <v>1</v>
      </c>
      <c r="AB7585" s="83">
        <f t="shared" si="612"/>
        <v>0</v>
      </c>
      <c r="AC7585" s="84">
        <f t="shared" si="610"/>
        <v>0</v>
      </c>
      <c r="AD7585" s="84">
        <f t="shared" si="613"/>
        <v>0</v>
      </c>
    </row>
    <row r="7586" spans="20:30" ht="15">
      <c r="T7586" s="110">
        <f t="shared" si="609"/>
        <v>0</v>
      </c>
      <c r="AA7586" s="83">
        <f t="shared" si="611"/>
        <v>1</v>
      </c>
      <c r="AB7586" s="83">
        <f t="shared" si="612"/>
        <v>0</v>
      </c>
      <c r="AC7586" s="84">
        <f t="shared" si="610"/>
        <v>0</v>
      </c>
      <c r="AD7586" s="84">
        <f t="shared" si="613"/>
        <v>0</v>
      </c>
    </row>
    <row r="7587" spans="20:30" ht="15">
      <c r="T7587" s="110">
        <f t="shared" si="609"/>
        <v>0</v>
      </c>
      <c r="AA7587" s="83">
        <f t="shared" si="611"/>
        <v>1</v>
      </c>
      <c r="AB7587" s="83">
        <f t="shared" si="612"/>
        <v>0</v>
      </c>
      <c r="AC7587" s="84">
        <f t="shared" si="610"/>
        <v>0</v>
      </c>
      <c r="AD7587" s="84">
        <f t="shared" si="613"/>
        <v>0</v>
      </c>
    </row>
    <row r="7588" spans="20:30" ht="15">
      <c r="T7588" s="110">
        <f t="shared" si="609"/>
        <v>0</v>
      </c>
      <c r="AA7588" s="83">
        <f t="shared" si="611"/>
        <v>1</v>
      </c>
      <c r="AB7588" s="83">
        <f t="shared" si="612"/>
        <v>0</v>
      </c>
      <c r="AC7588" s="84">
        <f t="shared" si="610"/>
        <v>0</v>
      </c>
      <c r="AD7588" s="84">
        <f t="shared" si="613"/>
        <v>0</v>
      </c>
    </row>
    <row r="7589" spans="20:30" ht="15">
      <c r="T7589" s="110">
        <f t="shared" si="609"/>
        <v>0</v>
      </c>
      <c r="AA7589" s="83">
        <f t="shared" si="611"/>
        <v>1</v>
      </c>
      <c r="AB7589" s="83">
        <f t="shared" si="612"/>
        <v>0</v>
      </c>
      <c r="AC7589" s="84">
        <f t="shared" si="610"/>
        <v>0</v>
      </c>
      <c r="AD7589" s="84">
        <f t="shared" si="613"/>
        <v>0</v>
      </c>
    </row>
    <row r="7590" spans="20:30" ht="15">
      <c r="T7590" s="110">
        <f t="shared" si="609"/>
        <v>0</v>
      </c>
      <c r="AA7590" s="83">
        <f t="shared" si="611"/>
        <v>1</v>
      </c>
      <c r="AB7590" s="83">
        <f t="shared" si="612"/>
        <v>0</v>
      </c>
      <c r="AC7590" s="84">
        <f t="shared" si="610"/>
        <v>0</v>
      </c>
      <c r="AD7590" s="84">
        <f t="shared" si="613"/>
        <v>0</v>
      </c>
    </row>
    <row r="7591" spans="20:30" ht="15">
      <c r="T7591" s="110">
        <f t="shared" si="609"/>
        <v>0</v>
      </c>
      <c r="AA7591" s="83">
        <f t="shared" si="611"/>
        <v>1</v>
      </c>
      <c r="AB7591" s="83">
        <f t="shared" si="612"/>
        <v>0</v>
      </c>
      <c r="AC7591" s="84">
        <f t="shared" si="610"/>
        <v>0</v>
      </c>
      <c r="AD7591" s="84">
        <f t="shared" si="613"/>
        <v>0</v>
      </c>
    </row>
    <row r="7592" spans="20:30" ht="15">
      <c r="T7592" s="110">
        <f t="shared" si="609"/>
        <v>0</v>
      </c>
      <c r="AA7592" s="83">
        <f t="shared" si="611"/>
        <v>1</v>
      </c>
      <c r="AB7592" s="83">
        <f t="shared" si="612"/>
        <v>0</v>
      </c>
      <c r="AC7592" s="84">
        <f t="shared" si="610"/>
        <v>0</v>
      </c>
      <c r="AD7592" s="84">
        <f t="shared" si="613"/>
        <v>0</v>
      </c>
    </row>
    <row r="7593" spans="20:30" ht="15">
      <c r="T7593" s="110">
        <f t="shared" si="609"/>
        <v>0</v>
      </c>
      <c r="AA7593" s="83">
        <f t="shared" si="611"/>
        <v>1</v>
      </c>
      <c r="AB7593" s="83">
        <f t="shared" si="612"/>
        <v>0</v>
      </c>
      <c r="AC7593" s="84">
        <f t="shared" si="610"/>
        <v>0</v>
      </c>
      <c r="AD7593" s="84">
        <f t="shared" si="613"/>
        <v>0</v>
      </c>
    </row>
    <row r="7594" spans="20:30" ht="15">
      <c r="T7594" s="110">
        <f t="shared" si="609"/>
        <v>0</v>
      </c>
      <c r="AA7594" s="83">
        <f t="shared" si="611"/>
        <v>1</v>
      </c>
      <c r="AB7594" s="83">
        <f t="shared" si="612"/>
        <v>0</v>
      </c>
      <c r="AC7594" s="84">
        <f t="shared" si="610"/>
        <v>0</v>
      </c>
      <c r="AD7594" s="84">
        <f t="shared" si="613"/>
        <v>0</v>
      </c>
    </row>
    <row r="7595" spans="20:30" ht="15">
      <c r="T7595" s="110">
        <f t="shared" si="609"/>
        <v>0</v>
      </c>
      <c r="AA7595" s="83">
        <f t="shared" si="611"/>
        <v>1</v>
      </c>
      <c r="AB7595" s="83">
        <f t="shared" si="612"/>
        <v>0</v>
      </c>
      <c r="AC7595" s="84">
        <f t="shared" si="610"/>
        <v>0</v>
      </c>
      <c r="AD7595" s="84">
        <f t="shared" si="613"/>
        <v>0</v>
      </c>
    </row>
    <row r="7596" spans="20:30" ht="15">
      <c r="T7596" s="110">
        <f t="shared" si="609"/>
        <v>0</v>
      </c>
      <c r="AA7596" s="83">
        <f t="shared" si="611"/>
        <v>1</v>
      </c>
      <c r="AB7596" s="83">
        <f t="shared" si="612"/>
        <v>0</v>
      </c>
      <c r="AC7596" s="84">
        <f t="shared" si="610"/>
        <v>0</v>
      </c>
      <c r="AD7596" s="84">
        <f t="shared" si="613"/>
        <v>0</v>
      </c>
    </row>
    <row r="7597" spans="20:30" ht="15">
      <c r="T7597" s="110">
        <f t="shared" si="609"/>
        <v>0</v>
      </c>
      <c r="AA7597" s="83">
        <f t="shared" si="611"/>
        <v>1</v>
      </c>
      <c r="AB7597" s="83">
        <f t="shared" si="612"/>
        <v>0</v>
      </c>
      <c r="AC7597" s="84">
        <f t="shared" si="610"/>
        <v>0</v>
      </c>
      <c r="AD7597" s="84">
        <f t="shared" si="613"/>
        <v>0</v>
      </c>
    </row>
    <row r="7598" spans="20:30" ht="15">
      <c r="T7598" s="110">
        <f t="shared" si="609"/>
        <v>0</v>
      </c>
      <c r="AA7598" s="83">
        <f t="shared" si="611"/>
        <v>1</v>
      </c>
      <c r="AB7598" s="83">
        <f t="shared" si="612"/>
        <v>0</v>
      </c>
      <c r="AC7598" s="84">
        <f t="shared" si="610"/>
        <v>0</v>
      </c>
      <c r="AD7598" s="84">
        <f t="shared" si="613"/>
        <v>0</v>
      </c>
    </row>
    <row r="7599" spans="20:30" ht="15">
      <c r="T7599" s="110">
        <f t="shared" si="609"/>
        <v>0</v>
      </c>
      <c r="AA7599" s="83">
        <f t="shared" si="611"/>
        <v>1</v>
      </c>
      <c r="AB7599" s="83">
        <f t="shared" si="612"/>
        <v>0</v>
      </c>
      <c r="AC7599" s="84">
        <f t="shared" si="610"/>
        <v>0</v>
      </c>
      <c r="AD7599" s="84">
        <f t="shared" si="613"/>
        <v>0</v>
      </c>
    </row>
    <row r="7600" spans="20:30" ht="15">
      <c r="T7600" s="110">
        <f t="shared" si="609"/>
        <v>0</v>
      </c>
      <c r="AA7600" s="83">
        <f t="shared" si="611"/>
        <v>1</v>
      </c>
      <c r="AB7600" s="83">
        <f t="shared" si="612"/>
        <v>0</v>
      </c>
      <c r="AC7600" s="84">
        <f t="shared" si="610"/>
        <v>0</v>
      </c>
      <c r="AD7600" s="84">
        <f t="shared" si="613"/>
        <v>0</v>
      </c>
    </row>
    <row r="7601" spans="20:30" ht="15">
      <c r="T7601" s="110">
        <f t="shared" si="609"/>
        <v>0</v>
      </c>
      <c r="AA7601" s="83">
        <f t="shared" si="611"/>
        <v>1</v>
      </c>
      <c r="AB7601" s="83">
        <f t="shared" si="612"/>
        <v>0</v>
      </c>
      <c r="AC7601" s="84">
        <f t="shared" si="610"/>
        <v>0</v>
      </c>
      <c r="AD7601" s="84">
        <f t="shared" si="613"/>
        <v>0</v>
      </c>
    </row>
    <row r="7602" spans="20:30" ht="15">
      <c r="T7602" s="110">
        <f t="shared" si="609"/>
        <v>0</v>
      </c>
      <c r="AA7602" s="83">
        <f t="shared" si="611"/>
        <v>1</v>
      </c>
      <c r="AB7602" s="83">
        <f t="shared" si="612"/>
        <v>0</v>
      </c>
      <c r="AC7602" s="84">
        <f t="shared" si="610"/>
        <v>0</v>
      </c>
      <c r="AD7602" s="84">
        <f t="shared" si="613"/>
        <v>0</v>
      </c>
    </row>
    <row r="7603" spans="20:30" ht="15">
      <c r="T7603" s="110">
        <f t="shared" si="609"/>
        <v>0</v>
      </c>
      <c r="AA7603" s="83">
        <f t="shared" si="611"/>
        <v>1</v>
      </c>
      <c r="AB7603" s="83">
        <f t="shared" si="612"/>
        <v>0</v>
      </c>
      <c r="AC7603" s="84">
        <f t="shared" si="610"/>
        <v>0</v>
      </c>
      <c r="AD7603" s="84">
        <f t="shared" si="613"/>
        <v>0</v>
      </c>
    </row>
    <row r="7604" spans="20:30" ht="15">
      <c r="T7604" s="110">
        <f t="shared" si="609"/>
        <v>0</v>
      </c>
      <c r="AA7604" s="83">
        <f t="shared" si="611"/>
        <v>1</v>
      </c>
      <c r="AB7604" s="83">
        <f t="shared" si="612"/>
        <v>0</v>
      </c>
      <c r="AC7604" s="84">
        <f t="shared" si="610"/>
        <v>0</v>
      </c>
      <c r="AD7604" s="84">
        <f t="shared" si="613"/>
        <v>0</v>
      </c>
    </row>
    <row r="7605" spans="20:30" ht="15">
      <c r="T7605" s="110">
        <f t="shared" si="609"/>
        <v>0</v>
      </c>
      <c r="AA7605" s="83">
        <f t="shared" si="611"/>
        <v>1</v>
      </c>
      <c r="AB7605" s="83">
        <f t="shared" si="612"/>
        <v>0</v>
      </c>
      <c r="AC7605" s="84">
        <f t="shared" si="610"/>
        <v>0</v>
      </c>
      <c r="AD7605" s="84">
        <f t="shared" si="613"/>
        <v>0</v>
      </c>
    </row>
    <row r="7606" spans="20:30" ht="15">
      <c r="T7606" s="110">
        <f t="shared" si="609"/>
        <v>0</v>
      </c>
      <c r="AA7606" s="83">
        <f t="shared" si="611"/>
        <v>1</v>
      </c>
      <c r="AB7606" s="83">
        <f t="shared" si="612"/>
        <v>0</v>
      </c>
      <c r="AC7606" s="84">
        <f t="shared" si="610"/>
        <v>0</v>
      </c>
      <c r="AD7606" s="84">
        <f t="shared" si="613"/>
        <v>0</v>
      </c>
    </row>
    <row r="7607" spans="20:30" ht="15">
      <c r="T7607" s="110">
        <f t="shared" si="609"/>
        <v>0</v>
      </c>
      <c r="AA7607" s="83">
        <f t="shared" si="611"/>
        <v>1</v>
      </c>
      <c r="AB7607" s="83">
        <f t="shared" si="612"/>
        <v>0</v>
      </c>
      <c r="AC7607" s="84">
        <f t="shared" si="610"/>
        <v>0</v>
      </c>
      <c r="AD7607" s="84">
        <f t="shared" si="613"/>
        <v>0</v>
      </c>
    </row>
    <row r="7608" spans="20:30" ht="15">
      <c r="T7608" s="110">
        <f t="shared" si="609"/>
        <v>0</v>
      </c>
      <c r="AA7608" s="83">
        <f t="shared" si="611"/>
        <v>1</v>
      </c>
      <c r="AB7608" s="83">
        <f t="shared" si="612"/>
        <v>0</v>
      </c>
      <c r="AC7608" s="84">
        <f t="shared" si="610"/>
        <v>0</v>
      </c>
      <c r="AD7608" s="84">
        <f t="shared" si="613"/>
        <v>0</v>
      </c>
    </row>
    <row r="7609" spans="20:30" ht="15">
      <c r="T7609" s="110">
        <f t="shared" si="609"/>
        <v>0</v>
      </c>
      <c r="AA7609" s="83">
        <f t="shared" si="611"/>
        <v>1</v>
      </c>
      <c r="AB7609" s="83">
        <f t="shared" si="612"/>
        <v>0</v>
      </c>
      <c r="AC7609" s="84">
        <f t="shared" si="610"/>
        <v>0</v>
      </c>
      <c r="AD7609" s="84">
        <f t="shared" si="613"/>
        <v>0</v>
      </c>
    </row>
    <row r="7610" spans="20:30" ht="15">
      <c r="T7610" s="110">
        <f t="shared" si="609"/>
        <v>0</v>
      </c>
      <c r="AA7610" s="83">
        <f t="shared" si="611"/>
        <v>1</v>
      </c>
      <c r="AB7610" s="83">
        <f t="shared" si="612"/>
        <v>0</v>
      </c>
      <c r="AC7610" s="84">
        <f t="shared" si="610"/>
        <v>0</v>
      </c>
      <c r="AD7610" s="84">
        <f t="shared" si="613"/>
        <v>0</v>
      </c>
    </row>
    <row r="7611" spans="20:30" ht="15">
      <c r="T7611" s="110">
        <f t="shared" si="609"/>
        <v>0</v>
      </c>
      <c r="AA7611" s="83">
        <f t="shared" si="611"/>
        <v>1</v>
      </c>
      <c r="AB7611" s="83">
        <f t="shared" si="612"/>
        <v>0</v>
      </c>
      <c r="AC7611" s="84">
        <f t="shared" si="610"/>
        <v>0</v>
      </c>
      <c r="AD7611" s="84">
        <f t="shared" si="613"/>
        <v>0</v>
      </c>
    </row>
    <row r="7612" spans="20:30" ht="15">
      <c r="T7612" s="110">
        <f t="shared" si="609"/>
        <v>0</v>
      </c>
      <c r="AA7612" s="83">
        <f t="shared" si="611"/>
        <v>1</v>
      </c>
      <c r="AB7612" s="83">
        <f t="shared" si="612"/>
        <v>0</v>
      </c>
      <c r="AC7612" s="84">
        <f t="shared" si="610"/>
        <v>0</v>
      </c>
      <c r="AD7612" s="84">
        <f t="shared" si="613"/>
        <v>0</v>
      </c>
    </row>
    <row r="7613" spans="20:30" ht="15">
      <c r="T7613" s="110">
        <f t="shared" si="609"/>
        <v>0</v>
      </c>
      <c r="AA7613" s="83">
        <f t="shared" si="611"/>
        <v>1</v>
      </c>
      <c r="AB7613" s="83">
        <f t="shared" si="612"/>
        <v>0</v>
      </c>
      <c r="AC7613" s="84">
        <f t="shared" si="610"/>
        <v>0</v>
      </c>
      <c r="AD7613" s="84">
        <f t="shared" si="613"/>
        <v>0</v>
      </c>
    </row>
    <row r="7614" spans="20:30" ht="15">
      <c r="T7614" s="110">
        <f t="shared" si="609"/>
        <v>0</v>
      </c>
      <c r="AA7614" s="83">
        <f t="shared" si="611"/>
        <v>1</v>
      </c>
      <c r="AB7614" s="83">
        <f t="shared" si="612"/>
        <v>0</v>
      </c>
      <c r="AC7614" s="84">
        <f t="shared" si="610"/>
        <v>0</v>
      </c>
      <c r="AD7614" s="84">
        <f t="shared" si="613"/>
        <v>0</v>
      </c>
    </row>
    <row r="7615" spans="20:30" ht="15">
      <c r="T7615" s="110">
        <f t="shared" si="609"/>
        <v>0</v>
      </c>
      <c r="AA7615" s="83">
        <f t="shared" si="611"/>
        <v>1</v>
      </c>
      <c r="AB7615" s="83">
        <f t="shared" si="612"/>
        <v>0</v>
      </c>
      <c r="AC7615" s="84">
        <f t="shared" si="610"/>
        <v>0</v>
      </c>
      <c r="AD7615" s="84">
        <f t="shared" si="613"/>
        <v>0</v>
      </c>
    </row>
    <row r="7616" spans="20:30" ht="15">
      <c r="T7616" s="110">
        <f t="shared" si="609"/>
        <v>0</v>
      </c>
      <c r="AA7616" s="83">
        <f t="shared" si="611"/>
        <v>1</v>
      </c>
      <c r="AB7616" s="83">
        <f t="shared" si="612"/>
        <v>0</v>
      </c>
      <c r="AC7616" s="84">
        <f t="shared" si="610"/>
        <v>0</v>
      </c>
      <c r="AD7616" s="84">
        <f t="shared" si="613"/>
        <v>0</v>
      </c>
    </row>
    <row r="7617" spans="20:30" ht="15">
      <c r="T7617" s="110">
        <f t="shared" si="609"/>
        <v>0</v>
      </c>
      <c r="AA7617" s="83">
        <f t="shared" si="611"/>
        <v>1</v>
      </c>
      <c r="AB7617" s="83">
        <f t="shared" si="612"/>
        <v>0</v>
      </c>
      <c r="AC7617" s="84">
        <f t="shared" si="610"/>
        <v>0</v>
      </c>
      <c r="AD7617" s="84">
        <f t="shared" si="613"/>
        <v>0</v>
      </c>
    </row>
    <row r="7618" spans="20:30" ht="15">
      <c r="T7618" s="110">
        <f t="shared" si="609"/>
        <v>0</v>
      </c>
      <c r="AA7618" s="83">
        <f t="shared" si="611"/>
        <v>1</v>
      </c>
      <c r="AB7618" s="83">
        <f t="shared" si="612"/>
        <v>0</v>
      </c>
      <c r="AC7618" s="84">
        <f t="shared" si="610"/>
        <v>0</v>
      </c>
      <c r="AD7618" s="84">
        <f t="shared" si="613"/>
        <v>0</v>
      </c>
    </row>
    <row r="7619" spans="20:30" ht="15">
      <c r="T7619" s="110">
        <f t="shared" si="609"/>
        <v>0</v>
      </c>
      <c r="AA7619" s="83">
        <f t="shared" si="611"/>
        <v>1</v>
      </c>
      <c r="AB7619" s="83">
        <f t="shared" si="612"/>
        <v>0</v>
      </c>
      <c r="AC7619" s="84">
        <f t="shared" si="610"/>
        <v>0</v>
      </c>
      <c r="AD7619" s="84">
        <f t="shared" si="613"/>
        <v>0</v>
      </c>
    </row>
    <row r="7620" spans="20:30" ht="15">
      <c r="T7620" s="110">
        <f t="shared" si="609"/>
        <v>0</v>
      </c>
      <c r="AA7620" s="83">
        <f t="shared" si="611"/>
        <v>1</v>
      </c>
      <c r="AB7620" s="83">
        <f t="shared" si="612"/>
        <v>0</v>
      </c>
      <c r="AC7620" s="84">
        <f t="shared" si="610"/>
        <v>0</v>
      </c>
      <c r="AD7620" s="84">
        <f t="shared" si="613"/>
        <v>0</v>
      </c>
    </row>
    <row r="7621" spans="20:30" ht="15">
      <c r="T7621" s="110">
        <f t="shared" si="609"/>
        <v>0</v>
      </c>
      <c r="AA7621" s="83">
        <f t="shared" si="611"/>
        <v>1</v>
      </c>
      <c r="AB7621" s="83">
        <f t="shared" si="612"/>
        <v>0</v>
      </c>
      <c r="AC7621" s="84">
        <f t="shared" si="610"/>
        <v>0</v>
      </c>
      <c r="AD7621" s="84">
        <f t="shared" si="613"/>
        <v>0</v>
      </c>
    </row>
    <row r="7622" spans="20:30" ht="15">
      <c r="T7622" s="110">
        <f t="shared" si="609"/>
        <v>0</v>
      </c>
      <c r="AA7622" s="83">
        <f t="shared" si="611"/>
        <v>1</v>
      </c>
      <c r="AB7622" s="83">
        <f t="shared" si="612"/>
        <v>0</v>
      </c>
      <c r="AC7622" s="84">
        <f t="shared" si="610"/>
        <v>0</v>
      </c>
      <c r="AD7622" s="84">
        <f t="shared" si="613"/>
        <v>0</v>
      </c>
    </row>
    <row r="7623" spans="20:30" ht="15">
      <c r="T7623" s="110">
        <f t="shared" si="609"/>
        <v>0</v>
      </c>
      <c r="AA7623" s="83">
        <f t="shared" si="611"/>
        <v>1</v>
      </c>
      <c r="AB7623" s="83">
        <f t="shared" si="612"/>
        <v>0</v>
      </c>
      <c r="AC7623" s="84">
        <f t="shared" si="610"/>
        <v>0</v>
      </c>
      <c r="AD7623" s="84">
        <f t="shared" si="613"/>
        <v>0</v>
      </c>
    </row>
    <row r="7624" spans="20:30" ht="15">
      <c r="T7624" s="110">
        <f t="shared" ref="T7624:T7687" si="614">S7624</f>
        <v>0</v>
      </c>
      <c r="AA7624" s="83">
        <f t="shared" si="611"/>
        <v>1</v>
      </c>
      <c r="AB7624" s="83">
        <f t="shared" si="612"/>
        <v>0</v>
      </c>
      <c r="AC7624" s="84">
        <f t="shared" si="610"/>
        <v>0</v>
      </c>
      <c r="AD7624" s="84">
        <f t="shared" si="613"/>
        <v>0</v>
      </c>
    </row>
    <row r="7625" spans="20:30" ht="15">
      <c r="T7625" s="110">
        <f t="shared" si="614"/>
        <v>0</v>
      </c>
      <c r="AA7625" s="83">
        <f t="shared" si="611"/>
        <v>1</v>
      </c>
      <c r="AB7625" s="83">
        <f t="shared" si="612"/>
        <v>0</v>
      </c>
      <c r="AC7625" s="84">
        <f t="shared" ref="AC7625:AC7688" si="615">T7625-0</f>
        <v>0</v>
      </c>
      <c r="AD7625" s="84">
        <f t="shared" si="613"/>
        <v>0</v>
      </c>
    </row>
    <row r="7626" spans="20:30" ht="15">
      <c r="T7626" s="110">
        <f t="shared" si="614"/>
        <v>0</v>
      </c>
      <c r="AA7626" s="83">
        <f t="shared" ref="AA7626:AA7689" si="616">MONTH(G7626)</f>
        <v>1</v>
      </c>
      <c r="AB7626" s="83">
        <f t="shared" ref="AB7626:AB7689" si="617">WEEKNUM(G7626,1)</f>
        <v>0</v>
      </c>
      <c r="AC7626" s="84">
        <f t="shared" si="615"/>
        <v>0</v>
      </c>
      <c r="AD7626" s="84">
        <f t="shared" ref="AD7626:AD7689" si="618">I7626-0</f>
        <v>0</v>
      </c>
    </row>
    <row r="7627" spans="20:30" ht="15">
      <c r="T7627" s="110">
        <f t="shared" si="614"/>
        <v>0</v>
      </c>
      <c r="AA7627" s="83">
        <f t="shared" si="616"/>
        <v>1</v>
      </c>
      <c r="AB7627" s="83">
        <f t="shared" si="617"/>
        <v>0</v>
      </c>
      <c r="AC7627" s="84">
        <f t="shared" si="615"/>
        <v>0</v>
      </c>
      <c r="AD7627" s="84">
        <f t="shared" si="618"/>
        <v>0</v>
      </c>
    </row>
    <row r="7628" spans="20:30" ht="15">
      <c r="T7628" s="110">
        <f t="shared" si="614"/>
        <v>0</v>
      </c>
      <c r="AA7628" s="83">
        <f t="shared" si="616"/>
        <v>1</v>
      </c>
      <c r="AB7628" s="83">
        <f t="shared" si="617"/>
        <v>0</v>
      </c>
      <c r="AC7628" s="84">
        <f t="shared" si="615"/>
        <v>0</v>
      </c>
      <c r="AD7628" s="84">
        <f t="shared" si="618"/>
        <v>0</v>
      </c>
    </row>
    <row r="7629" spans="20:30" ht="15">
      <c r="T7629" s="110">
        <f t="shared" si="614"/>
        <v>0</v>
      </c>
      <c r="AA7629" s="83">
        <f t="shared" si="616"/>
        <v>1</v>
      </c>
      <c r="AB7629" s="83">
        <f t="shared" si="617"/>
        <v>0</v>
      </c>
      <c r="AC7629" s="84">
        <f t="shared" si="615"/>
        <v>0</v>
      </c>
      <c r="AD7629" s="84">
        <f t="shared" si="618"/>
        <v>0</v>
      </c>
    </row>
    <row r="7630" spans="20:30" ht="15">
      <c r="T7630" s="110">
        <f t="shared" si="614"/>
        <v>0</v>
      </c>
      <c r="AA7630" s="83">
        <f t="shared" si="616"/>
        <v>1</v>
      </c>
      <c r="AB7630" s="83">
        <f t="shared" si="617"/>
        <v>0</v>
      </c>
      <c r="AC7630" s="84">
        <f t="shared" si="615"/>
        <v>0</v>
      </c>
      <c r="AD7630" s="84">
        <f t="shared" si="618"/>
        <v>0</v>
      </c>
    </row>
    <row r="7631" spans="20:30" ht="15">
      <c r="T7631" s="110">
        <f t="shared" si="614"/>
        <v>0</v>
      </c>
      <c r="AA7631" s="83">
        <f t="shared" si="616"/>
        <v>1</v>
      </c>
      <c r="AB7631" s="83">
        <f t="shared" si="617"/>
        <v>0</v>
      </c>
      <c r="AC7631" s="84">
        <f t="shared" si="615"/>
        <v>0</v>
      </c>
      <c r="AD7631" s="84">
        <f t="shared" si="618"/>
        <v>0</v>
      </c>
    </row>
    <row r="7632" spans="20:30" ht="15">
      <c r="T7632" s="110">
        <f t="shared" si="614"/>
        <v>0</v>
      </c>
      <c r="AA7632" s="83">
        <f t="shared" si="616"/>
        <v>1</v>
      </c>
      <c r="AB7632" s="83">
        <f t="shared" si="617"/>
        <v>0</v>
      </c>
      <c r="AC7632" s="84">
        <f t="shared" si="615"/>
        <v>0</v>
      </c>
      <c r="AD7632" s="84">
        <f t="shared" si="618"/>
        <v>0</v>
      </c>
    </row>
    <row r="7633" spans="20:30" ht="15">
      <c r="T7633" s="110">
        <f t="shared" si="614"/>
        <v>0</v>
      </c>
      <c r="AA7633" s="83">
        <f t="shared" si="616"/>
        <v>1</v>
      </c>
      <c r="AB7633" s="83">
        <f t="shared" si="617"/>
        <v>0</v>
      </c>
      <c r="AC7633" s="84">
        <f t="shared" si="615"/>
        <v>0</v>
      </c>
      <c r="AD7633" s="84">
        <f t="shared" si="618"/>
        <v>0</v>
      </c>
    </row>
    <row r="7634" spans="20:30" ht="15">
      <c r="T7634" s="110">
        <f t="shared" si="614"/>
        <v>0</v>
      </c>
      <c r="AA7634" s="83">
        <f t="shared" si="616"/>
        <v>1</v>
      </c>
      <c r="AB7634" s="83">
        <f t="shared" si="617"/>
        <v>0</v>
      </c>
      <c r="AC7634" s="84">
        <f t="shared" si="615"/>
        <v>0</v>
      </c>
      <c r="AD7634" s="84">
        <f t="shared" si="618"/>
        <v>0</v>
      </c>
    </row>
    <row r="7635" spans="20:30" ht="15">
      <c r="T7635" s="110">
        <f t="shared" si="614"/>
        <v>0</v>
      </c>
      <c r="AA7635" s="83">
        <f t="shared" si="616"/>
        <v>1</v>
      </c>
      <c r="AB7635" s="83">
        <f t="shared" si="617"/>
        <v>0</v>
      </c>
      <c r="AC7635" s="84">
        <f t="shared" si="615"/>
        <v>0</v>
      </c>
      <c r="AD7635" s="84">
        <f t="shared" si="618"/>
        <v>0</v>
      </c>
    </row>
    <row r="7636" spans="20:30" ht="15">
      <c r="T7636" s="110">
        <f t="shared" si="614"/>
        <v>0</v>
      </c>
      <c r="AA7636" s="83">
        <f t="shared" si="616"/>
        <v>1</v>
      </c>
      <c r="AB7636" s="83">
        <f t="shared" si="617"/>
        <v>0</v>
      </c>
      <c r="AC7636" s="84">
        <f t="shared" si="615"/>
        <v>0</v>
      </c>
      <c r="AD7636" s="84">
        <f t="shared" si="618"/>
        <v>0</v>
      </c>
    </row>
    <row r="7637" spans="20:30" ht="15">
      <c r="T7637" s="110">
        <f t="shared" si="614"/>
        <v>0</v>
      </c>
      <c r="AA7637" s="83">
        <f t="shared" si="616"/>
        <v>1</v>
      </c>
      <c r="AB7637" s="83">
        <f t="shared" si="617"/>
        <v>0</v>
      </c>
      <c r="AC7637" s="84">
        <f t="shared" si="615"/>
        <v>0</v>
      </c>
      <c r="AD7637" s="84">
        <f t="shared" si="618"/>
        <v>0</v>
      </c>
    </row>
    <row r="7638" spans="20:30" ht="15">
      <c r="T7638" s="110">
        <f t="shared" si="614"/>
        <v>0</v>
      </c>
      <c r="AA7638" s="83">
        <f t="shared" si="616"/>
        <v>1</v>
      </c>
      <c r="AB7638" s="83">
        <f t="shared" si="617"/>
        <v>0</v>
      </c>
      <c r="AC7638" s="84">
        <f t="shared" si="615"/>
        <v>0</v>
      </c>
      <c r="AD7638" s="84">
        <f t="shared" si="618"/>
        <v>0</v>
      </c>
    </row>
    <row r="7639" spans="20:30" ht="15">
      <c r="T7639" s="110">
        <f t="shared" si="614"/>
        <v>0</v>
      </c>
      <c r="AA7639" s="83">
        <f t="shared" si="616"/>
        <v>1</v>
      </c>
      <c r="AB7639" s="83">
        <f t="shared" si="617"/>
        <v>0</v>
      </c>
      <c r="AC7639" s="84">
        <f t="shared" si="615"/>
        <v>0</v>
      </c>
      <c r="AD7639" s="84">
        <f t="shared" si="618"/>
        <v>0</v>
      </c>
    </row>
    <row r="7640" spans="20:30" ht="15">
      <c r="T7640" s="110">
        <f t="shared" si="614"/>
        <v>0</v>
      </c>
      <c r="AA7640" s="83">
        <f t="shared" si="616"/>
        <v>1</v>
      </c>
      <c r="AB7640" s="83">
        <f t="shared" si="617"/>
        <v>0</v>
      </c>
      <c r="AC7640" s="84">
        <f t="shared" si="615"/>
        <v>0</v>
      </c>
      <c r="AD7640" s="84">
        <f t="shared" si="618"/>
        <v>0</v>
      </c>
    </row>
    <row r="7641" spans="20:30" ht="15">
      <c r="T7641" s="110">
        <f t="shared" si="614"/>
        <v>0</v>
      </c>
      <c r="AA7641" s="83">
        <f t="shared" si="616"/>
        <v>1</v>
      </c>
      <c r="AB7641" s="83">
        <f t="shared" si="617"/>
        <v>0</v>
      </c>
      <c r="AC7641" s="84">
        <f t="shared" si="615"/>
        <v>0</v>
      </c>
      <c r="AD7641" s="84">
        <f t="shared" si="618"/>
        <v>0</v>
      </c>
    </row>
    <row r="7642" spans="20:30" ht="15">
      <c r="T7642" s="110">
        <f t="shared" si="614"/>
        <v>0</v>
      </c>
      <c r="AA7642" s="83">
        <f t="shared" si="616"/>
        <v>1</v>
      </c>
      <c r="AB7642" s="83">
        <f t="shared" si="617"/>
        <v>0</v>
      </c>
      <c r="AC7642" s="84">
        <f t="shared" si="615"/>
        <v>0</v>
      </c>
      <c r="AD7642" s="84">
        <f t="shared" si="618"/>
        <v>0</v>
      </c>
    </row>
    <row r="7643" spans="20:30" ht="15">
      <c r="T7643" s="110">
        <f t="shared" si="614"/>
        <v>0</v>
      </c>
      <c r="AA7643" s="83">
        <f t="shared" si="616"/>
        <v>1</v>
      </c>
      <c r="AB7643" s="83">
        <f t="shared" si="617"/>
        <v>0</v>
      </c>
      <c r="AC7643" s="84">
        <f t="shared" si="615"/>
        <v>0</v>
      </c>
      <c r="AD7643" s="84">
        <f t="shared" si="618"/>
        <v>0</v>
      </c>
    </row>
    <row r="7644" spans="20:30" ht="15">
      <c r="T7644" s="110">
        <f t="shared" si="614"/>
        <v>0</v>
      </c>
      <c r="AA7644" s="83">
        <f t="shared" si="616"/>
        <v>1</v>
      </c>
      <c r="AB7644" s="83">
        <f t="shared" si="617"/>
        <v>0</v>
      </c>
      <c r="AC7644" s="84">
        <f t="shared" si="615"/>
        <v>0</v>
      </c>
      <c r="AD7644" s="84">
        <f t="shared" si="618"/>
        <v>0</v>
      </c>
    </row>
    <row r="7645" spans="20:30" ht="15">
      <c r="T7645" s="110">
        <f t="shared" si="614"/>
        <v>0</v>
      </c>
      <c r="AA7645" s="83">
        <f t="shared" si="616"/>
        <v>1</v>
      </c>
      <c r="AB7645" s="83">
        <f t="shared" si="617"/>
        <v>0</v>
      </c>
      <c r="AC7645" s="84">
        <f t="shared" si="615"/>
        <v>0</v>
      </c>
      <c r="AD7645" s="84">
        <f t="shared" si="618"/>
        <v>0</v>
      </c>
    </row>
    <row r="7646" spans="20:30" ht="15">
      <c r="T7646" s="110">
        <f t="shared" si="614"/>
        <v>0</v>
      </c>
      <c r="AA7646" s="83">
        <f t="shared" si="616"/>
        <v>1</v>
      </c>
      <c r="AB7646" s="83">
        <f t="shared" si="617"/>
        <v>0</v>
      </c>
      <c r="AC7646" s="84">
        <f t="shared" si="615"/>
        <v>0</v>
      </c>
      <c r="AD7646" s="84">
        <f t="shared" si="618"/>
        <v>0</v>
      </c>
    </row>
    <row r="7647" spans="20:30" ht="15">
      <c r="T7647" s="110">
        <f t="shared" si="614"/>
        <v>0</v>
      </c>
      <c r="AA7647" s="83">
        <f t="shared" si="616"/>
        <v>1</v>
      </c>
      <c r="AB7647" s="83">
        <f t="shared" si="617"/>
        <v>0</v>
      </c>
      <c r="AC7647" s="84">
        <f t="shared" si="615"/>
        <v>0</v>
      </c>
      <c r="AD7647" s="84">
        <f t="shared" si="618"/>
        <v>0</v>
      </c>
    </row>
    <row r="7648" spans="20:30" ht="15">
      <c r="T7648" s="110">
        <f t="shared" si="614"/>
        <v>0</v>
      </c>
      <c r="AA7648" s="83">
        <f t="shared" si="616"/>
        <v>1</v>
      </c>
      <c r="AB7648" s="83">
        <f t="shared" si="617"/>
        <v>0</v>
      </c>
      <c r="AC7648" s="84">
        <f t="shared" si="615"/>
        <v>0</v>
      </c>
      <c r="AD7648" s="84">
        <f t="shared" si="618"/>
        <v>0</v>
      </c>
    </row>
    <row r="7649" spans="20:30" ht="15">
      <c r="T7649" s="110">
        <f t="shared" si="614"/>
        <v>0</v>
      </c>
      <c r="AA7649" s="83">
        <f t="shared" si="616"/>
        <v>1</v>
      </c>
      <c r="AB7649" s="83">
        <f t="shared" si="617"/>
        <v>0</v>
      </c>
      <c r="AC7649" s="84">
        <f t="shared" si="615"/>
        <v>0</v>
      </c>
      <c r="AD7649" s="84">
        <f t="shared" si="618"/>
        <v>0</v>
      </c>
    </row>
    <row r="7650" spans="20:30" ht="15">
      <c r="T7650" s="110">
        <f t="shared" si="614"/>
        <v>0</v>
      </c>
      <c r="AA7650" s="83">
        <f t="shared" si="616"/>
        <v>1</v>
      </c>
      <c r="AB7650" s="83">
        <f t="shared" si="617"/>
        <v>0</v>
      </c>
      <c r="AC7650" s="84">
        <f t="shared" si="615"/>
        <v>0</v>
      </c>
      <c r="AD7650" s="84">
        <f t="shared" si="618"/>
        <v>0</v>
      </c>
    </row>
    <row r="7651" spans="20:30" ht="15">
      <c r="T7651" s="110">
        <f t="shared" si="614"/>
        <v>0</v>
      </c>
      <c r="AA7651" s="83">
        <f t="shared" si="616"/>
        <v>1</v>
      </c>
      <c r="AB7651" s="83">
        <f t="shared" si="617"/>
        <v>0</v>
      </c>
      <c r="AC7651" s="84">
        <f t="shared" si="615"/>
        <v>0</v>
      </c>
      <c r="AD7651" s="84">
        <f t="shared" si="618"/>
        <v>0</v>
      </c>
    </row>
    <row r="7652" spans="20:30" ht="15">
      <c r="T7652" s="110">
        <f t="shared" si="614"/>
        <v>0</v>
      </c>
      <c r="AA7652" s="83">
        <f t="shared" si="616"/>
        <v>1</v>
      </c>
      <c r="AB7652" s="83">
        <f t="shared" si="617"/>
        <v>0</v>
      </c>
      <c r="AC7652" s="84">
        <f t="shared" si="615"/>
        <v>0</v>
      </c>
      <c r="AD7652" s="84">
        <f t="shared" si="618"/>
        <v>0</v>
      </c>
    </row>
    <row r="7653" spans="20:30" ht="15">
      <c r="T7653" s="110">
        <f t="shared" si="614"/>
        <v>0</v>
      </c>
      <c r="AA7653" s="83">
        <f t="shared" si="616"/>
        <v>1</v>
      </c>
      <c r="AB7653" s="83">
        <f t="shared" si="617"/>
        <v>0</v>
      </c>
      <c r="AC7653" s="84">
        <f t="shared" si="615"/>
        <v>0</v>
      </c>
      <c r="AD7653" s="84">
        <f t="shared" si="618"/>
        <v>0</v>
      </c>
    </row>
    <row r="7654" spans="20:30" ht="15">
      <c r="T7654" s="110">
        <f t="shared" si="614"/>
        <v>0</v>
      </c>
      <c r="AA7654" s="83">
        <f t="shared" si="616"/>
        <v>1</v>
      </c>
      <c r="AB7654" s="83">
        <f t="shared" si="617"/>
        <v>0</v>
      </c>
      <c r="AC7654" s="84">
        <f t="shared" si="615"/>
        <v>0</v>
      </c>
      <c r="AD7654" s="84">
        <f t="shared" si="618"/>
        <v>0</v>
      </c>
    </row>
    <row r="7655" spans="20:30" ht="15">
      <c r="T7655" s="110">
        <f t="shared" si="614"/>
        <v>0</v>
      </c>
      <c r="AA7655" s="83">
        <f t="shared" si="616"/>
        <v>1</v>
      </c>
      <c r="AB7655" s="83">
        <f t="shared" si="617"/>
        <v>0</v>
      </c>
      <c r="AC7655" s="84">
        <f t="shared" si="615"/>
        <v>0</v>
      </c>
      <c r="AD7655" s="84">
        <f t="shared" si="618"/>
        <v>0</v>
      </c>
    </row>
    <row r="7656" spans="20:30" ht="15">
      <c r="T7656" s="110">
        <f t="shared" si="614"/>
        <v>0</v>
      </c>
      <c r="AA7656" s="83">
        <f t="shared" si="616"/>
        <v>1</v>
      </c>
      <c r="AB7656" s="83">
        <f t="shared" si="617"/>
        <v>0</v>
      </c>
      <c r="AC7656" s="84">
        <f t="shared" si="615"/>
        <v>0</v>
      </c>
      <c r="AD7656" s="84">
        <f t="shared" si="618"/>
        <v>0</v>
      </c>
    </row>
    <row r="7657" spans="20:30" ht="15">
      <c r="T7657" s="110">
        <f t="shared" si="614"/>
        <v>0</v>
      </c>
      <c r="AA7657" s="83">
        <f t="shared" si="616"/>
        <v>1</v>
      </c>
      <c r="AB7657" s="83">
        <f t="shared" si="617"/>
        <v>0</v>
      </c>
      <c r="AC7657" s="84">
        <f t="shared" si="615"/>
        <v>0</v>
      </c>
      <c r="AD7657" s="84">
        <f t="shared" si="618"/>
        <v>0</v>
      </c>
    </row>
    <row r="7658" spans="20:30" ht="15">
      <c r="T7658" s="110">
        <f t="shared" si="614"/>
        <v>0</v>
      </c>
      <c r="AA7658" s="83">
        <f t="shared" si="616"/>
        <v>1</v>
      </c>
      <c r="AB7658" s="83">
        <f t="shared" si="617"/>
        <v>0</v>
      </c>
      <c r="AC7658" s="84">
        <f t="shared" si="615"/>
        <v>0</v>
      </c>
      <c r="AD7658" s="84">
        <f t="shared" si="618"/>
        <v>0</v>
      </c>
    </row>
    <row r="7659" spans="20:30" ht="15">
      <c r="T7659" s="110">
        <f t="shared" si="614"/>
        <v>0</v>
      </c>
      <c r="AA7659" s="83">
        <f t="shared" si="616"/>
        <v>1</v>
      </c>
      <c r="AB7659" s="83">
        <f t="shared" si="617"/>
        <v>0</v>
      </c>
      <c r="AC7659" s="84">
        <f t="shared" si="615"/>
        <v>0</v>
      </c>
      <c r="AD7659" s="84">
        <f t="shared" si="618"/>
        <v>0</v>
      </c>
    </row>
    <row r="7660" spans="20:30" ht="15">
      <c r="T7660" s="110">
        <f t="shared" si="614"/>
        <v>0</v>
      </c>
      <c r="AA7660" s="83">
        <f t="shared" si="616"/>
        <v>1</v>
      </c>
      <c r="AB7660" s="83">
        <f t="shared" si="617"/>
        <v>0</v>
      </c>
      <c r="AC7660" s="84">
        <f t="shared" si="615"/>
        <v>0</v>
      </c>
      <c r="AD7660" s="84">
        <f t="shared" si="618"/>
        <v>0</v>
      </c>
    </row>
    <row r="7661" spans="20:30" ht="15">
      <c r="T7661" s="110">
        <f t="shared" si="614"/>
        <v>0</v>
      </c>
      <c r="AA7661" s="83">
        <f t="shared" si="616"/>
        <v>1</v>
      </c>
      <c r="AB7661" s="83">
        <f t="shared" si="617"/>
        <v>0</v>
      </c>
      <c r="AC7661" s="84">
        <f t="shared" si="615"/>
        <v>0</v>
      </c>
      <c r="AD7661" s="84">
        <f t="shared" si="618"/>
        <v>0</v>
      </c>
    </row>
    <row r="7662" spans="20:30" ht="15">
      <c r="T7662" s="110">
        <f t="shared" si="614"/>
        <v>0</v>
      </c>
      <c r="AA7662" s="83">
        <f t="shared" si="616"/>
        <v>1</v>
      </c>
      <c r="AB7662" s="83">
        <f t="shared" si="617"/>
        <v>0</v>
      </c>
      <c r="AC7662" s="84">
        <f t="shared" si="615"/>
        <v>0</v>
      </c>
      <c r="AD7662" s="84">
        <f t="shared" si="618"/>
        <v>0</v>
      </c>
    </row>
    <row r="7663" spans="20:30" ht="15">
      <c r="T7663" s="110">
        <f t="shared" si="614"/>
        <v>0</v>
      </c>
      <c r="AA7663" s="83">
        <f t="shared" si="616"/>
        <v>1</v>
      </c>
      <c r="AB7663" s="83">
        <f t="shared" si="617"/>
        <v>0</v>
      </c>
      <c r="AC7663" s="84">
        <f t="shared" si="615"/>
        <v>0</v>
      </c>
      <c r="AD7663" s="84">
        <f t="shared" si="618"/>
        <v>0</v>
      </c>
    </row>
    <row r="7664" spans="20:30" ht="15">
      <c r="T7664" s="110">
        <f t="shared" si="614"/>
        <v>0</v>
      </c>
      <c r="AA7664" s="83">
        <f t="shared" si="616"/>
        <v>1</v>
      </c>
      <c r="AB7664" s="83">
        <f t="shared" si="617"/>
        <v>0</v>
      </c>
      <c r="AC7664" s="84">
        <f t="shared" si="615"/>
        <v>0</v>
      </c>
      <c r="AD7664" s="84">
        <f t="shared" si="618"/>
        <v>0</v>
      </c>
    </row>
    <row r="7665" spans="20:30" ht="15">
      <c r="T7665" s="110">
        <f t="shared" si="614"/>
        <v>0</v>
      </c>
      <c r="AA7665" s="83">
        <f t="shared" si="616"/>
        <v>1</v>
      </c>
      <c r="AB7665" s="83">
        <f t="shared" si="617"/>
        <v>0</v>
      </c>
      <c r="AC7665" s="84">
        <f t="shared" si="615"/>
        <v>0</v>
      </c>
      <c r="AD7665" s="84">
        <f t="shared" si="618"/>
        <v>0</v>
      </c>
    </row>
    <row r="7666" spans="20:30" ht="15">
      <c r="T7666" s="110">
        <f t="shared" si="614"/>
        <v>0</v>
      </c>
      <c r="AA7666" s="83">
        <f t="shared" si="616"/>
        <v>1</v>
      </c>
      <c r="AB7666" s="83">
        <f t="shared" si="617"/>
        <v>0</v>
      </c>
      <c r="AC7666" s="84">
        <f t="shared" si="615"/>
        <v>0</v>
      </c>
      <c r="AD7666" s="84">
        <f t="shared" si="618"/>
        <v>0</v>
      </c>
    </row>
    <row r="7667" spans="20:30" ht="15">
      <c r="T7667" s="110">
        <f t="shared" si="614"/>
        <v>0</v>
      </c>
      <c r="AA7667" s="83">
        <f t="shared" si="616"/>
        <v>1</v>
      </c>
      <c r="AB7667" s="83">
        <f t="shared" si="617"/>
        <v>0</v>
      </c>
      <c r="AC7667" s="84">
        <f t="shared" si="615"/>
        <v>0</v>
      </c>
      <c r="AD7667" s="84">
        <f t="shared" si="618"/>
        <v>0</v>
      </c>
    </row>
    <row r="7668" spans="20:30" ht="15">
      <c r="T7668" s="110">
        <f t="shared" si="614"/>
        <v>0</v>
      </c>
      <c r="AA7668" s="83">
        <f t="shared" si="616"/>
        <v>1</v>
      </c>
      <c r="AB7668" s="83">
        <f t="shared" si="617"/>
        <v>0</v>
      </c>
      <c r="AC7668" s="84">
        <f t="shared" si="615"/>
        <v>0</v>
      </c>
      <c r="AD7668" s="84">
        <f t="shared" si="618"/>
        <v>0</v>
      </c>
    </row>
    <row r="7669" spans="20:30" ht="15">
      <c r="T7669" s="110">
        <f t="shared" si="614"/>
        <v>0</v>
      </c>
      <c r="AA7669" s="83">
        <f t="shared" si="616"/>
        <v>1</v>
      </c>
      <c r="AB7669" s="83">
        <f t="shared" si="617"/>
        <v>0</v>
      </c>
      <c r="AC7669" s="84">
        <f t="shared" si="615"/>
        <v>0</v>
      </c>
      <c r="AD7669" s="84">
        <f t="shared" si="618"/>
        <v>0</v>
      </c>
    </row>
    <row r="7670" spans="20:30" ht="15">
      <c r="T7670" s="110">
        <f t="shared" si="614"/>
        <v>0</v>
      </c>
      <c r="AA7670" s="83">
        <f t="shared" si="616"/>
        <v>1</v>
      </c>
      <c r="AB7670" s="83">
        <f t="shared" si="617"/>
        <v>0</v>
      </c>
      <c r="AC7670" s="84">
        <f t="shared" si="615"/>
        <v>0</v>
      </c>
      <c r="AD7670" s="84">
        <f t="shared" si="618"/>
        <v>0</v>
      </c>
    </row>
    <row r="7671" spans="20:30" ht="15">
      <c r="T7671" s="110">
        <f t="shared" si="614"/>
        <v>0</v>
      </c>
      <c r="AA7671" s="83">
        <f t="shared" si="616"/>
        <v>1</v>
      </c>
      <c r="AB7671" s="83">
        <f t="shared" si="617"/>
        <v>0</v>
      </c>
      <c r="AC7671" s="84">
        <f t="shared" si="615"/>
        <v>0</v>
      </c>
      <c r="AD7671" s="84">
        <f t="shared" si="618"/>
        <v>0</v>
      </c>
    </row>
    <row r="7672" spans="20:30" ht="15">
      <c r="T7672" s="110">
        <f t="shared" si="614"/>
        <v>0</v>
      </c>
      <c r="AA7672" s="83">
        <f t="shared" si="616"/>
        <v>1</v>
      </c>
      <c r="AB7672" s="83">
        <f t="shared" si="617"/>
        <v>0</v>
      </c>
      <c r="AC7672" s="84">
        <f t="shared" si="615"/>
        <v>0</v>
      </c>
      <c r="AD7672" s="84">
        <f t="shared" si="618"/>
        <v>0</v>
      </c>
    </row>
    <row r="7673" spans="20:30" ht="15">
      <c r="T7673" s="110">
        <f t="shared" si="614"/>
        <v>0</v>
      </c>
      <c r="AA7673" s="83">
        <f t="shared" si="616"/>
        <v>1</v>
      </c>
      <c r="AB7673" s="83">
        <f t="shared" si="617"/>
        <v>0</v>
      </c>
      <c r="AC7673" s="84">
        <f t="shared" si="615"/>
        <v>0</v>
      </c>
      <c r="AD7673" s="84">
        <f t="shared" si="618"/>
        <v>0</v>
      </c>
    </row>
    <row r="7674" spans="20:30" ht="15">
      <c r="T7674" s="110">
        <f t="shared" si="614"/>
        <v>0</v>
      </c>
      <c r="AA7674" s="83">
        <f t="shared" si="616"/>
        <v>1</v>
      </c>
      <c r="AB7674" s="83">
        <f t="shared" si="617"/>
        <v>0</v>
      </c>
      <c r="AC7674" s="84">
        <f t="shared" si="615"/>
        <v>0</v>
      </c>
      <c r="AD7674" s="84">
        <f t="shared" si="618"/>
        <v>0</v>
      </c>
    </row>
    <row r="7675" spans="20:30" ht="15">
      <c r="T7675" s="110">
        <f t="shared" si="614"/>
        <v>0</v>
      </c>
      <c r="AA7675" s="83">
        <f t="shared" si="616"/>
        <v>1</v>
      </c>
      <c r="AB7675" s="83">
        <f t="shared" si="617"/>
        <v>0</v>
      </c>
      <c r="AC7675" s="84">
        <f t="shared" si="615"/>
        <v>0</v>
      </c>
      <c r="AD7675" s="84">
        <f t="shared" si="618"/>
        <v>0</v>
      </c>
    </row>
    <row r="7676" spans="20:30" ht="15">
      <c r="T7676" s="110">
        <f t="shared" si="614"/>
        <v>0</v>
      </c>
      <c r="AA7676" s="83">
        <f t="shared" si="616"/>
        <v>1</v>
      </c>
      <c r="AB7676" s="83">
        <f t="shared" si="617"/>
        <v>0</v>
      </c>
      <c r="AC7676" s="84">
        <f t="shared" si="615"/>
        <v>0</v>
      </c>
      <c r="AD7676" s="84">
        <f t="shared" si="618"/>
        <v>0</v>
      </c>
    </row>
    <row r="7677" spans="20:30" ht="15">
      <c r="T7677" s="110">
        <f t="shared" si="614"/>
        <v>0</v>
      </c>
      <c r="AA7677" s="83">
        <f t="shared" si="616"/>
        <v>1</v>
      </c>
      <c r="AB7677" s="83">
        <f t="shared" si="617"/>
        <v>0</v>
      </c>
      <c r="AC7677" s="84">
        <f t="shared" si="615"/>
        <v>0</v>
      </c>
      <c r="AD7677" s="84">
        <f t="shared" si="618"/>
        <v>0</v>
      </c>
    </row>
    <row r="7678" spans="20:30" ht="15">
      <c r="T7678" s="110">
        <f t="shared" si="614"/>
        <v>0</v>
      </c>
      <c r="AA7678" s="83">
        <f t="shared" si="616"/>
        <v>1</v>
      </c>
      <c r="AB7678" s="83">
        <f t="shared" si="617"/>
        <v>0</v>
      </c>
      <c r="AC7678" s="84">
        <f t="shared" si="615"/>
        <v>0</v>
      </c>
      <c r="AD7678" s="84">
        <f t="shared" si="618"/>
        <v>0</v>
      </c>
    </row>
    <row r="7679" spans="20:30" ht="15">
      <c r="T7679" s="110">
        <f t="shared" si="614"/>
        <v>0</v>
      </c>
      <c r="AA7679" s="83">
        <f t="shared" si="616"/>
        <v>1</v>
      </c>
      <c r="AB7679" s="83">
        <f t="shared" si="617"/>
        <v>0</v>
      </c>
      <c r="AC7679" s="84">
        <f t="shared" si="615"/>
        <v>0</v>
      </c>
      <c r="AD7679" s="84">
        <f t="shared" si="618"/>
        <v>0</v>
      </c>
    </row>
    <row r="7680" spans="20:30" ht="15">
      <c r="T7680" s="110">
        <f t="shared" si="614"/>
        <v>0</v>
      </c>
      <c r="AA7680" s="83">
        <f t="shared" si="616"/>
        <v>1</v>
      </c>
      <c r="AB7680" s="83">
        <f t="shared" si="617"/>
        <v>0</v>
      </c>
      <c r="AC7680" s="84">
        <f t="shared" si="615"/>
        <v>0</v>
      </c>
      <c r="AD7680" s="84">
        <f t="shared" si="618"/>
        <v>0</v>
      </c>
    </row>
    <row r="7681" spans="20:30" ht="15">
      <c r="T7681" s="110">
        <f t="shared" si="614"/>
        <v>0</v>
      </c>
      <c r="AA7681" s="83">
        <f t="shared" si="616"/>
        <v>1</v>
      </c>
      <c r="AB7681" s="83">
        <f t="shared" si="617"/>
        <v>0</v>
      </c>
      <c r="AC7681" s="84">
        <f t="shared" si="615"/>
        <v>0</v>
      </c>
      <c r="AD7681" s="84">
        <f t="shared" si="618"/>
        <v>0</v>
      </c>
    </row>
    <row r="7682" spans="20:30" ht="15">
      <c r="T7682" s="110">
        <f t="shared" si="614"/>
        <v>0</v>
      </c>
      <c r="AA7682" s="83">
        <f t="shared" si="616"/>
        <v>1</v>
      </c>
      <c r="AB7682" s="83">
        <f t="shared" si="617"/>
        <v>0</v>
      </c>
      <c r="AC7682" s="84">
        <f t="shared" si="615"/>
        <v>0</v>
      </c>
      <c r="AD7682" s="84">
        <f t="shared" si="618"/>
        <v>0</v>
      </c>
    </row>
    <row r="7683" spans="20:30" ht="15">
      <c r="T7683" s="110">
        <f t="shared" si="614"/>
        <v>0</v>
      </c>
      <c r="AA7683" s="83">
        <f t="shared" si="616"/>
        <v>1</v>
      </c>
      <c r="AB7683" s="83">
        <f t="shared" si="617"/>
        <v>0</v>
      </c>
      <c r="AC7683" s="84">
        <f t="shared" si="615"/>
        <v>0</v>
      </c>
      <c r="AD7683" s="84">
        <f t="shared" si="618"/>
        <v>0</v>
      </c>
    </row>
    <row r="7684" spans="20:30" ht="15">
      <c r="T7684" s="110">
        <f t="shared" si="614"/>
        <v>0</v>
      </c>
      <c r="AA7684" s="83">
        <f t="shared" si="616"/>
        <v>1</v>
      </c>
      <c r="AB7684" s="83">
        <f t="shared" si="617"/>
        <v>0</v>
      </c>
      <c r="AC7684" s="84">
        <f t="shared" si="615"/>
        <v>0</v>
      </c>
      <c r="AD7684" s="84">
        <f t="shared" si="618"/>
        <v>0</v>
      </c>
    </row>
    <row r="7685" spans="20:30" ht="15">
      <c r="T7685" s="110">
        <f t="shared" si="614"/>
        <v>0</v>
      </c>
      <c r="AA7685" s="83">
        <f t="shared" si="616"/>
        <v>1</v>
      </c>
      <c r="AB7685" s="83">
        <f t="shared" si="617"/>
        <v>0</v>
      </c>
      <c r="AC7685" s="84">
        <f t="shared" si="615"/>
        <v>0</v>
      </c>
      <c r="AD7685" s="84">
        <f t="shared" si="618"/>
        <v>0</v>
      </c>
    </row>
    <row r="7686" spans="20:30" ht="15">
      <c r="T7686" s="110">
        <f t="shared" si="614"/>
        <v>0</v>
      </c>
      <c r="AA7686" s="83">
        <f t="shared" si="616"/>
        <v>1</v>
      </c>
      <c r="AB7686" s="83">
        <f t="shared" si="617"/>
        <v>0</v>
      </c>
      <c r="AC7686" s="84">
        <f t="shared" si="615"/>
        <v>0</v>
      </c>
      <c r="AD7686" s="84">
        <f t="shared" si="618"/>
        <v>0</v>
      </c>
    </row>
    <row r="7687" spans="20:30" ht="15">
      <c r="T7687" s="110">
        <f t="shared" si="614"/>
        <v>0</v>
      </c>
      <c r="AA7687" s="83">
        <f t="shared" si="616"/>
        <v>1</v>
      </c>
      <c r="AB7687" s="83">
        <f t="shared" si="617"/>
        <v>0</v>
      </c>
      <c r="AC7687" s="84">
        <f t="shared" si="615"/>
        <v>0</v>
      </c>
      <c r="AD7687" s="84">
        <f t="shared" si="618"/>
        <v>0</v>
      </c>
    </row>
    <row r="7688" spans="20:30" ht="15">
      <c r="T7688" s="110">
        <f t="shared" ref="T7688:T7751" si="619">S7688</f>
        <v>0</v>
      </c>
      <c r="AA7688" s="83">
        <f t="shared" si="616"/>
        <v>1</v>
      </c>
      <c r="AB7688" s="83">
        <f t="shared" si="617"/>
        <v>0</v>
      </c>
      <c r="AC7688" s="84">
        <f t="shared" si="615"/>
        <v>0</v>
      </c>
      <c r="AD7688" s="84">
        <f t="shared" si="618"/>
        <v>0</v>
      </c>
    </row>
    <row r="7689" spans="20:30" ht="15">
      <c r="T7689" s="110">
        <f t="shared" si="619"/>
        <v>0</v>
      </c>
      <c r="AA7689" s="83">
        <f t="shared" si="616"/>
        <v>1</v>
      </c>
      <c r="AB7689" s="83">
        <f t="shared" si="617"/>
        <v>0</v>
      </c>
      <c r="AC7689" s="84">
        <f t="shared" ref="AC7689:AC7752" si="620">T7689-0</f>
        <v>0</v>
      </c>
      <c r="AD7689" s="84">
        <f t="shared" si="618"/>
        <v>0</v>
      </c>
    </row>
    <row r="7690" spans="20:30" ht="15">
      <c r="T7690" s="110">
        <f t="shared" si="619"/>
        <v>0</v>
      </c>
      <c r="AA7690" s="83">
        <f t="shared" ref="AA7690:AA7753" si="621">MONTH(G7690)</f>
        <v>1</v>
      </c>
      <c r="AB7690" s="83">
        <f t="shared" ref="AB7690:AB7753" si="622">WEEKNUM(G7690,1)</f>
        <v>0</v>
      </c>
      <c r="AC7690" s="84">
        <f t="shared" si="620"/>
        <v>0</v>
      </c>
      <c r="AD7690" s="84">
        <f t="shared" ref="AD7690:AD7753" si="623">I7690-0</f>
        <v>0</v>
      </c>
    </row>
    <row r="7691" spans="20:30" ht="15">
      <c r="T7691" s="110">
        <f t="shared" si="619"/>
        <v>0</v>
      </c>
      <c r="AA7691" s="83">
        <f t="shared" si="621"/>
        <v>1</v>
      </c>
      <c r="AB7691" s="83">
        <f t="shared" si="622"/>
        <v>0</v>
      </c>
      <c r="AC7691" s="84">
        <f t="shared" si="620"/>
        <v>0</v>
      </c>
      <c r="AD7691" s="84">
        <f t="shared" si="623"/>
        <v>0</v>
      </c>
    </row>
    <row r="7692" spans="20:30" ht="15">
      <c r="T7692" s="110">
        <f t="shared" si="619"/>
        <v>0</v>
      </c>
      <c r="AA7692" s="83">
        <f t="shared" si="621"/>
        <v>1</v>
      </c>
      <c r="AB7692" s="83">
        <f t="shared" si="622"/>
        <v>0</v>
      </c>
      <c r="AC7692" s="84">
        <f t="shared" si="620"/>
        <v>0</v>
      </c>
      <c r="AD7692" s="84">
        <f t="shared" si="623"/>
        <v>0</v>
      </c>
    </row>
    <row r="7693" spans="20:30" ht="15">
      <c r="T7693" s="110">
        <f t="shared" si="619"/>
        <v>0</v>
      </c>
      <c r="AA7693" s="83">
        <f t="shared" si="621"/>
        <v>1</v>
      </c>
      <c r="AB7693" s="83">
        <f t="shared" si="622"/>
        <v>0</v>
      </c>
      <c r="AC7693" s="84">
        <f t="shared" si="620"/>
        <v>0</v>
      </c>
      <c r="AD7693" s="84">
        <f t="shared" si="623"/>
        <v>0</v>
      </c>
    </row>
    <row r="7694" spans="20:30" ht="15">
      <c r="T7694" s="110">
        <f t="shared" si="619"/>
        <v>0</v>
      </c>
      <c r="AA7694" s="83">
        <f t="shared" si="621"/>
        <v>1</v>
      </c>
      <c r="AB7694" s="83">
        <f t="shared" si="622"/>
        <v>0</v>
      </c>
      <c r="AC7694" s="84">
        <f t="shared" si="620"/>
        <v>0</v>
      </c>
      <c r="AD7694" s="84">
        <f t="shared" si="623"/>
        <v>0</v>
      </c>
    </row>
    <row r="7695" spans="20:30" ht="15">
      <c r="T7695" s="110">
        <f t="shared" si="619"/>
        <v>0</v>
      </c>
      <c r="AA7695" s="83">
        <f t="shared" si="621"/>
        <v>1</v>
      </c>
      <c r="AB7695" s="83">
        <f t="shared" si="622"/>
        <v>0</v>
      </c>
      <c r="AC7695" s="84">
        <f t="shared" si="620"/>
        <v>0</v>
      </c>
      <c r="AD7695" s="84">
        <f t="shared" si="623"/>
        <v>0</v>
      </c>
    </row>
    <row r="7696" spans="20:30" ht="15">
      <c r="T7696" s="110">
        <f t="shared" si="619"/>
        <v>0</v>
      </c>
      <c r="AA7696" s="83">
        <f t="shared" si="621"/>
        <v>1</v>
      </c>
      <c r="AB7696" s="83">
        <f t="shared" si="622"/>
        <v>0</v>
      </c>
      <c r="AC7696" s="84">
        <f t="shared" si="620"/>
        <v>0</v>
      </c>
      <c r="AD7696" s="84">
        <f t="shared" si="623"/>
        <v>0</v>
      </c>
    </row>
    <row r="7697" spans="20:30" ht="15">
      <c r="T7697" s="110">
        <f t="shared" si="619"/>
        <v>0</v>
      </c>
      <c r="AA7697" s="83">
        <f t="shared" si="621"/>
        <v>1</v>
      </c>
      <c r="AB7697" s="83">
        <f t="shared" si="622"/>
        <v>0</v>
      </c>
      <c r="AC7697" s="84">
        <f t="shared" si="620"/>
        <v>0</v>
      </c>
      <c r="AD7697" s="84">
        <f t="shared" si="623"/>
        <v>0</v>
      </c>
    </row>
    <row r="7698" spans="20:30" ht="15">
      <c r="T7698" s="110">
        <f t="shared" si="619"/>
        <v>0</v>
      </c>
      <c r="AA7698" s="83">
        <f t="shared" si="621"/>
        <v>1</v>
      </c>
      <c r="AB7698" s="83">
        <f t="shared" si="622"/>
        <v>0</v>
      </c>
      <c r="AC7698" s="84">
        <f t="shared" si="620"/>
        <v>0</v>
      </c>
      <c r="AD7698" s="84">
        <f t="shared" si="623"/>
        <v>0</v>
      </c>
    </row>
    <row r="7699" spans="20:30" ht="15">
      <c r="T7699" s="110">
        <f t="shared" si="619"/>
        <v>0</v>
      </c>
      <c r="AA7699" s="83">
        <f t="shared" si="621"/>
        <v>1</v>
      </c>
      <c r="AB7699" s="83">
        <f t="shared" si="622"/>
        <v>0</v>
      </c>
      <c r="AC7699" s="84">
        <f t="shared" si="620"/>
        <v>0</v>
      </c>
      <c r="AD7699" s="84">
        <f t="shared" si="623"/>
        <v>0</v>
      </c>
    </row>
    <row r="7700" spans="20:30" ht="15">
      <c r="T7700" s="110">
        <f t="shared" si="619"/>
        <v>0</v>
      </c>
      <c r="AA7700" s="83">
        <f t="shared" si="621"/>
        <v>1</v>
      </c>
      <c r="AB7700" s="83">
        <f t="shared" si="622"/>
        <v>0</v>
      </c>
      <c r="AC7700" s="84">
        <f t="shared" si="620"/>
        <v>0</v>
      </c>
      <c r="AD7700" s="84">
        <f t="shared" si="623"/>
        <v>0</v>
      </c>
    </row>
    <row r="7701" spans="20:30" ht="15">
      <c r="T7701" s="110">
        <f t="shared" si="619"/>
        <v>0</v>
      </c>
      <c r="AA7701" s="83">
        <f t="shared" si="621"/>
        <v>1</v>
      </c>
      <c r="AB7701" s="83">
        <f t="shared" si="622"/>
        <v>0</v>
      </c>
      <c r="AC7701" s="84">
        <f t="shared" si="620"/>
        <v>0</v>
      </c>
      <c r="AD7701" s="84">
        <f t="shared" si="623"/>
        <v>0</v>
      </c>
    </row>
    <row r="7702" spans="20:30" ht="15">
      <c r="T7702" s="110">
        <f t="shared" si="619"/>
        <v>0</v>
      </c>
      <c r="AA7702" s="83">
        <f t="shared" si="621"/>
        <v>1</v>
      </c>
      <c r="AB7702" s="83">
        <f t="shared" si="622"/>
        <v>0</v>
      </c>
      <c r="AC7702" s="84">
        <f t="shared" si="620"/>
        <v>0</v>
      </c>
      <c r="AD7702" s="84">
        <f t="shared" si="623"/>
        <v>0</v>
      </c>
    </row>
    <row r="7703" spans="20:30" ht="15">
      <c r="T7703" s="110">
        <f t="shared" si="619"/>
        <v>0</v>
      </c>
      <c r="AA7703" s="83">
        <f t="shared" si="621"/>
        <v>1</v>
      </c>
      <c r="AB7703" s="83">
        <f t="shared" si="622"/>
        <v>0</v>
      </c>
      <c r="AC7703" s="84">
        <f t="shared" si="620"/>
        <v>0</v>
      </c>
      <c r="AD7703" s="84">
        <f t="shared" si="623"/>
        <v>0</v>
      </c>
    </row>
    <row r="7704" spans="20:30" ht="15">
      <c r="T7704" s="110">
        <f t="shared" si="619"/>
        <v>0</v>
      </c>
      <c r="AA7704" s="83">
        <f t="shared" si="621"/>
        <v>1</v>
      </c>
      <c r="AB7704" s="83">
        <f t="shared" si="622"/>
        <v>0</v>
      </c>
      <c r="AC7704" s="84">
        <f t="shared" si="620"/>
        <v>0</v>
      </c>
      <c r="AD7704" s="84">
        <f t="shared" si="623"/>
        <v>0</v>
      </c>
    </row>
    <row r="7705" spans="20:30" ht="15">
      <c r="T7705" s="110">
        <f t="shared" si="619"/>
        <v>0</v>
      </c>
      <c r="AA7705" s="83">
        <f t="shared" si="621"/>
        <v>1</v>
      </c>
      <c r="AB7705" s="83">
        <f t="shared" si="622"/>
        <v>0</v>
      </c>
      <c r="AC7705" s="84">
        <f t="shared" si="620"/>
        <v>0</v>
      </c>
      <c r="AD7705" s="84">
        <f t="shared" si="623"/>
        <v>0</v>
      </c>
    </row>
    <row r="7706" spans="20:30" ht="15">
      <c r="T7706" s="110">
        <f t="shared" si="619"/>
        <v>0</v>
      </c>
      <c r="AA7706" s="83">
        <f t="shared" si="621"/>
        <v>1</v>
      </c>
      <c r="AB7706" s="83">
        <f t="shared" si="622"/>
        <v>0</v>
      </c>
      <c r="AC7706" s="84">
        <f t="shared" si="620"/>
        <v>0</v>
      </c>
      <c r="AD7706" s="84">
        <f t="shared" si="623"/>
        <v>0</v>
      </c>
    </row>
    <row r="7707" spans="20:30" ht="15">
      <c r="T7707" s="110">
        <f t="shared" si="619"/>
        <v>0</v>
      </c>
      <c r="AA7707" s="83">
        <f t="shared" si="621"/>
        <v>1</v>
      </c>
      <c r="AB7707" s="83">
        <f t="shared" si="622"/>
        <v>0</v>
      </c>
      <c r="AC7707" s="84">
        <f t="shared" si="620"/>
        <v>0</v>
      </c>
      <c r="AD7707" s="84">
        <f t="shared" si="623"/>
        <v>0</v>
      </c>
    </row>
    <row r="7708" spans="20:30" ht="15">
      <c r="T7708" s="110">
        <f t="shared" si="619"/>
        <v>0</v>
      </c>
      <c r="AA7708" s="83">
        <f t="shared" si="621"/>
        <v>1</v>
      </c>
      <c r="AB7708" s="83">
        <f t="shared" si="622"/>
        <v>0</v>
      </c>
      <c r="AC7708" s="84">
        <f t="shared" si="620"/>
        <v>0</v>
      </c>
      <c r="AD7708" s="84">
        <f t="shared" si="623"/>
        <v>0</v>
      </c>
    </row>
    <row r="7709" spans="20:30" ht="15">
      <c r="T7709" s="110">
        <f t="shared" si="619"/>
        <v>0</v>
      </c>
      <c r="AA7709" s="83">
        <f t="shared" si="621"/>
        <v>1</v>
      </c>
      <c r="AB7709" s="83">
        <f t="shared" si="622"/>
        <v>0</v>
      </c>
      <c r="AC7709" s="84">
        <f t="shared" si="620"/>
        <v>0</v>
      </c>
      <c r="AD7709" s="84">
        <f t="shared" si="623"/>
        <v>0</v>
      </c>
    </row>
    <row r="7710" spans="20:30" ht="15">
      <c r="T7710" s="110">
        <f t="shared" si="619"/>
        <v>0</v>
      </c>
      <c r="AA7710" s="83">
        <f t="shared" si="621"/>
        <v>1</v>
      </c>
      <c r="AB7710" s="83">
        <f t="shared" si="622"/>
        <v>0</v>
      </c>
      <c r="AC7710" s="84">
        <f t="shared" si="620"/>
        <v>0</v>
      </c>
      <c r="AD7710" s="84">
        <f t="shared" si="623"/>
        <v>0</v>
      </c>
    </row>
    <row r="7711" spans="20:30" ht="15">
      <c r="T7711" s="110">
        <f t="shared" si="619"/>
        <v>0</v>
      </c>
      <c r="AA7711" s="83">
        <f t="shared" si="621"/>
        <v>1</v>
      </c>
      <c r="AB7711" s="83">
        <f t="shared" si="622"/>
        <v>0</v>
      </c>
      <c r="AC7711" s="84">
        <f t="shared" si="620"/>
        <v>0</v>
      </c>
      <c r="AD7711" s="84">
        <f t="shared" si="623"/>
        <v>0</v>
      </c>
    </row>
    <row r="7712" spans="20:30" ht="15">
      <c r="T7712" s="110">
        <f t="shared" si="619"/>
        <v>0</v>
      </c>
      <c r="AA7712" s="83">
        <f t="shared" si="621"/>
        <v>1</v>
      </c>
      <c r="AB7712" s="83">
        <f t="shared" si="622"/>
        <v>0</v>
      </c>
      <c r="AC7712" s="84">
        <f t="shared" si="620"/>
        <v>0</v>
      </c>
      <c r="AD7712" s="84">
        <f t="shared" si="623"/>
        <v>0</v>
      </c>
    </row>
    <row r="7713" spans="20:30" ht="15">
      <c r="T7713" s="110">
        <f t="shared" si="619"/>
        <v>0</v>
      </c>
      <c r="AA7713" s="83">
        <f t="shared" si="621"/>
        <v>1</v>
      </c>
      <c r="AB7713" s="83">
        <f t="shared" si="622"/>
        <v>0</v>
      </c>
      <c r="AC7713" s="84">
        <f t="shared" si="620"/>
        <v>0</v>
      </c>
      <c r="AD7713" s="84">
        <f t="shared" si="623"/>
        <v>0</v>
      </c>
    </row>
    <row r="7714" spans="20:30" ht="15">
      <c r="T7714" s="110">
        <f t="shared" si="619"/>
        <v>0</v>
      </c>
      <c r="AA7714" s="83">
        <f t="shared" si="621"/>
        <v>1</v>
      </c>
      <c r="AB7714" s="83">
        <f t="shared" si="622"/>
        <v>0</v>
      </c>
      <c r="AC7714" s="84">
        <f t="shared" si="620"/>
        <v>0</v>
      </c>
      <c r="AD7714" s="84">
        <f t="shared" si="623"/>
        <v>0</v>
      </c>
    </row>
    <row r="7715" spans="20:30" ht="15">
      <c r="T7715" s="110">
        <f t="shared" si="619"/>
        <v>0</v>
      </c>
      <c r="AA7715" s="83">
        <f t="shared" si="621"/>
        <v>1</v>
      </c>
      <c r="AB7715" s="83">
        <f t="shared" si="622"/>
        <v>0</v>
      </c>
      <c r="AC7715" s="84">
        <f t="shared" si="620"/>
        <v>0</v>
      </c>
      <c r="AD7715" s="84">
        <f t="shared" si="623"/>
        <v>0</v>
      </c>
    </row>
    <row r="7716" spans="20:30" ht="15">
      <c r="T7716" s="110">
        <f t="shared" si="619"/>
        <v>0</v>
      </c>
      <c r="AA7716" s="83">
        <f t="shared" si="621"/>
        <v>1</v>
      </c>
      <c r="AB7716" s="83">
        <f t="shared" si="622"/>
        <v>0</v>
      </c>
      <c r="AC7716" s="84">
        <f t="shared" si="620"/>
        <v>0</v>
      </c>
      <c r="AD7716" s="84">
        <f t="shared" si="623"/>
        <v>0</v>
      </c>
    </row>
    <row r="7717" spans="20:30" ht="15">
      <c r="T7717" s="110">
        <f t="shared" si="619"/>
        <v>0</v>
      </c>
      <c r="AA7717" s="83">
        <f t="shared" si="621"/>
        <v>1</v>
      </c>
      <c r="AB7717" s="83">
        <f t="shared" si="622"/>
        <v>0</v>
      </c>
      <c r="AC7717" s="84">
        <f t="shared" si="620"/>
        <v>0</v>
      </c>
      <c r="AD7717" s="84">
        <f t="shared" si="623"/>
        <v>0</v>
      </c>
    </row>
    <row r="7718" spans="20:30" ht="15">
      <c r="T7718" s="110">
        <f t="shared" si="619"/>
        <v>0</v>
      </c>
      <c r="AA7718" s="83">
        <f t="shared" si="621"/>
        <v>1</v>
      </c>
      <c r="AB7718" s="83">
        <f t="shared" si="622"/>
        <v>0</v>
      </c>
      <c r="AC7718" s="84">
        <f t="shared" si="620"/>
        <v>0</v>
      </c>
      <c r="AD7718" s="84">
        <f t="shared" si="623"/>
        <v>0</v>
      </c>
    </row>
    <row r="7719" spans="20:30" ht="15">
      <c r="T7719" s="110">
        <f t="shared" si="619"/>
        <v>0</v>
      </c>
      <c r="AA7719" s="83">
        <f t="shared" si="621"/>
        <v>1</v>
      </c>
      <c r="AB7719" s="83">
        <f t="shared" si="622"/>
        <v>0</v>
      </c>
      <c r="AC7719" s="84">
        <f t="shared" si="620"/>
        <v>0</v>
      </c>
      <c r="AD7719" s="84">
        <f t="shared" si="623"/>
        <v>0</v>
      </c>
    </row>
    <row r="7720" spans="20:30" ht="15">
      <c r="T7720" s="110">
        <f t="shared" si="619"/>
        <v>0</v>
      </c>
      <c r="AA7720" s="83">
        <f t="shared" si="621"/>
        <v>1</v>
      </c>
      <c r="AB7720" s="83">
        <f t="shared" si="622"/>
        <v>0</v>
      </c>
      <c r="AC7720" s="84">
        <f t="shared" si="620"/>
        <v>0</v>
      </c>
      <c r="AD7720" s="84">
        <f t="shared" si="623"/>
        <v>0</v>
      </c>
    </row>
    <row r="7721" spans="20:30" ht="15">
      <c r="T7721" s="110">
        <f t="shared" si="619"/>
        <v>0</v>
      </c>
      <c r="AA7721" s="83">
        <f t="shared" si="621"/>
        <v>1</v>
      </c>
      <c r="AB7721" s="83">
        <f t="shared" si="622"/>
        <v>0</v>
      </c>
      <c r="AC7721" s="84">
        <f t="shared" si="620"/>
        <v>0</v>
      </c>
      <c r="AD7721" s="84">
        <f t="shared" si="623"/>
        <v>0</v>
      </c>
    </row>
    <row r="7722" spans="20:30" ht="15">
      <c r="T7722" s="110">
        <f t="shared" si="619"/>
        <v>0</v>
      </c>
      <c r="AA7722" s="83">
        <f t="shared" si="621"/>
        <v>1</v>
      </c>
      <c r="AB7722" s="83">
        <f t="shared" si="622"/>
        <v>0</v>
      </c>
      <c r="AC7722" s="84">
        <f t="shared" si="620"/>
        <v>0</v>
      </c>
      <c r="AD7722" s="84">
        <f t="shared" si="623"/>
        <v>0</v>
      </c>
    </row>
    <row r="7723" spans="20:30" ht="15">
      <c r="T7723" s="110">
        <f t="shared" si="619"/>
        <v>0</v>
      </c>
      <c r="AA7723" s="83">
        <f t="shared" si="621"/>
        <v>1</v>
      </c>
      <c r="AB7723" s="83">
        <f t="shared" si="622"/>
        <v>0</v>
      </c>
      <c r="AC7723" s="84">
        <f t="shared" si="620"/>
        <v>0</v>
      </c>
      <c r="AD7723" s="84">
        <f t="shared" si="623"/>
        <v>0</v>
      </c>
    </row>
    <row r="7724" spans="20:30" ht="15">
      <c r="T7724" s="110">
        <f t="shared" si="619"/>
        <v>0</v>
      </c>
      <c r="AA7724" s="83">
        <f t="shared" si="621"/>
        <v>1</v>
      </c>
      <c r="AB7724" s="83">
        <f t="shared" si="622"/>
        <v>0</v>
      </c>
      <c r="AC7724" s="84">
        <f t="shared" si="620"/>
        <v>0</v>
      </c>
      <c r="AD7724" s="84">
        <f t="shared" si="623"/>
        <v>0</v>
      </c>
    </row>
    <row r="7725" spans="20:30" ht="15">
      <c r="T7725" s="110">
        <f t="shared" si="619"/>
        <v>0</v>
      </c>
      <c r="AA7725" s="83">
        <f t="shared" si="621"/>
        <v>1</v>
      </c>
      <c r="AB7725" s="83">
        <f t="shared" si="622"/>
        <v>0</v>
      </c>
      <c r="AC7725" s="84">
        <f t="shared" si="620"/>
        <v>0</v>
      </c>
      <c r="AD7725" s="84">
        <f t="shared" si="623"/>
        <v>0</v>
      </c>
    </row>
    <row r="7726" spans="20:30" ht="15">
      <c r="T7726" s="110">
        <f t="shared" si="619"/>
        <v>0</v>
      </c>
      <c r="AA7726" s="83">
        <f t="shared" si="621"/>
        <v>1</v>
      </c>
      <c r="AB7726" s="83">
        <f t="shared" si="622"/>
        <v>0</v>
      </c>
      <c r="AC7726" s="84">
        <f t="shared" si="620"/>
        <v>0</v>
      </c>
      <c r="AD7726" s="84">
        <f t="shared" si="623"/>
        <v>0</v>
      </c>
    </row>
    <row r="7727" spans="20:30" ht="15">
      <c r="T7727" s="110">
        <f t="shared" si="619"/>
        <v>0</v>
      </c>
      <c r="AA7727" s="83">
        <f t="shared" si="621"/>
        <v>1</v>
      </c>
      <c r="AB7727" s="83">
        <f t="shared" si="622"/>
        <v>0</v>
      </c>
      <c r="AC7727" s="84">
        <f t="shared" si="620"/>
        <v>0</v>
      </c>
      <c r="AD7727" s="84">
        <f t="shared" si="623"/>
        <v>0</v>
      </c>
    </row>
    <row r="7728" spans="20:30" ht="15">
      <c r="T7728" s="110">
        <f t="shared" si="619"/>
        <v>0</v>
      </c>
      <c r="AA7728" s="83">
        <f t="shared" si="621"/>
        <v>1</v>
      </c>
      <c r="AB7728" s="83">
        <f t="shared" si="622"/>
        <v>0</v>
      </c>
      <c r="AC7728" s="84">
        <f t="shared" si="620"/>
        <v>0</v>
      </c>
      <c r="AD7728" s="84">
        <f t="shared" si="623"/>
        <v>0</v>
      </c>
    </row>
    <row r="7729" spans="20:30" ht="15">
      <c r="T7729" s="110">
        <f t="shared" si="619"/>
        <v>0</v>
      </c>
      <c r="AA7729" s="83">
        <f t="shared" si="621"/>
        <v>1</v>
      </c>
      <c r="AB7729" s="83">
        <f t="shared" si="622"/>
        <v>0</v>
      </c>
      <c r="AC7729" s="84">
        <f t="shared" si="620"/>
        <v>0</v>
      </c>
      <c r="AD7729" s="84">
        <f t="shared" si="623"/>
        <v>0</v>
      </c>
    </row>
    <row r="7730" spans="20:30" ht="15">
      <c r="T7730" s="110">
        <f t="shared" si="619"/>
        <v>0</v>
      </c>
      <c r="AA7730" s="83">
        <f t="shared" si="621"/>
        <v>1</v>
      </c>
      <c r="AB7730" s="83">
        <f t="shared" si="622"/>
        <v>0</v>
      </c>
      <c r="AC7730" s="84">
        <f t="shared" si="620"/>
        <v>0</v>
      </c>
      <c r="AD7730" s="84">
        <f t="shared" si="623"/>
        <v>0</v>
      </c>
    </row>
    <row r="7731" spans="20:30" ht="15">
      <c r="T7731" s="110">
        <f t="shared" si="619"/>
        <v>0</v>
      </c>
      <c r="AA7731" s="83">
        <f t="shared" si="621"/>
        <v>1</v>
      </c>
      <c r="AB7731" s="83">
        <f t="shared" si="622"/>
        <v>0</v>
      </c>
      <c r="AC7731" s="84">
        <f t="shared" si="620"/>
        <v>0</v>
      </c>
      <c r="AD7731" s="84">
        <f t="shared" si="623"/>
        <v>0</v>
      </c>
    </row>
    <row r="7732" spans="20:30" ht="15">
      <c r="T7732" s="110">
        <f t="shared" si="619"/>
        <v>0</v>
      </c>
      <c r="AA7732" s="83">
        <f t="shared" si="621"/>
        <v>1</v>
      </c>
      <c r="AB7732" s="83">
        <f t="shared" si="622"/>
        <v>0</v>
      </c>
      <c r="AC7732" s="84">
        <f t="shared" si="620"/>
        <v>0</v>
      </c>
      <c r="AD7732" s="84">
        <f t="shared" si="623"/>
        <v>0</v>
      </c>
    </row>
    <row r="7733" spans="20:30" ht="15">
      <c r="T7733" s="110">
        <f t="shared" si="619"/>
        <v>0</v>
      </c>
      <c r="AA7733" s="83">
        <f t="shared" si="621"/>
        <v>1</v>
      </c>
      <c r="AB7733" s="83">
        <f t="shared" si="622"/>
        <v>0</v>
      </c>
      <c r="AC7733" s="84">
        <f t="shared" si="620"/>
        <v>0</v>
      </c>
      <c r="AD7733" s="84">
        <f t="shared" si="623"/>
        <v>0</v>
      </c>
    </row>
    <row r="7734" spans="20:30" ht="15">
      <c r="T7734" s="110">
        <f t="shared" si="619"/>
        <v>0</v>
      </c>
      <c r="AA7734" s="83">
        <f t="shared" si="621"/>
        <v>1</v>
      </c>
      <c r="AB7734" s="83">
        <f t="shared" si="622"/>
        <v>0</v>
      </c>
      <c r="AC7734" s="84">
        <f t="shared" si="620"/>
        <v>0</v>
      </c>
      <c r="AD7734" s="84">
        <f t="shared" si="623"/>
        <v>0</v>
      </c>
    </row>
    <row r="7735" spans="20:30" ht="15">
      <c r="T7735" s="110">
        <f t="shared" si="619"/>
        <v>0</v>
      </c>
      <c r="AA7735" s="83">
        <f t="shared" si="621"/>
        <v>1</v>
      </c>
      <c r="AB7735" s="83">
        <f t="shared" si="622"/>
        <v>0</v>
      </c>
      <c r="AC7735" s="84">
        <f t="shared" si="620"/>
        <v>0</v>
      </c>
      <c r="AD7735" s="84">
        <f t="shared" si="623"/>
        <v>0</v>
      </c>
    </row>
    <row r="7736" spans="20:30" ht="15">
      <c r="T7736" s="110">
        <f t="shared" si="619"/>
        <v>0</v>
      </c>
      <c r="AA7736" s="83">
        <f t="shared" si="621"/>
        <v>1</v>
      </c>
      <c r="AB7736" s="83">
        <f t="shared" si="622"/>
        <v>0</v>
      </c>
      <c r="AC7736" s="84">
        <f t="shared" si="620"/>
        <v>0</v>
      </c>
      <c r="AD7736" s="84">
        <f t="shared" si="623"/>
        <v>0</v>
      </c>
    </row>
    <row r="7737" spans="20:30" ht="15">
      <c r="T7737" s="110">
        <f t="shared" si="619"/>
        <v>0</v>
      </c>
      <c r="AA7737" s="83">
        <f t="shared" si="621"/>
        <v>1</v>
      </c>
      <c r="AB7737" s="83">
        <f t="shared" si="622"/>
        <v>0</v>
      </c>
      <c r="AC7737" s="84">
        <f t="shared" si="620"/>
        <v>0</v>
      </c>
      <c r="AD7737" s="84">
        <f t="shared" si="623"/>
        <v>0</v>
      </c>
    </row>
    <row r="7738" spans="20:30" ht="15">
      <c r="T7738" s="110">
        <f t="shared" si="619"/>
        <v>0</v>
      </c>
      <c r="AA7738" s="83">
        <f t="shared" si="621"/>
        <v>1</v>
      </c>
      <c r="AB7738" s="83">
        <f t="shared" si="622"/>
        <v>0</v>
      </c>
      <c r="AC7738" s="84">
        <f t="shared" si="620"/>
        <v>0</v>
      </c>
      <c r="AD7738" s="84">
        <f t="shared" si="623"/>
        <v>0</v>
      </c>
    </row>
    <row r="7739" spans="20:30" ht="15">
      <c r="T7739" s="110">
        <f t="shared" si="619"/>
        <v>0</v>
      </c>
      <c r="AA7739" s="83">
        <f t="shared" si="621"/>
        <v>1</v>
      </c>
      <c r="AB7739" s="83">
        <f t="shared" si="622"/>
        <v>0</v>
      </c>
      <c r="AC7739" s="84">
        <f t="shared" si="620"/>
        <v>0</v>
      </c>
      <c r="AD7739" s="84">
        <f t="shared" si="623"/>
        <v>0</v>
      </c>
    </row>
    <row r="7740" spans="20:30" ht="15">
      <c r="T7740" s="110">
        <f t="shared" si="619"/>
        <v>0</v>
      </c>
      <c r="AA7740" s="83">
        <f t="shared" si="621"/>
        <v>1</v>
      </c>
      <c r="AB7740" s="83">
        <f t="shared" si="622"/>
        <v>0</v>
      </c>
      <c r="AC7740" s="84">
        <f t="shared" si="620"/>
        <v>0</v>
      </c>
      <c r="AD7740" s="84">
        <f t="shared" si="623"/>
        <v>0</v>
      </c>
    </row>
    <row r="7741" spans="20:30" ht="15">
      <c r="T7741" s="110">
        <f t="shared" si="619"/>
        <v>0</v>
      </c>
      <c r="AA7741" s="83">
        <f t="shared" si="621"/>
        <v>1</v>
      </c>
      <c r="AB7741" s="83">
        <f t="shared" si="622"/>
        <v>0</v>
      </c>
      <c r="AC7741" s="84">
        <f t="shared" si="620"/>
        <v>0</v>
      </c>
      <c r="AD7741" s="84">
        <f t="shared" si="623"/>
        <v>0</v>
      </c>
    </row>
    <row r="7742" spans="20:30" ht="15">
      <c r="T7742" s="110">
        <f t="shared" si="619"/>
        <v>0</v>
      </c>
      <c r="AA7742" s="83">
        <f t="shared" si="621"/>
        <v>1</v>
      </c>
      <c r="AB7742" s="83">
        <f t="shared" si="622"/>
        <v>0</v>
      </c>
      <c r="AC7742" s="84">
        <f t="shared" si="620"/>
        <v>0</v>
      </c>
      <c r="AD7742" s="84">
        <f t="shared" si="623"/>
        <v>0</v>
      </c>
    </row>
    <row r="7743" spans="20:30" ht="15">
      <c r="T7743" s="110">
        <f t="shared" si="619"/>
        <v>0</v>
      </c>
      <c r="AA7743" s="83">
        <f t="shared" si="621"/>
        <v>1</v>
      </c>
      <c r="AB7743" s="83">
        <f t="shared" si="622"/>
        <v>0</v>
      </c>
      <c r="AC7743" s="84">
        <f t="shared" si="620"/>
        <v>0</v>
      </c>
      <c r="AD7743" s="84">
        <f t="shared" si="623"/>
        <v>0</v>
      </c>
    </row>
    <row r="7744" spans="20:30" ht="15">
      <c r="T7744" s="110">
        <f t="shared" si="619"/>
        <v>0</v>
      </c>
      <c r="AA7744" s="83">
        <f t="shared" si="621"/>
        <v>1</v>
      </c>
      <c r="AB7744" s="83">
        <f t="shared" si="622"/>
        <v>0</v>
      </c>
      <c r="AC7744" s="84">
        <f t="shared" si="620"/>
        <v>0</v>
      </c>
      <c r="AD7744" s="84">
        <f t="shared" si="623"/>
        <v>0</v>
      </c>
    </row>
    <row r="7745" spans="20:30" ht="15">
      <c r="T7745" s="110">
        <f t="shared" si="619"/>
        <v>0</v>
      </c>
      <c r="AA7745" s="83">
        <f t="shared" si="621"/>
        <v>1</v>
      </c>
      <c r="AB7745" s="83">
        <f t="shared" si="622"/>
        <v>0</v>
      </c>
      <c r="AC7745" s="84">
        <f t="shared" si="620"/>
        <v>0</v>
      </c>
      <c r="AD7745" s="84">
        <f t="shared" si="623"/>
        <v>0</v>
      </c>
    </row>
    <row r="7746" spans="20:30" ht="15">
      <c r="T7746" s="110">
        <f t="shared" si="619"/>
        <v>0</v>
      </c>
      <c r="AA7746" s="83">
        <f t="shared" si="621"/>
        <v>1</v>
      </c>
      <c r="AB7746" s="83">
        <f t="shared" si="622"/>
        <v>0</v>
      </c>
      <c r="AC7746" s="84">
        <f t="shared" si="620"/>
        <v>0</v>
      </c>
      <c r="AD7746" s="84">
        <f t="shared" si="623"/>
        <v>0</v>
      </c>
    </row>
    <row r="7747" spans="20:30" ht="15">
      <c r="T7747" s="110">
        <f t="shared" si="619"/>
        <v>0</v>
      </c>
      <c r="AA7747" s="83">
        <f t="shared" si="621"/>
        <v>1</v>
      </c>
      <c r="AB7747" s="83">
        <f t="shared" si="622"/>
        <v>0</v>
      </c>
      <c r="AC7747" s="84">
        <f t="shared" si="620"/>
        <v>0</v>
      </c>
      <c r="AD7747" s="84">
        <f t="shared" si="623"/>
        <v>0</v>
      </c>
    </row>
    <row r="7748" spans="20:30" ht="15">
      <c r="T7748" s="110">
        <f t="shared" si="619"/>
        <v>0</v>
      </c>
      <c r="AA7748" s="83">
        <f t="shared" si="621"/>
        <v>1</v>
      </c>
      <c r="AB7748" s="83">
        <f t="shared" si="622"/>
        <v>0</v>
      </c>
      <c r="AC7748" s="84">
        <f t="shared" si="620"/>
        <v>0</v>
      </c>
      <c r="AD7748" s="84">
        <f t="shared" si="623"/>
        <v>0</v>
      </c>
    </row>
    <row r="7749" spans="20:30" ht="15">
      <c r="T7749" s="110">
        <f t="shared" si="619"/>
        <v>0</v>
      </c>
      <c r="AA7749" s="83">
        <f t="shared" si="621"/>
        <v>1</v>
      </c>
      <c r="AB7749" s="83">
        <f t="shared" si="622"/>
        <v>0</v>
      </c>
      <c r="AC7749" s="84">
        <f t="shared" si="620"/>
        <v>0</v>
      </c>
      <c r="AD7749" s="84">
        <f t="shared" si="623"/>
        <v>0</v>
      </c>
    </row>
    <row r="7750" spans="20:30" ht="15">
      <c r="T7750" s="110">
        <f t="shared" si="619"/>
        <v>0</v>
      </c>
      <c r="AA7750" s="83">
        <f t="shared" si="621"/>
        <v>1</v>
      </c>
      <c r="AB7750" s="83">
        <f t="shared" si="622"/>
        <v>0</v>
      </c>
      <c r="AC7750" s="84">
        <f t="shared" si="620"/>
        <v>0</v>
      </c>
      <c r="AD7750" s="84">
        <f t="shared" si="623"/>
        <v>0</v>
      </c>
    </row>
    <row r="7751" spans="20:30" ht="15">
      <c r="T7751" s="110">
        <f t="shared" si="619"/>
        <v>0</v>
      </c>
      <c r="AA7751" s="83">
        <f t="shared" si="621"/>
        <v>1</v>
      </c>
      <c r="AB7751" s="83">
        <f t="shared" si="622"/>
        <v>0</v>
      </c>
      <c r="AC7751" s="84">
        <f t="shared" si="620"/>
        <v>0</v>
      </c>
      <c r="AD7751" s="84">
        <f t="shared" si="623"/>
        <v>0</v>
      </c>
    </row>
    <row r="7752" spans="20:30" ht="15">
      <c r="T7752" s="110">
        <f t="shared" ref="T7752:T7815" si="624">S7752</f>
        <v>0</v>
      </c>
      <c r="AA7752" s="83">
        <f t="shared" si="621"/>
        <v>1</v>
      </c>
      <c r="AB7752" s="83">
        <f t="shared" si="622"/>
        <v>0</v>
      </c>
      <c r="AC7752" s="84">
        <f t="shared" si="620"/>
        <v>0</v>
      </c>
      <c r="AD7752" s="84">
        <f t="shared" si="623"/>
        <v>0</v>
      </c>
    </row>
    <row r="7753" spans="20:30" ht="15">
      <c r="T7753" s="110">
        <f t="shared" si="624"/>
        <v>0</v>
      </c>
      <c r="AA7753" s="83">
        <f t="shared" si="621"/>
        <v>1</v>
      </c>
      <c r="AB7753" s="83">
        <f t="shared" si="622"/>
        <v>0</v>
      </c>
      <c r="AC7753" s="84">
        <f t="shared" ref="AC7753:AC7816" si="625">T7753-0</f>
        <v>0</v>
      </c>
      <c r="AD7753" s="84">
        <f t="shared" si="623"/>
        <v>0</v>
      </c>
    </row>
    <row r="7754" spans="20:30" ht="15">
      <c r="T7754" s="110">
        <f t="shared" si="624"/>
        <v>0</v>
      </c>
      <c r="AA7754" s="83">
        <f t="shared" ref="AA7754:AA7817" si="626">MONTH(G7754)</f>
        <v>1</v>
      </c>
      <c r="AB7754" s="83">
        <f t="shared" ref="AB7754:AB7817" si="627">WEEKNUM(G7754,1)</f>
        <v>0</v>
      </c>
      <c r="AC7754" s="84">
        <f t="shared" si="625"/>
        <v>0</v>
      </c>
      <c r="AD7754" s="84">
        <f t="shared" ref="AD7754:AD7817" si="628">I7754-0</f>
        <v>0</v>
      </c>
    </row>
    <row r="7755" spans="20:30" ht="15">
      <c r="T7755" s="110">
        <f t="shared" si="624"/>
        <v>0</v>
      </c>
      <c r="AA7755" s="83">
        <f t="shared" si="626"/>
        <v>1</v>
      </c>
      <c r="AB7755" s="83">
        <f t="shared" si="627"/>
        <v>0</v>
      </c>
      <c r="AC7755" s="84">
        <f t="shared" si="625"/>
        <v>0</v>
      </c>
      <c r="AD7755" s="84">
        <f t="shared" si="628"/>
        <v>0</v>
      </c>
    </row>
    <row r="7756" spans="20:30" ht="15">
      <c r="T7756" s="110">
        <f t="shared" si="624"/>
        <v>0</v>
      </c>
      <c r="AA7756" s="83">
        <f t="shared" si="626"/>
        <v>1</v>
      </c>
      <c r="AB7756" s="83">
        <f t="shared" si="627"/>
        <v>0</v>
      </c>
      <c r="AC7756" s="84">
        <f t="shared" si="625"/>
        <v>0</v>
      </c>
      <c r="AD7756" s="84">
        <f t="shared" si="628"/>
        <v>0</v>
      </c>
    </row>
    <row r="7757" spans="20:30" ht="15">
      <c r="T7757" s="110">
        <f t="shared" si="624"/>
        <v>0</v>
      </c>
      <c r="AA7757" s="83">
        <f t="shared" si="626"/>
        <v>1</v>
      </c>
      <c r="AB7757" s="83">
        <f t="shared" si="627"/>
        <v>0</v>
      </c>
      <c r="AC7757" s="84">
        <f t="shared" si="625"/>
        <v>0</v>
      </c>
      <c r="AD7757" s="84">
        <f t="shared" si="628"/>
        <v>0</v>
      </c>
    </row>
    <row r="7758" spans="20:30" ht="15">
      <c r="T7758" s="110">
        <f t="shared" si="624"/>
        <v>0</v>
      </c>
      <c r="AA7758" s="83">
        <f t="shared" si="626"/>
        <v>1</v>
      </c>
      <c r="AB7758" s="83">
        <f t="shared" si="627"/>
        <v>0</v>
      </c>
      <c r="AC7758" s="84">
        <f t="shared" si="625"/>
        <v>0</v>
      </c>
      <c r="AD7758" s="84">
        <f t="shared" si="628"/>
        <v>0</v>
      </c>
    </row>
    <row r="7759" spans="20:30" ht="15">
      <c r="T7759" s="110">
        <f t="shared" si="624"/>
        <v>0</v>
      </c>
      <c r="AA7759" s="83">
        <f t="shared" si="626"/>
        <v>1</v>
      </c>
      <c r="AB7759" s="83">
        <f t="shared" si="627"/>
        <v>0</v>
      </c>
      <c r="AC7759" s="84">
        <f t="shared" si="625"/>
        <v>0</v>
      </c>
      <c r="AD7759" s="84">
        <f t="shared" si="628"/>
        <v>0</v>
      </c>
    </row>
    <row r="7760" spans="20:30" ht="15">
      <c r="T7760" s="110">
        <f t="shared" si="624"/>
        <v>0</v>
      </c>
      <c r="AA7760" s="83">
        <f t="shared" si="626"/>
        <v>1</v>
      </c>
      <c r="AB7760" s="83">
        <f t="shared" si="627"/>
        <v>0</v>
      </c>
      <c r="AC7760" s="84">
        <f t="shared" si="625"/>
        <v>0</v>
      </c>
      <c r="AD7760" s="84">
        <f t="shared" si="628"/>
        <v>0</v>
      </c>
    </row>
    <row r="7761" spans="20:30" ht="15">
      <c r="T7761" s="110">
        <f t="shared" si="624"/>
        <v>0</v>
      </c>
      <c r="AA7761" s="83">
        <f t="shared" si="626"/>
        <v>1</v>
      </c>
      <c r="AB7761" s="83">
        <f t="shared" si="627"/>
        <v>0</v>
      </c>
      <c r="AC7761" s="84">
        <f t="shared" si="625"/>
        <v>0</v>
      </c>
      <c r="AD7761" s="84">
        <f t="shared" si="628"/>
        <v>0</v>
      </c>
    </row>
    <row r="7762" spans="20:30" ht="15">
      <c r="T7762" s="110">
        <f t="shared" si="624"/>
        <v>0</v>
      </c>
      <c r="AA7762" s="83">
        <f t="shared" si="626"/>
        <v>1</v>
      </c>
      <c r="AB7762" s="83">
        <f t="shared" si="627"/>
        <v>0</v>
      </c>
      <c r="AC7762" s="84">
        <f t="shared" si="625"/>
        <v>0</v>
      </c>
      <c r="AD7762" s="84">
        <f t="shared" si="628"/>
        <v>0</v>
      </c>
    </row>
    <row r="7763" spans="20:30" ht="15">
      <c r="T7763" s="110">
        <f t="shared" si="624"/>
        <v>0</v>
      </c>
      <c r="AA7763" s="83">
        <f t="shared" si="626"/>
        <v>1</v>
      </c>
      <c r="AB7763" s="83">
        <f t="shared" si="627"/>
        <v>0</v>
      </c>
      <c r="AC7763" s="84">
        <f t="shared" si="625"/>
        <v>0</v>
      </c>
      <c r="AD7763" s="84">
        <f t="shared" si="628"/>
        <v>0</v>
      </c>
    </row>
    <row r="7764" spans="20:30" ht="15">
      <c r="T7764" s="110">
        <f t="shared" si="624"/>
        <v>0</v>
      </c>
      <c r="AA7764" s="83">
        <f t="shared" si="626"/>
        <v>1</v>
      </c>
      <c r="AB7764" s="83">
        <f t="shared" si="627"/>
        <v>0</v>
      </c>
      <c r="AC7764" s="84">
        <f t="shared" si="625"/>
        <v>0</v>
      </c>
      <c r="AD7764" s="84">
        <f t="shared" si="628"/>
        <v>0</v>
      </c>
    </row>
    <row r="7765" spans="20:30" ht="15">
      <c r="T7765" s="110">
        <f t="shared" si="624"/>
        <v>0</v>
      </c>
      <c r="AA7765" s="83">
        <f t="shared" si="626"/>
        <v>1</v>
      </c>
      <c r="AB7765" s="83">
        <f t="shared" si="627"/>
        <v>0</v>
      </c>
      <c r="AC7765" s="84">
        <f t="shared" si="625"/>
        <v>0</v>
      </c>
      <c r="AD7765" s="84">
        <f t="shared" si="628"/>
        <v>0</v>
      </c>
    </row>
    <row r="7766" spans="20:30" ht="15">
      <c r="T7766" s="110">
        <f t="shared" si="624"/>
        <v>0</v>
      </c>
      <c r="AA7766" s="83">
        <f t="shared" si="626"/>
        <v>1</v>
      </c>
      <c r="AB7766" s="83">
        <f t="shared" si="627"/>
        <v>0</v>
      </c>
      <c r="AC7766" s="84">
        <f t="shared" si="625"/>
        <v>0</v>
      </c>
      <c r="AD7766" s="84">
        <f t="shared" si="628"/>
        <v>0</v>
      </c>
    </row>
    <row r="7767" spans="20:30" ht="15">
      <c r="T7767" s="110">
        <f t="shared" si="624"/>
        <v>0</v>
      </c>
      <c r="AA7767" s="83">
        <f t="shared" si="626"/>
        <v>1</v>
      </c>
      <c r="AB7767" s="83">
        <f t="shared" si="627"/>
        <v>0</v>
      </c>
      <c r="AC7767" s="84">
        <f t="shared" si="625"/>
        <v>0</v>
      </c>
      <c r="AD7767" s="84">
        <f t="shared" si="628"/>
        <v>0</v>
      </c>
    </row>
    <row r="7768" spans="20:30" ht="15">
      <c r="T7768" s="110">
        <f t="shared" si="624"/>
        <v>0</v>
      </c>
      <c r="AA7768" s="83">
        <f t="shared" si="626"/>
        <v>1</v>
      </c>
      <c r="AB7768" s="83">
        <f t="shared" si="627"/>
        <v>0</v>
      </c>
      <c r="AC7768" s="84">
        <f t="shared" si="625"/>
        <v>0</v>
      </c>
      <c r="AD7768" s="84">
        <f t="shared" si="628"/>
        <v>0</v>
      </c>
    </row>
    <row r="7769" spans="20:30" ht="15">
      <c r="T7769" s="110">
        <f t="shared" si="624"/>
        <v>0</v>
      </c>
      <c r="AA7769" s="83">
        <f t="shared" si="626"/>
        <v>1</v>
      </c>
      <c r="AB7769" s="83">
        <f t="shared" si="627"/>
        <v>0</v>
      </c>
      <c r="AC7769" s="84">
        <f t="shared" si="625"/>
        <v>0</v>
      </c>
      <c r="AD7769" s="84">
        <f t="shared" si="628"/>
        <v>0</v>
      </c>
    </row>
    <row r="7770" spans="20:30" ht="15">
      <c r="T7770" s="110">
        <f t="shared" si="624"/>
        <v>0</v>
      </c>
      <c r="AA7770" s="83">
        <f t="shared" si="626"/>
        <v>1</v>
      </c>
      <c r="AB7770" s="83">
        <f t="shared" si="627"/>
        <v>0</v>
      </c>
      <c r="AC7770" s="84">
        <f t="shared" si="625"/>
        <v>0</v>
      </c>
      <c r="AD7770" s="84">
        <f t="shared" si="628"/>
        <v>0</v>
      </c>
    </row>
    <row r="7771" spans="20:30" ht="15">
      <c r="T7771" s="110">
        <f t="shared" si="624"/>
        <v>0</v>
      </c>
      <c r="AA7771" s="83">
        <f t="shared" si="626"/>
        <v>1</v>
      </c>
      <c r="AB7771" s="83">
        <f t="shared" si="627"/>
        <v>0</v>
      </c>
      <c r="AC7771" s="84">
        <f t="shared" si="625"/>
        <v>0</v>
      </c>
      <c r="AD7771" s="84">
        <f t="shared" si="628"/>
        <v>0</v>
      </c>
    </row>
    <row r="7772" spans="20:30" ht="15">
      <c r="T7772" s="110">
        <f t="shared" si="624"/>
        <v>0</v>
      </c>
      <c r="AA7772" s="83">
        <f t="shared" si="626"/>
        <v>1</v>
      </c>
      <c r="AB7772" s="83">
        <f t="shared" si="627"/>
        <v>0</v>
      </c>
      <c r="AC7772" s="84">
        <f t="shared" si="625"/>
        <v>0</v>
      </c>
      <c r="AD7772" s="84">
        <f t="shared" si="628"/>
        <v>0</v>
      </c>
    </row>
    <row r="7773" spans="20:30" ht="15">
      <c r="T7773" s="110">
        <f t="shared" si="624"/>
        <v>0</v>
      </c>
      <c r="AA7773" s="83">
        <f t="shared" si="626"/>
        <v>1</v>
      </c>
      <c r="AB7773" s="83">
        <f t="shared" si="627"/>
        <v>0</v>
      </c>
      <c r="AC7773" s="84">
        <f t="shared" si="625"/>
        <v>0</v>
      </c>
      <c r="AD7773" s="84">
        <f t="shared" si="628"/>
        <v>0</v>
      </c>
    </row>
    <row r="7774" spans="20:30" ht="15">
      <c r="T7774" s="110">
        <f t="shared" si="624"/>
        <v>0</v>
      </c>
      <c r="AA7774" s="83">
        <f t="shared" si="626"/>
        <v>1</v>
      </c>
      <c r="AB7774" s="83">
        <f t="shared" si="627"/>
        <v>0</v>
      </c>
      <c r="AC7774" s="84">
        <f t="shared" si="625"/>
        <v>0</v>
      </c>
      <c r="AD7774" s="84">
        <f t="shared" si="628"/>
        <v>0</v>
      </c>
    </row>
    <row r="7775" spans="20:30" ht="15">
      <c r="T7775" s="110">
        <f t="shared" si="624"/>
        <v>0</v>
      </c>
      <c r="AA7775" s="83">
        <f t="shared" si="626"/>
        <v>1</v>
      </c>
      <c r="AB7775" s="83">
        <f t="shared" si="627"/>
        <v>0</v>
      </c>
      <c r="AC7775" s="84">
        <f t="shared" si="625"/>
        <v>0</v>
      </c>
      <c r="AD7775" s="84">
        <f t="shared" si="628"/>
        <v>0</v>
      </c>
    </row>
    <row r="7776" spans="20:30" ht="15">
      <c r="T7776" s="110">
        <f t="shared" si="624"/>
        <v>0</v>
      </c>
      <c r="AA7776" s="83">
        <f t="shared" si="626"/>
        <v>1</v>
      </c>
      <c r="AB7776" s="83">
        <f t="shared" si="627"/>
        <v>0</v>
      </c>
      <c r="AC7776" s="84">
        <f t="shared" si="625"/>
        <v>0</v>
      </c>
      <c r="AD7776" s="84">
        <f t="shared" si="628"/>
        <v>0</v>
      </c>
    </row>
    <row r="7777" spans="20:30" ht="15">
      <c r="T7777" s="110">
        <f t="shared" si="624"/>
        <v>0</v>
      </c>
      <c r="AA7777" s="83">
        <f t="shared" si="626"/>
        <v>1</v>
      </c>
      <c r="AB7777" s="83">
        <f t="shared" si="627"/>
        <v>0</v>
      </c>
      <c r="AC7777" s="84">
        <f t="shared" si="625"/>
        <v>0</v>
      </c>
      <c r="AD7777" s="84">
        <f t="shared" si="628"/>
        <v>0</v>
      </c>
    </row>
    <row r="7778" spans="20:30" ht="15">
      <c r="T7778" s="110">
        <f t="shared" si="624"/>
        <v>0</v>
      </c>
      <c r="AA7778" s="83">
        <f t="shared" si="626"/>
        <v>1</v>
      </c>
      <c r="AB7778" s="83">
        <f t="shared" si="627"/>
        <v>0</v>
      </c>
      <c r="AC7778" s="84">
        <f t="shared" si="625"/>
        <v>0</v>
      </c>
      <c r="AD7778" s="84">
        <f t="shared" si="628"/>
        <v>0</v>
      </c>
    </row>
    <row r="7779" spans="20:30" ht="15">
      <c r="T7779" s="110">
        <f t="shared" si="624"/>
        <v>0</v>
      </c>
      <c r="AA7779" s="83">
        <f t="shared" si="626"/>
        <v>1</v>
      </c>
      <c r="AB7779" s="83">
        <f t="shared" si="627"/>
        <v>0</v>
      </c>
      <c r="AC7779" s="84">
        <f t="shared" si="625"/>
        <v>0</v>
      </c>
      <c r="AD7779" s="84">
        <f t="shared" si="628"/>
        <v>0</v>
      </c>
    </row>
    <row r="7780" spans="20:30" ht="15">
      <c r="T7780" s="110">
        <f t="shared" si="624"/>
        <v>0</v>
      </c>
      <c r="AA7780" s="83">
        <f t="shared" si="626"/>
        <v>1</v>
      </c>
      <c r="AB7780" s="83">
        <f t="shared" si="627"/>
        <v>0</v>
      </c>
      <c r="AC7780" s="84">
        <f t="shared" si="625"/>
        <v>0</v>
      </c>
      <c r="AD7780" s="84">
        <f t="shared" si="628"/>
        <v>0</v>
      </c>
    </row>
    <row r="7781" spans="20:30" ht="15">
      <c r="T7781" s="110">
        <f t="shared" si="624"/>
        <v>0</v>
      </c>
      <c r="AA7781" s="83">
        <f t="shared" si="626"/>
        <v>1</v>
      </c>
      <c r="AB7781" s="83">
        <f t="shared" si="627"/>
        <v>0</v>
      </c>
      <c r="AC7781" s="84">
        <f t="shared" si="625"/>
        <v>0</v>
      </c>
      <c r="AD7781" s="84">
        <f t="shared" si="628"/>
        <v>0</v>
      </c>
    </row>
    <row r="7782" spans="20:30" ht="15">
      <c r="T7782" s="110">
        <f t="shared" si="624"/>
        <v>0</v>
      </c>
      <c r="AA7782" s="83">
        <f t="shared" si="626"/>
        <v>1</v>
      </c>
      <c r="AB7782" s="83">
        <f t="shared" si="627"/>
        <v>0</v>
      </c>
      <c r="AC7782" s="84">
        <f t="shared" si="625"/>
        <v>0</v>
      </c>
      <c r="AD7782" s="84">
        <f t="shared" si="628"/>
        <v>0</v>
      </c>
    </row>
    <row r="7783" spans="20:30" ht="15">
      <c r="T7783" s="110">
        <f t="shared" si="624"/>
        <v>0</v>
      </c>
      <c r="AA7783" s="83">
        <f t="shared" si="626"/>
        <v>1</v>
      </c>
      <c r="AB7783" s="83">
        <f t="shared" si="627"/>
        <v>0</v>
      </c>
      <c r="AC7783" s="84">
        <f t="shared" si="625"/>
        <v>0</v>
      </c>
      <c r="AD7783" s="84">
        <f t="shared" si="628"/>
        <v>0</v>
      </c>
    </row>
    <row r="7784" spans="20:30" ht="15">
      <c r="T7784" s="110">
        <f t="shared" si="624"/>
        <v>0</v>
      </c>
      <c r="AA7784" s="83">
        <f t="shared" si="626"/>
        <v>1</v>
      </c>
      <c r="AB7784" s="83">
        <f t="shared" si="627"/>
        <v>0</v>
      </c>
      <c r="AC7784" s="84">
        <f t="shared" si="625"/>
        <v>0</v>
      </c>
      <c r="AD7784" s="84">
        <f t="shared" si="628"/>
        <v>0</v>
      </c>
    </row>
    <row r="7785" spans="20:30" ht="15">
      <c r="T7785" s="110">
        <f t="shared" si="624"/>
        <v>0</v>
      </c>
      <c r="AA7785" s="83">
        <f t="shared" si="626"/>
        <v>1</v>
      </c>
      <c r="AB7785" s="83">
        <f t="shared" si="627"/>
        <v>0</v>
      </c>
      <c r="AC7785" s="84">
        <f t="shared" si="625"/>
        <v>0</v>
      </c>
      <c r="AD7785" s="84">
        <f t="shared" si="628"/>
        <v>0</v>
      </c>
    </row>
    <row r="7786" spans="20:30" ht="15">
      <c r="T7786" s="110">
        <f t="shared" si="624"/>
        <v>0</v>
      </c>
      <c r="AA7786" s="83">
        <f t="shared" si="626"/>
        <v>1</v>
      </c>
      <c r="AB7786" s="83">
        <f t="shared" si="627"/>
        <v>0</v>
      </c>
      <c r="AC7786" s="84">
        <f t="shared" si="625"/>
        <v>0</v>
      </c>
      <c r="AD7786" s="84">
        <f t="shared" si="628"/>
        <v>0</v>
      </c>
    </row>
    <row r="7787" spans="20:30" ht="15">
      <c r="T7787" s="110">
        <f t="shared" si="624"/>
        <v>0</v>
      </c>
      <c r="AA7787" s="83">
        <f t="shared" si="626"/>
        <v>1</v>
      </c>
      <c r="AB7787" s="83">
        <f t="shared" si="627"/>
        <v>0</v>
      </c>
      <c r="AC7787" s="84">
        <f t="shared" si="625"/>
        <v>0</v>
      </c>
      <c r="AD7787" s="84">
        <f t="shared" si="628"/>
        <v>0</v>
      </c>
    </row>
    <row r="7788" spans="20:30" ht="15">
      <c r="T7788" s="110">
        <f t="shared" si="624"/>
        <v>0</v>
      </c>
      <c r="AA7788" s="83">
        <f t="shared" si="626"/>
        <v>1</v>
      </c>
      <c r="AB7788" s="83">
        <f t="shared" si="627"/>
        <v>0</v>
      </c>
      <c r="AC7788" s="84">
        <f t="shared" si="625"/>
        <v>0</v>
      </c>
      <c r="AD7788" s="84">
        <f t="shared" si="628"/>
        <v>0</v>
      </c>
    </row>
    <row r="7789" spans="20:30" ht="15">
      <c r="T7789" s="110">
        <f t="shared" si="624"/>
        <v>0</v>
      </c>
      <c r="AA7789" s="83">
        <f t="shared" si="626"/>
        <v>1</v>
      </c>
      <c r="AB7789" s="83">
        <f t="shared" si="627"/>
        <v>0</v>
      </c>
      <c r="AC7789" s="84">
        <f t="shared" si="625"/>
        <v>0</v>
      </c>
      <c r="AD7789" s="84">
        <f t="shared" si="628"/>
        <v>0</v>
      </c>
    </row>
    <row r="7790" spans="20:30" ht="15">
      <c r="T7790" s="110">
        <f t="shared" si="624"/>
        <v>0</v>
      </c>
      <c r="AA7790" s="83">
        <f t="shared" si="626"/>
        <v>1</v>
      </c>
      <c r="AB7790" s="83">
        <f t="shared" si="627"/>
        <v>0</v>
      </c>
      <c r="AC7790" s="84">
        <f t="shared" si="625"/>
        <v>0</v>
      </c>
      <c r="AD7790" s="84">
        <f t="shared" si="628"/>
        <v>0</v>
      </c>
    </row>
    <row r="7791" spans="20:30" ht="15">
      <c r="T7791" s="110">
        <f t="shared" si="624"/>
        <v>0</v>
      </c>
      <c r="AA7791" s="83">
        <f t="shared" si="626"/>
        <v>1</v>
      </c>
      <c r="AB7791" s="83">
        <f t="shared" si="627"/>
        <v>0</v>
      </c>
      <c r="AC7791" s="84">
        <f t="shared" si="625"/>
        <v>0</v>
      </c>
      <c r="AD7791" s="84">
        <f t="shared" si="628"/>
        <v>0</v>
      </c>
    </row>
    <row r="7792" spans="20:30" ht="15">
      <c r="T7792" s="110">
        <f t="shared" si="624"/>
        <v>0</v>
      </c>
      <c r="AA7792" s="83">
        <f t="shared" si="626"/>
        <v>1</v>
      </c>
      <c r="AB7792" s="83">
        <f t="shared" si="627"/>
        <v>0</v>
      </c>
      <c r="AC7792" s="84">
        <f t="shared" si="625"/>
        <v>0</v>
      </c>
      <c r="AD7792" s="84">
        <f t="shared" si="628"/>
        <v>0</v>
      </c>
    </row>
    <row r="7793" spans="20:30" ht="15">
      <c r="T7793" s="110">
        <f t="shared" si="624"/>
        <v>0</v>
      </c>
      <c r="AA7793" s="83">
        <f t="shared" si="626"/>
        <v>1</v>
      </c>
      <c r="AB7793" s="83">
        <f t="shared" si="627"/>
        <v>0</v>
      </c>
      <c r="AC7793" s="84">
        <f t="shared" si="625"/>
        <v>0</v>
      </c>
      <c r="AD7793" s="84">
        <f t="shared" si="628"/>
        <v>0</v>
      </c>
    </row>
    <row r="7794" spans="20:30" ht="15">
      <c r="T7794" s="110">
        <f t="shared" si="624"/>
        <v>0</v>
      </c>
      <c r="AA7794" s="83">
        <f t="shared" si="626"/>
        <v>1</v>
      </c>
      <c r="AB7794" s="83">
        <f t="shared" si="627"/>
        <v>0</v>
      </c>
      <c r="AC7794" s="84">
        <f t="shared" si="625"/>
        <v>0</v>
      </c>
      <c r="AD7794" s="84">
        <f t="shared" si="628"/>
        <v>0</v>
      </c>
    </row>
    <row r="7795" spans="20:30" ht="15">
      <c r="T7795" s="110">
        <f t="shared" si="624"/>
        <v>0</v>
      </c>
      <c r="AA7795" s="83">
        <f t="shared" si="626"/>
        <v>1</v>
      </c>
      <c r="AB7795" s="83">
        <f t="shared" si="627"/>
        <v>0</v>
      </c>
      <c r="AC7795" s="84">
        <f t="shared" si="625"/>
        <v>0</v>
      </c>
      <c r="AD7795" s="84">
        <f t="shared" si="628"/>
        <v>0</v>
      </c>
    </row>
    <row r="7796" spans="20:30" ht="15">
      <c r="T7796" s="110">
        <f t="shared" si="624"/>
        <v>0</v>
      </c>
      <c r="AA7796" s="83">
        <f t="shared" si="626"/>
        <v>1</v>
      </c>
      <c r="AB7796" s="83">
        <f t="shared" si="627"/>
        <v>0</v>
      </c>
      <c r="AC7796" s="84">
        <f t="shared" si="625"/>
        <v>0</v>
      </c>
      <c r="AD7796" s="84">
        <f t="shared" si="628"/>
        <v>0</v>
      </c>
    </row>
    <row r="7797" spans="20:30" ht="15">
      <c r="T7797" s="110">
        <f t="shared" si="624"/>
        <v>0</v>
      </c>
      <c r="AA7797" s="83">
        <f t="shared" si="626"/>
        <v>1</v>
      </c>
      <c r="AB7797" s="83">
        <f t="shared" si="627"/>
        <v>0</v>
      </c>
      <c r="AC7797" s="84">
        <f t="shared" si="625"/>
        <v>0</v>
      </c>
      <c r="AD7797" s="84">
        <f t="shared" si="628"/>
        <v>0</v>
      </c>
    </row>
    <row r="7798" spans="20:30" ht="15">
      <c r="T7798" s="110">
        <f t="shared" si="624"/>
        <v>0</v>
      </c>
      <c r="AA7798" s="83">
        <f t="shared" si="626"/>
        <v>1</v>
      </c>
      <c r="AB7798" s="83">
        <f t="shared" si="627"/>
        <v>0</v>
      </c>
      <c r="AC7798" s="84">
        <f t="shared" si="625"/>
        <v>0</v>
      </c>
      <c r="AD7798" s="84">
        <f t="shared" si="628"/>
        <v>0</v>
      </c>
    </row>
    <row r="7799" spans="20:30" ht="15">
      <c r="T7799" s="110">
        <f t="shared" si="624"/>
        <v>0</v>
      </c>
      <c r="AA7799" s="83">
        <f t="shared" si="626"/>
        <v>1</v>
      </c>
      <c r="AB7799" s="83">
        <f t="shared" si="627"/>
        <v>0</v>
      </c>
      <c r="AC7799" s="84">
        <f t="shared" si="625"/>
        <v>0</v>
      </c>
      <c r="AD7799" s="84">
        <f t="shared" si="628"/>
        <v>0</v>
      </c>
    </row>
    <row r="7800" spans="20:30" ht="15">
      <c r="T7800" s="110">
        <f t="shared" si="624"/>
        <v>0</v>
      </c>
      <c r="AA7800" s="83">
        <f t="shared" si="626"/>
        <v>1</v>
      </c>
      <c r="AB7800" s="83">
        <f t="shared" si="627"/>
        <v>0</v>
      </c>
      <c r="AC7800" s="84">
        <f t="shared" si="625"/>
        <v>0</v>
      </c>
      <c r="AD7800" s="84">
        <f t="shared" si="628"/>
        <v>0</v>
      </c>
    </row>
    <row r="7801" spans="20:30" ht="15">
      <c r="T7801" s="110">
        <f t="shared" si="624"/>
        <v>0</v>
      </c>
      <c r="AA7801" s="83">
        <f t="shared" si="626"/>
        <v>1</v>
      </c>
      <c r="AB7801" s="83">
        <f t="shared" si="627"/>
        <v>0</v>
      </c>
      <c r="AC7801" s="84">
        <f t="shared" si="625"/>
        <v>0</v>
      </c>
      <c r="AD7801" s="84">
        <f t="shared" si="628"/>
        <v>0</v>
      </c>
    </row>
    <row r="7802" spans="20:30" ht="15">
      <c r="T7802" s="110">
        <f t="shared" si="624"/>
        <v>0</v>
      </c>
      <c r="AA7802" s="83">
        <f t="shared" si="626"/>
        <v>1</v>
      </c>
      <c r="AB7802" s="83">
        <f t="shared" si="627"/>
        <v>0</v>
      </c>
      <c r="AC7802" s="84">
        <f t="shared" si="625"/>
        <v>0</v>
      </c>
      <c r="AD7802" s="84">
        <f t="shared" si="628"/>
        <v>0</v>
      </c>
    </row>
    <row r="7803" spans="20:30" ht="15">
      <c r="T7803" s="110">
        <f t="shared" si="624"/>
        <v>0</v>
      </c>
      <c r="AA7803" s="83">
        <f t="shared" si="626"/>
        <v>1</v>
      </c>
      <c r="AB7803" s="83">
        <f t="shared" si="627"/>
        <v>0</v>
      </c>
      <c r="AC7803" s="84">
        <f t="shared" si="625"/>
        <v>0</v>
      </c>
      <c r="AD7803" s="84">
        <f t="shared" si="628"/>
        <v>0</v>
      </c>
    </row>
    <row r="7804" spans="20:30" ht="15">
      <c r="T7804" s="110">
        <f t="shared" si="624"/>
        <v>0</v>
      </c>
      <c r="AA7804" s="83">
        <f t="shared" si="626"/>
        <v>1</v>
      </c>
      <c r="AB7804" s="83">
        <f t="shared" si="627"/>
        <v>0</v>
      </c>
      <c r="AC7804" s="84">
        <f t="shared" si="625"/>
        <v>0</v>
      </c>
      <c r="AD7804" s="84">
        <f t="shared" si="628"/>
        <v>0</v>
      </c>
    </row>
    <row r="7805" spans="20:30" ht="15">
      <c r="T7805" s="110">
        <f t="shared" si="624"/>
        <v>0</v>
      </c>
      <c r="AA7805" s="83">
        <f t="shared" si="626"/>
        <v>1</v>
      </c>
      <c r="AB7805" s="83">
        <f t="shared" si="627"/>
        <v>0</v>
      </c>
      <c r="AC7805" s="84">
        <f t="shared" si="625"/>
        <v>0</v>
      </c>
      <c r="AD7805" s="84">
        <f t="shared" si="628"/>
        <v>0</v>
      </c>
    </row>
    <row r="7806" spans="20:30" ht="15">
      <c r="T7806" s="110">
        <f t="shared" si="624"/>
        <v>0</v>
      </c>
      <c r="AA7806" s="83">
        <f t="shared" si="626"/>
        <v>1</v>
      </c>
      <c r="AB7806" s="83">
        <f t="shared" si="627"/>
        <v>0</v>
      </c>
      <c r="AC7806" s="84">
        <f t="shared" si="625"/>
        <v>0</v>
      </c>
      <c r="AD7806" s="84">
        <f t="shared" si="628"/>
        <v>0</v>
      </c>
    </row>
    <row r="7807" spans="20:30" ht="15">
      <c r="T7807" s="110">
        <f t="shared" si="624"/>
        <v>0</v>
      </c>
      <c r="AA7807" s="83">
        <f t="shared" si="626"/>
        <v>1</v>
      </c>
      <c r="AB7807" s="83">
        <f t="shared" si="627"/>
        <v>0</v>
      </c>
      <c r="AC7807" s="84">
        <f t="shared" si="625"/>
        <v>0</v>
      </c>
      <c r="AD7807" s="84">
        <f t="shared" si="628"/>
        <v>0</v>
      </c>
    </row>
    <row r="7808" spans="20:30" ht="15">
      <c r="T7808" s="110">
        <f t="shared" si="624"/>
        <v>0</v>
      </c>
      <c r="AA7808" s="83">
        <f t="shared" si="626"/>
        <v>1</v>
      </c>
      <c r="AB7808" s="83">
        <f t="shared" si="627"/>
        <v>0</v>
      </c>
      <c r="AC7808" s="84">
        <f t="shared" si="625"/>
        <v>0</v>
      </c>
      <c r="AD7808" s="84">
        <f t="shared" si="628"/>
        <v>0</v>
      </c>
    </row>
    <row r="7809" spans="20:30" ht="15">
      <c r="T7809" s="110">
        <f t="shared" si="624"/>
        <v>0</v>
      </c>
      <c r="AA7809" s="83">
        <f t="shared" si="626"/>
        <v>1</v>
      </c>
      <c r="AB7809" s="83">
        <f t="shared" si="627"/>
        <v>0</v>
      </c>
      <c r="AC7809" s="84">
        <f t="shared" si="625"/>
        <v>0</v>
      </c>
      <c r="AD7809" s="84">
        <f t="shared" si="628"/>
        <v>0</v>
      </c>
    </row>
    <row r="7810" spans="20:30" ht="15">
      <c r="T7810" s="110">
        <f t="shared" si="624"/>
        <v>0</v>
      </c>
      <c r="AA7810" s="83">
        <f t="shared" si="626"/>
        <v>1</v>
      </c>
      <c r="AB7810" s="83">
        <f t="shared" si="627"/>
        <v>0</v>
      </c>
      <c r="AC7810" s="84">
        <f t="shared" si="625"/>
        <v>0</v>
      </c>
      <c r="AD7810" s="84">
        <f t="shared" si="628"/>
        <v>0</v>
      </c>
    </row>
    <row r="7811" spans="20:30" ht="15">
      <c r="T7811" s="110">
        <f t="shared" si="624"/>
        <v>0</v>
      </c>
      <c r="AA7811" s="83">
        <f t="shared" si="626"/>
        <v>1</v>
      </c>
      <c r="AB7811" s="83">
        <f t="shared" si="627"/>
        <v>0</v>
      </c>
      <c r="AC7811" s="84">
        <f t="shared" si="625"/>
        <v>0</v>
      </c>
      <c r="AD7811" s="84">
        <f t="shared" si="628"/>
        <v>0</v>
      </c>
    </row>
    <row r="7812" spans="20:30" ht="15">
      <c r="T7812" s="110">
        <f t="shared" si="624"/>
        <v>0</v>
      </c>
      <c r="AA7812" s="83">
        <f t="shared" si="626"/>
        <v>1</v>
      </c>
      <c r="AB7812" s="83">
        <f t="shared" si="627"/>
        <v>0</v>
      </c>
      <c r="AC7812" s="84">
        <f t="shared" si="625"/>
        <v>0</v>
      </c>
      <c r="AD7812" s="84">
        <f t="shared" si="628"/>
        <v>0</v>
      </c>
    </row>
    <row r="7813" spans="20:30" ht="15">
      <c r="T7813" s="110">
        <f t="shared" si="624"/>
        <v>0</v>
      </c>
      <c r="AA7813" s="83">
        <f t="shared" si="626"/>
        <v>1</v>
      </c>
      <c r="AB7813" s="83">
        <f t="shared" si="627"/>
        <v>0</v>
      </c>
      <c r="AC7813" s="84">
        <f t="shared" si="625"/>
        <v>0</v>
      </c>
      <c r="AD7813" s="84">
        <f t="shared" si="628"/>
        <v>0</v>
      </c>
    </row>
    <row r="7814" spans="20:30" ht="15">
      <c r="T7814" s="110">
        <f t="shared" si="624"/>
        <v>0</v>
      </c>
      <c r="AA7814" s="83">
        <f t="shared" si="626"/>
        <v>1</v>
      </c>
      <c r="AB7814" s="83">
        <f t="shared" si="627"/>
        <v>0</v>
      </c>
      <c r="AC7814" s="84">
        <f t="shared" si="625"/>
        <v>0</v>
      </c>
      <c r="AD7814" s="84">
        <f t="shared" si="628"/>
        <v>0</v>
      </c>
    </row>
    <row r="7815" spans="20:30" ht="15">
      <c r="T7815" s="110">
        <f t="shared" si="624"/>
        <v>0</v>
      </c>
      <c r="AA7815" s="83">
        <f t="shared" si="626"/>
        <v>1</v>
      </c>
      <c r="AB7815" s="83">
        <f t="shared" si="627"/>
        <v>0</v>
      </c>
      <c r="AC7815" s="84">
        <f t="shared" si="625"/>
        <v>0</v>
      </c>
      <c r="AD7815" s="84">
        <f t="shared" si="628"/>
        <v>0</v>
      </c>
    </row>
    <row r="7816" spans="20:30" ht="15">
      <c r="T7816" s="110">
        <f t="shared" ref="T7816:T7879" si="629">S7816</f>
        <v>0</v>
      </c>
      <c r="AA7816" s="83">
        <f t="shared" si="626"/>
        <v>1</v>
      </c>
      <c r="AB7816" s="83">
        <f t="shared" si="627"/>
        <v>0</v>
      </c>
      <c r="AC7816" s="84">
        <f t="shared" si="625"/>
        <v>0</v>
      </c>
      <c r="AD7816" s="84">
        <f t="shared" si="628"/>
        <v>0</v>
      </c>
    </row>
    <row r="7817" spans="20:30" ht="15">
      <c r="T7817" s="110">
        <f t="shared" si="629"/>
        <v>0</v>
      </c>
      <c r="AA7817" s="83">
        <f t="shared" si="626"/>
        <v>1</v>
      </c>
      <c r="AB7817" s="83">
        <f t="shared" si="627"/>
        <v>0</v>
      </c>
      <c r="AC7817" s="84">
        <f t="shared" ref="AC7817:AC7880" si="630">T7817-0</f>
        <v>0</v>
      </c>
      <c r="AD7817" s="84">
        <f t="shared" si="628"/>
        <v>0</v>
      </c>
    </row>
    <row r="7818" spans="20:30" ht="15">
      <c r="T7818" s="110">
        <f t="shared" si="629"/>
        <v>0</v>
      </c>
      <c r="AA7818" s="83">
        <f t="shared" ref="AA7818:AA7881" si="631">MONTH(G7818)</f>
        <v>1</v>
      </c>
      <c r="AB7818" s="83">
        <f t="shared" ref="AB7818:AB7881" si="632">WEEKNUM(G7818,1)</f>
        <v>0</v>
      </c>
      <c r="AC7818" s="84">
        <f t="shared" si="630"/>
        <v>0</v>
      </c>
      <c r="AD7818" s="84">
        <f t="shared" ref="AD7818:AD7881" si="633">I7818-0</f>
        <v>0</v>
      </c>
    </row>
    <row r="7819" spans="20:30" ht="15">
      <c r="T7819" s="110">
        <f t="shared" si="629"/>
        <v>0</v>
      </c>
      <c r="AA7819" s="83">
        <f t="shared" si="631"/>
        <v>1</v>
      </c>
      <c r="AB7819" s="83">
        <f t="shared" si="632"/>
        <v>0</v>
      </c>
      <c r="AC7819" s="84">
        <f t="shared" si="630"/>
        <v>0</v>
      </c>
      <c r="AD7819" s="84">
        <f t="shared" si="633"/>
        <v>0</v>
      </c>
    </row>
    <row r="7820" spans="20:30" ht="15">
      <c r="T7820" s="110">
        <f t="shared" si="629"/>
        <v>0</v>
      </c>
      <c r="AA7820" s="83">
        <f t="shared" si="631"/>
        <v>1</v>
      </c>
      <c r="AB7820" s="83">
        <f t="shared" si="632"/>
        <v>0</v>
      </c>
      <c r="AC7820" s="84">
        <f t="shared" si="630"/>
        <v>0</v>
      </c>
      <c r="AD7820" s="84">
        <f t="shared" si="633"/>
        <v>0</v>
      </c>
    </row>
    <row r="7821" spans="20:30" ht="15">
      <c r="T7821" s="110">
        <f t="shared" si="629"/>
        <v>0</v>
      </c>
      <c r="AA7821" s="83">
        <f t="shared" si="631"/>
        <v>1</v>
      </c>
      <c r="AB7821" s="83">
        <f t="shared" si="632"/>
        <v>0</v>
      </c>
      <c r="AC7821" s="84">
        <f t="shared" si="630"/>
        <v>0</v>
      </c>
      <c r="AD7821" s="84">
        <f t="shared" si="633"/>
        <v>0</v>
      </c>
    </row>
    <row r="7822" spans="20:30" ht="15">
      <c r="T7822" s="110">
        <f t="shared" si="629"/>
        <v>0</v>
      </c>
      <c r="AA7822" s="83">
        <f t="shared" si="631"/>
        <v>1</v>
      </c>
      <c r="AB7822" s="83">
        <f t="shared" si="632"/>
        <v>0</v>
      </c>
      <c r="AC7822" s="84">
        <f t="shared" si="630"/>
        <v>0</v>
      </c>
      <c r="AD7822" s="84">
        <f t="shared" si="633"/>
        <v>0</v>
      </c>
    </row>
    <row r="7823" spans="20:30" ht="15">
      <c r="T7823" s="110">
        <f t="shared" si="629"/>
        <v>0</v>
      </c>
      <c r="AA7823" s="83">
        <f t="shared" si="631"/>
        <v>1</v>
      </c>
      <c r="AB7823" s="83">
        <f t="shared" si="632"/>
        <v>0</v>
      </c>
      <c r="AC7823" s="84">
        <f t="shared" si="630"/>
        <v>0</v>
      </c>
      <c r="AD7823" s="84">
        <f t="shared" si="633"/>
        <v>0</v>
      </c>
    </row>
    <row r="7824" spans="20:30" ht="15">
      <c r="T7824" s="110">
        <f t="shared" si="629"/>
        <v>0</v>
      </c>
      <c r="AA7824" s="83">
        <f t="shared" si="631"/>
        <v>1</v>
      </c>
      <c r="AB7824" s="83">
        <f t="shared" si="632"/>
        <v>0</v>
      </c>
      <c r="AC7824" s="84">
        <f t="shared" si="630"/>
        <v>0</v>
      </c>
      <c r="AD7824" s="84">
        <f t="shared" si="633"/>
        <v>0</v>
      </c>
    </row>
    <row r="7825" spans="20:30" ht="15">
      <c r="T7825" s="110">
        <f t="shared" si="629"/>
        <v>0</v>
      </c>
      <c r="AA7825" s="83">
        <f t="shared" si="631"/>
        <v>1</v>
      </c>
      <c r="AB7825" s="83">
        <f t="shared" si="632"/>
        <v>0</v>
      </c>
      <c r="AC7825" s="84">
        <f t="shared" si="630"/>
        <v>0</v>
      </c>
      <c r="AD7825" s="84">
        <f t="shared" si="633"/>
        <v>0</v>
      </c>
    </row>
    <row r="7826" spans="20:30" ht="15">
      <c r="T7826" s="110">
        <f t="shared" si="629"/>
        <v>0</v>
      </c>
      <c r="AA7826" s="83">
        <f t="shared" si="631"/>
        <v>1</v>
      </c>
      <c r="AB7826" s="83">
        <f t="shared" si="632"/>
        <v>0</v>
      </c>
      <c r="AC7826" s="84">
        <f t="shared" si="630"/>
        <v>0</v>
      </c>
      <c r="AD7826" s="84">
        <f t="shared" si="633"/>
        <v>0</v>
      </c>
    </row>
    <row r="7827" spans="20:30" ht="15">
      <c r="T7827" s="110">
        <f t="shared" si="629"/>
        <v>0</v>
      </c>
      <c r="AA7827" s="83">
        <f t="shared" si="631"/>
        <v>1</v>
      </c>
      <c r="AB7827" s="83">
        <f t="shared" si="632"/>
        <v>0</v>
      </c>
      <c r="AC7827" s="84">
        <f t="shared" si="630"/>
        <v>0</v>
      </c>
      <c r="AD7827" s="84">
        <f t="shared" si="633"/>
        <v>0</v>
      </c>
    </row>
    <row r="7828" spans="20:30" ht="15">
      <c r="T7828" s="110">
        <f t="shared" si="629"/>
        <v>0</v>
      </c>
      <c r="AA7828" s="83">
        <f t="shared" si="631"/>
        <v>1</v>
      </c>
      <c r="AB7828" s="83">
        <f t="shared" si="632"/>
        <v>0</v>
      </c>
      <c r="AC7828" s="84">
        <f t="shared" si="630"/>
        <v>0</v>
      </c>
      <c r="AD7828" s="84">
        <f t="shared" si="633"/>
        <v>0</v>
      </c>
    </row>
    <row r="7829" spans="20:30" ht="15">
      <c r="T7829" s="110">
        <f t="shared" si="629"/>
        <v>0</v>
      </c>
      <c r="AA7829" s="83">
        <f t="shared" si="631"/>
        <v>1</v>
      </c>
      <c r="AB7829" s="83">
        <f t="shared" si="632"/>
        <v>0</v>
      </c>
      <c r="AC7829" s="84">
        <f t="shared" si="630"/>
        <v>0</v>
      </c>
      <c r="AD7829" s="84">
        <f t="shared" si="633"/>
        <v>0</v>
      </c>
    </row>
    <row r="7830" spans="20:30" ht="15">
      <c r="T7830" s="110">
        <f t="shared" si="629"/>
        <v>0</v>
      </c>
      <c r="AA7830" s="83">
        <f t="shared" si="631"/>
        <v>1</v>
      </c>
      <c r="AB7830" s="83">
        <f t="shared" si="632"/>
        <v>0</v>
      </c>
      <c r="AC7830" s="84">
        <f t="shared" si="630"/>
        <v>0</v>
      </c>
      <c r="AD7830" s="84">
        <f t="shared" si="633"/>
        <v>0</v>
      </c>
    </row>
    <row r="7831" spans="20:30" ht="15">
      <c r="T7831" s="110">
        <f t="shared" si="629"/>
        <v>0</v>
      </c>
      <c r="AA7831" s="83">
        <f t="shared" si="631"/>
        <v>1</v>
      </c>
      <c r="AB7831" s="83">
        <f t="shared" si="632"/>
        <v>0</v>
      </c>
      <c r="AC7831" s="84">
        <f t="shared" si="630"/>
        <v>0</v>
      </c>
      <c r="AD7831" s="84">
        <f t="shared" si="633"/>
        <v>0</v>
      </c>
    </row>
    <row r="7832" spans="20:30" ht="15">
      <c r="T7832" s="110">
        <f t="shared" si="629"/>
        <v>0</v>
      </c>
      <c r="AA7832" s="83">
        <f t="shared" si="631"/>
        <v>1</v>
      </c>
      <c r="AB7832" s="83">
        <f t="shared" si="632"/>
        <v>0</v>
      </c>
      <c r="AC7832" s="84">
        <f t="shared" si="630"/>
        <v>0</v>
      </c>
      <c r="AD7832" s="84">
        <f t="shared" si="633"/>
        <v>0</v>
      </c>
    </row>
    <row r="7833" spans="20:30" ht="15">
      <c r="T7833" s="110">
        <f t="shared" si="629"/>
        <v>0</v>
      </c>
      <c r="AA7833" s="83">
        <f t="shared" si="631"/>
        <v>1</v>
      </c>
      <c r="AB7833" s="83">
        <f t="shared" si="632"/>
        <v>0</v>
      </c>
      <c r="AC7833" s="84">
        <f t="shared" si="630"/>
        <v>0</v>
      </c>
      <c r="AD7833" s="84">
        <f t="shared" si="633"/>
        <v>0</v>
      </c>
    </row>
    <row r="7834" spans="20:30" ht="15">
      <c r="T7834" s="110">
        <f t="shared" si="629"/>
        <v>0</v>
      </c>
      <c r="AA7834" s="83">
        <f t="shared" si="631"/>
        <v>1</v>
      </c>
      <c r="AB7834" s="83">
        <f t="shared" si="632"/>
        <v>0</v>
      </c>
      <c r="AC7834" s="84">
        <f t="shared" si="630"/>
        <v>0</v>
      </c>
      <c r="AD7834" s="84">
        <f t="shared" si="633"/>
        <v>0</v>
      </c>
    </row>
    <row r="7835" spans="20:30" ht="15">
      <c r="T7835" s="110">
        <f t="shared" si="629"/>
        <v>0</v>
      </c>
      <c r="AA7835" s="83">
        <f t="shared" si="631"/>
        <v>1</v>
      </c>
      <c r="AB7835" s="83">
        <f t="shared" si="632"/>
        <v>0</v>
      </c>
      <c r="AC7835" s="84">
        <f t="shared" si="630"/>
        <v>0</v>
      </c>
      <c r="AD7835" s="84">
        <f t="shared" si="633"/>
        <v>0</v>
      </c>
    </row>
    <row r="7836" spans="20:30" ht="15">
      <c r="T7836" s="110">
        <f t="shared" si="629"/>
        <v>0</v>
      </c>
      <c r="AA7836" s="83">
        <f t="shared" si="631"/>
        <v>1</v>
      </c>
      <c r="AB7836" s="83">
        <f t="shared" si="632"/>
        <v>0</v>
      </c>
      <c r="AC7836" s="84">
        <f t="shared" si="630"/>
        <v>0</v>
      </c>
      <c r="AD7836" s="84">
        <f t="shared" si="633"/>
        <v>0</v>
      </c>
    </row>
    <row r="7837" spans="20:30" ht="15">
      <c r="T7837" s="110">
        <f t="shared" si="629"/>
        <v>0</v>
      </c>
      <c r="AA7837" s="83">
        <f t="shared" si="631"/>
        <v>1</v>
      </c>
      <c r="AB7837" s="83">
        <f t="shared" si="632"/>
        <v>0</v>
      </c>
      <c r="AC7837" s="84">
        <f t="shared" si="630"/>
        <v>0</v>
      </c>
      <c r="AD7837" s="84">
        <f t="shared" si="633"/>
        <v>0</v>
      </c>
    </row>
    <row r="7838" spans="20:30" ht="15">
      <c r="T7838" s="110">
        <f t="shared" si="629"/>
        <v>0</v>
      </c>
      <c r="AA7838" s="83">
        <f t="shared" si="631"/>
        <v>1</v>
      </c>
      <c r="AB7838" s="83">
        <f t="shared" si="632"/>
        <v>0</v>
      </c>
      <c r="AC7838" s="84">
        <f t="shared" si="630"/>
        <v>0</v>
      </c>
      <c r="AD7838" s="84">
        <f t="shared" si="633"/>
        <v>0</v>
      </c>
    </row>
    <row r="7839" spans="20:30" ht="15">
      <c r="T7839" s="110">
        <f t="shared" si="629"/>
        <v>0</v>
      </c>
      <c r="AA7839" s="83">
        <f t="shared" si="631"/>
        <v>1</v>
      </c>
      <c r="AB7839" s="83">
        <f t="shared" si="632"/>
        <v>0</v>
      </c>
      <c r="AC7839" s="84">
        <f t="shared" si="630"/>
        <v>0</v>
      </c>
      <c r="AD7839" s="84">
        <f t="shared" si="633"/>
        <v>0</v>
      </c>
    </row>
    <row r="7840" spans="20:30" ht="15">
      <c r="T7840" s="110">
        <f t="shared" si="629"/>
        <v>0</v>
      </c>
      <c r="AA7840" s="83">
        <f t="shared" si="631"/>
        <v>1</v>
      </c>
      <c r="AB7840" s="83">
        <f t="shared" si="632"/>
        <v>0</v>
      </c>
      <c r="AC7840" s="84">
        <f t="shared" si="630"/>
        <v>0</v>
      </c>
      <c r="AD7840" s="84">
        <f t="shared" si="633"/>
        <v>0</v>
      </c>
    </row>
    <row r="7841" spans="20:30" ht="15">
      <c r="T7841" s="110">
        <f t="shared" si="629"/>
        <v>0</v>
      </c>
      <c r="AA7841" s="83">
        <f t="shared" si="631"/>
        <v>1</v>
      </c>
      <c r="AB7841" s="83">
        <f t="shared" si="632"/>
        <v>0</v>
      </c>
      <c r="AC7841" s="84">
        <f t="shared" si="630"/>
        <v>0</v>
      </c>
      <c r="AD7841" s="84">
        <f t="shared" si="633"/>
        <v>0</v>
      </c>
    </row>
    <row r="7842" spans="20:30" ht="15">
      <c r="T7842" s="110">
        <f t="shared" si="629"/>
        <v>0</v>
      </c>
      <c r="AA7842" s="83">
        <f t="shared" si="631"/>
        <v>1</v>
      </c>
      <c r="AB7842" s="83">
        <f t="shared" si="632"/>
        <v>0</v>
      </c>
      <c r="AC7842" s="84">
        <f t="shared" si="630"/>
        <v>0</v>
      </c>
      <c r="AD7842" s="84">
        <f t="shared" si="633"/>
        <v>0</v>
      </c>
    </row>
    <row r="7843" spans="20:30" ht="15">
      <c r="T7843" s="110">
        <f t="shared" si="629"/>
        <v>0</v>
      </c>
      <c r="AA7843" s="83">
        <f t="shared" si="631"/>
        <v>1</v>
      </c>
      <c r="AB7843" s="83">
        <f t="shared" si="632"/>
        <v>0</v>
      </c>
      <c r="AC7843" s="84">
        <f t="shared" si="630"/>
        <v>0</v>
      </c>
      <c r="AD7843" s="84">
        <f t="shared" si="633"/>
        <v>0</v>
      </c>
    </row>
    <row r="7844" spans="20:30" ht="15">
      <c r="T7844" s="110">
        <f t="shared" si="629"/>
        <v>0</v>
      </c>
      <c r="AA7844" s="83">
        <f t="shared" si="631"/>
        <v>1</v>
      </c>
      <c r="AB7844" s="83">
        <f t="shared" si="632"/>
        <v>0</v>
      </c>
      <c r="AC7844" s="84">
        <f t="shared" si="630"/>
        <v>0</v>
      </c>
      <c r="AD7844" s="84">
        <f t="shared" si="633"/>
        <v>0</v>
      </c>
    </row>
    <row r="7845" spans="20:30" ht="15">
      <c r="T7845" s="110">
        <f t="shared" si="629"/>
        <v>0</v>
      </c>
      <c r="AA7845" s="83">
        <f t="shared" si="631"/>
        <v>1</v>
      </c>
      <c r="AB7845" s="83">
        <f t="shared" si="632"/>
        <v>0</v>
      </c>
      <c r="AC7845" s="84">
        <f t="shared" si="630"/>
        <v>0</v>
      </c>
      <c r="AD7845" s="84">
        <f t="shared" si="633"/>
        <v>0</v>
      </c>
    </row>
    <row r="7846" spans="20:30" ht="15">
      <c r="T7846" s="110">
        <f t="shared" si="629"/>
        <v>0</v>
      </c>
      <c r="AA7846" s="83">
        <f t="shared" si="631"/>
        <v>1</v>
      </c>
      <c r="AB7846" s="83">
        <f t="shared" si="632"/>
        <v>0</v>
      </c>
      <c r="AC7846" s="84">
        <f t="shared" si="630"/>
        <v>0</v>
      </c>
      <c r="AD7846" s="84">
        <f t="shared" si="633"/>
        <v>0</v>
      </c>
    </row>
    <row r="7847" spans="20:30" ht="15">
      <c r="T7847" s="110">
        <f t="shared" si="629"/>
        <v>0</v>
      </c>
      <c r="AA7847" s="83">
        <f t="shared" si="631"/>
        <v>1</v>
      </c>
      <c r="AB7847" s="83">
        <f t="shared" si="632"/>
        <v>0</v>
      </c>
      <c r="AC7847" s="84">
        <f t="shared" si="630"/>
        <v>0</v>
      </c>
      <c r="AD7847" s="84">
        <f t="shared" si="633"/>
        <v>0</v>
      </c>
    </row>
    <row r="7848" spans="20:30" ht="15">
      <c r="T7848" s="110">
        <f t="shared" si="629"/>
        <v>0</v>
      </c>
      <c r="AA7848" s="83">
        <f t="shared" si="631"/>
        <v>1</v>
      </c>
      <c r="AB7848" s="83">
        <f t="shared" si="632"/>
        <v>0</v>
      </c>
      <c r="AC7848" s="84">
        <f t="shared" si="630"/>
        <v>0</v>
      </c>
      <c r="AD7848" s="84">
        <f t="shared" si="633"/>
        <v>0</v>
      </c>
    </row>
    <row r="7849" spans="20:30" ht="15">
      <c r="T7849" s="110">
        <f t="shared" si="629"/>
        <v>0</v>
      </c>
      <c r="AA7849" s="83">
        <f t="shared" si="631"/>
        <v>1</v>
      </c>
      <c r="AB7849" s="83">
        <f t="shared" si="632"/>
        <v>0</v>
      </c>
      <c r="AC7849" s="84">
        <f t="shared" si="630"/>
        <v>0</v>
      </c>
      <c r="AD7849" s="84">
        <f t="shared" si="633"/>
        <v>0</v>
      </c>
    </row>
    <row r="7850" spans="20:30" ht="15">
      <c r="T7850" s="110">
        <f t="shared" si="629"/>
        <v>0</v>
      </c>
      <c r="AA7850" s="83">
        <f t="shared" si="631"/>
        <v>1</v>
      </c>
      <c r="AB7850" s="83">
        <f t="shared" si="632"/>
        <v>0</v>
      </c>
      <c r="AC7850" s="84">
        <f t="shared" si="630"/>
        <v>0</v>
      </c>
      <c r="AD7850" s="84">
        <f t="shared" si="633"/>
        <v>0</v>
      </c>
    </row>
    <row r="7851" spans="20:30" ht="15">
      <c r="T7851" s="110">
        <f t="shared" si="629"/>
        <v>0</v>
      </c>
      <c r="AA7851" s="83">
        <f t="shared" si="631"/>
        <v>1</v>
      </c>
      <c r="AB7851" s="83">
        <f t="shared" si="632"/>
        <v>0</v>
      </c>
      <c r="AC7851" s="84">
        <f t="shared" si="630"/>
        <v>0</v>
      </c>
      <c r="AD7851" s="84">
        <f t="shared" si="633"/>
        <v>0</v>
      </c>
    </row>
    <row r="7852" spans="20:30" ht="15">
      <c r="T7852" s="110">
        <f t="shared" si="629"/>
        <v>0</v>
      </c>
      <c r="AA7852" s="83">
        <f t="shared" si="631"/>
        <v>1</v>
      </c>
      <c r="AB7852" s="83">
        <f t="shared" si="632"/>
        <v>0</v>
      </c>
      <c r="AC7852" s="84">
        <f t="shared" si="630"/>
        <v>0</v>
      </c>
      <c r="AD7852" s="84">
        <f t="shared" si="633"/>
        <v>0</v>
      </c>
    </row>
    <row r="7853" spans="20:30" ht="15">
      <c r="T7853" s="110">
        <f t="shared" si="629"/>
        <v>0</v>
      </c>
      <c r="AA7853" s="83">
        <f t="shared" si="631"/>
        <v>1</v>
      </c>
      <c r="AB7853" s="83">
        <f t="shared" si="632"/>
        <v>0</v>
      </c>
      <c r="AC7853" s="84">
        <f t="shared" si="630"/>
        <v>0</v>
      </c>
      <c r="AD7853" s="84">
        <f t="shared" si="633"/>
        <v>0</v>
      </c>
    </row>
    <row r="7854" spans="20:30" ht="15">
      <c r="T7854" s="110">
        <f t="shared" si="629"/>
        <v>0</v>
      </c>
      <c r="AA7854" s="83">
        <f t="shared" si="631"/>
        <v>1</v>
      </c>
      <c r="AB7854" s="83">
        <f t="shared" si="632"/>
        <v>0</v>
      </c>
      <c r="AC7854" s="84">
        <f t="shared" si="630"/>
        <v>0</v>
      </c>
      <c r="AD7854" s="84">
        <f t="shared" si="633"/>
        <v>0</v>
      </c>
    </row>
    <row r="7855" spans="20:30" ht="15">
      <c r="T7855" s="110">
        <f t="shared" si="629"/>
        <v>0</v>
      </c>
      <c r="AA7855" s="83">
        <f t="shared" si="631"/>
        <v>1</v>
      </c>
      <c r="AB7855" s="83">
        <f t="shared" si="632"/>
        <v>0</v>
      </c>
      <c r="AC7855" s="84">
        <f t="shared" si="630"/>
        <v>0</v>
      </c>
      <c r="AD7855" s="84">
        <f t="shared" si="633"/>
        <v>0</v>
      </c>
    </row>
    <row r="7856" spans="20:30" ht="15">
      <c r="T7856" s="110">
        <f t="shared" si="629"/>
        <v>0</v>
      </c>
      <c r="AA7856" s="83">
        <f t="shared" si="631"/>
        <v>1</v>
      </c>
      <c r="AB7856" s="83">
        <f t="shared" si="632"/>
        <v>0</v>
      </c>
      <c r="AC7856" s="84">
        <f t="shared" si="630"/>
        <v>0</v>
      </c>
      <c r="AD7856" s="84">
        <f t="shared" si="633"/>
        <v>0</v>
      </c>
    </row>
    <row r="7857" spans="20:30" ht="15">
      <c r="T7857" s="110">
        <f t="shared" si="629"/>
        <v>0</v>
      </c>
      <c r="AA7857" s="83">
        <f t="shared" si="631"/>
        <v>1</v>
      </c>
      <c r="AB7857" s="83">
        <f t="shared" si="632"/>
        <v>0</v>
      </c>
      <c r="AC7857" s="84">
        <f t="shared" si="630"/>
        <v>0</v>
      </c>
      <c r="AD7857" s="84">
        <f t="shared" si="633"/>
        <v>0</v>
      </c>
    </row>
    <row r="7858" spans="20:30" ht="15">
      <c r="T7858" s="110">
        <f t="shared" si="629"/>
        <v>0</v>
      </c>
      <c r="AA7858" s="83">
        <f t="shared" si="631"/>
        <v>1</v>
      </c>
      <c r="AB7858" s="83">
        <f t="shared" si="632"/>
        <v>0</v>
      </c>
      <c r="AC7858" s="84">
        <f t="shared" si="630"/>
        <v>0</v>
      </c>
      <c r="AD7858" s="84">
        <f t="shared" si="633"/>
        <v>0</v>
      </c>
    </row>
    <row r="7859" spans="20:30" ht="15">
      <c r="T7859" s="110">
        <f t="shared" si="629"/>
        <v>0</v>
      </c>
      <c r="AA7859" s="83">
        <f t="shared" si="631"/>
        <v>1</v>
      </c>
      <c r="AB7859" s="83">
        <f t="shared" si="632"/>
        <v>0</v>
      </c>
      <c r="AC7859" s="84">
        <f t="shared" si="630"/>
        <v>0</v>
      </c>
      <c r="AD7859" s="84">
        <f t="shared" si="633"/>
        <v>0</v>
      </c>
    </row>
    <row r="7860" spans="20:30" ht="15">
      <c r="T7860" s="110">
        <f t="shared" si="629"/>
        <v>0</v>
      </c>
      <c r="AA7860" s="83">
        <f t="shared" si="631"/>
        <v>1</v>
      </c>
      <c r="AB7860" s="83">
        <f t="shared" si="632"/>
        <v>0</v>
      </c>
      <c r="AC7860" s="84">
        <f t="shared" si="630"/>
        <v>0</v>
      </c>
      <c r="AD7860" s="84">
        <f t="shared" si="633"/>
        <v>0</v>
      </c>
    </row>
    <row r="7861" spans="20:30" ht="15">
      <c r="T7861" s="110">
        <f t="shared" si="629"/>
        <v>0</v>
      </c>
      <c r="AA7861" s="83">
        <f t="shared" si="631"/>
        <v>1</v>
      </c>
      <c r="AB7861" s="83">
        <f t="shared" si="632"/>
        <v>0</v>
      </c>
      <c r="AC7861" s="84">
        <f t="shared" si="630"/>
        <v>0</v>
      </c>
      <c r="AD7861" s="84">
        <f t="shared" si="633"/>
        <v>0</v>
      </c>
    </row>
    <row r="7862" spans="20:30" ht="15">
      <c r="T7862" s="110">
        <f t="shared" si="629"/>
        <v>0</v>
      </c>
      <c r="AA7862" s="83">
        <f t="shared" si="631"/>
        <v>1</v>
      </c>
      <c r="AB7862" s="83">
        <f t="shared" si="632"/>
        <v>0</v>
      </c>
      <c r="AC7862" s="84">
        <f t="shared" si="630"/>
        <v>0</v>
      </c>
      <c r="AD7862" s="84">
        <f t="shared" si="633"/>
        <v>0</v>
      </c>
    </row>
    <row r="7863" spans="20:30" ht="15">
      <c r="T7863" s="110">
        <f t="shared" si="629"/>
        <v>0</v>
      </c>
      <c r="AA7863" s="83">
        <f t="shared" si="631"/>
        <v>1</v>
      </c>
      <c r="AB7863" s="83">
        <f t="shared" si="632"/>
        <v>0</v>
      </c>
      <c r="AC7863" s="84">
        <f t="shared" si="630"/>
        <v>0</v>
      </c>
      <c r="AD7863" s="84">
        <f t="shared" si="633"/>
        <v>0</v>
      </c>
    </row>
    <row r="7864" spans="20:30" ht="15">
      <c r="T7864" s="110">
        <f t="shared" si="629"/>
        <v>0</v>
      </c>
      <c r="AA7864" s="83">
        <f t="shared" si="631"/>
        <v>1</v>
      </c>
      <c r="AB7864" s="83">
        <f t="shared" si="632"/>
        <v>0</v>
      </c>
      <c r="AC7864" s="84">
        <f t="shared" si="630"/>
        <v>0</v>
      </c>
      <c r="AD7864" s="84">
        <f t="shared" si="633"/>
        <v>0</v>
      </c>
    </row>
    <row r="7865" spans="20:30" ht="15">
      <c r="T7865" s="110">
        <f t="shared" si="629"/>
        <v>0</v>
      </c>
      <c r="AA7865" s="83">
        <f t="shared" si="631"/>
        <v>1</v>
      </c>
      <c r="AB7865" s="83">
        <f t="shared" si="632"/>
        <v>0</v>
      </c>
      <c r="AC7865" s="84">
        <f t="shared" si="630"/>
        <v>0</v>
      </c>
      <c r="AD7865" s="84">
        <f t="shared" si="633"/>
        <v>0</v>
      </c>
    </row>
    <row r="7866" spans="20:30" ht="15">
      <c r="T7866" s="110">
        <f t="shared" si="629"/>
        <v>0</v>
      </c>
      <c r="AA7866" s="83">
        <f t="shared" si="631"/>
        <v>1</v>
      </c>
      <c r="AB7866" s="83">
        <f t="shared" si="632"/>
        <v>0</v>
      </c>
      <c r="AC7866" s="84">
        <f t="shared" si="630"/>
        <v>0</v>
      </c>
      <c r="AD7866" s="84">
        <f t="shared" si="633"/>
        <v>0</v>
      </c>
    </row>
    <row r="7867" spans="20:30" ht="15">
      <c r="T7867" s="110">
        <f t="shared" si="629"/>
        <v>0</v>
      </c>
      <c r="AA7867" s="83">
        <f t="shared" si="631"/>
        <v>1</v>
      </c>
      <c r="AB7867" s="83">
        <f t="shared" si="632"/>
        <v>0</v>
      </c>
      <c r="AC7867" s="84">
        <f t="shared" si="630"/>
        <v>0</v>
      </c>
      <c r="AD7867" s="84">
        <f t="shared" si="633"/>
        <v>0</v>
      </c>
    </row>
    <row r="7868" spans="20:30" ht="15">
      <c r="T7868" s="110">
        <f t="shared" si="629"/>
        <v>0</v>
      </c>
      <c r="AA7868" s="83">
        <f t="shared" si="631"/>
        <v>1</v>
      </c>
      <c r="AB7868" s="83">
        <f t="shared" si="632"/>
        <v>0</v>
      </c>
      <c r="AC7868" s="84">
        <f t="shared" si="630"/>
        <v>0</v>
      </c>
      <c r="AD7868" s="84">
        <f t="shared" si="633"/>
        <v>0</v>
      </c>
    </row>
    <row r="7869" spans="20:30" ht="15">
      <c r="T7869" s="110">
        <f t="shared" si="629"/>
        <v>0</v>
      </c>
      <c r="AA7869" s="83">
        <f t="shared" si="631"/>
        <v>1</v>
      </c>
      <c r="AB7869" s="83">
        <f t="shared" si="632"/>
        <v>0</v>
      </c>
      <c r="AC7869" s="84">
        <f t="shared" si="630"/>
        <v>0</v>
      </c>
      <c r="AD7869" s="84">
        <f t="shared" si="633"/>
        <v>0</v>
      </c>
    </row>
    <row r="7870" spans="20:30" ht="15">
      <c r="T7870" s="110">
        <f t="shared" si="629"/>
        <v>0</v>
      </c>
      <c r="AA7870" s="83">
        <f t="shared" si="631"/>
        <v>1</v>
      </c>
      <c r="AB7870" s="83">
        <f t="shared" si="632"/>
        <v>0</v>
      </c>
      <c r="AC7870" s="84">
        <f t="shared" si="630"/>
        <v>0</v>
      </c>
      <c r="AD7870" s="84">
        <f t="shared" si="633"/>
        <v>0</v>
      </c>
    </row>
    <row r="7871" spans="20:30" ht="15">
      <c r="T7871" s="110">
        <f t="shared" si="629"/>
        <v>0</v>
      </c>
      <c r="AA7871" s="83">
        <f t="shared" si="631"/>
        <v>1</v>
      </c>
      <c r="AB7871" s="83">
        <f t="shared" si="632"/>
        <v>0</v>
      </c>
      <c r="AC7871" s="84">
        <f t="shared" si="630"/>
        <v>0</v>
      </c>
      <c r="AD7871" s="84">
        <f t="shared" si="633"/>
        <v>0</v>
      </c>
    </row>
    <row r="7872" spans="20:30" ht="15">
      <c r="T7872" s="110">
        <f t="shared" si="629"/>
        <v>0</v>
      </c>
      <c r="AA7872" s="83">
        <f t="shared" si="631"/>
        <v>1</v>
      </c>
      <c r="AB7872" s="83">
        <f t="shared" si="632"/>
        <v>0</v>
      </c>
      <c r="AC7872" s="84">
        <f t="shared" si="630"/>
        <v>0</v>
      </c>
      <c r="AD7872" s="84">
        <f t="shared" si="633"/>
        <v>0</v>
      </c>
    </row>
    <row r="7873" spans="20:30" ht="15">
      <c r="T7873" s="110">
        <f t="shared" si="629"/>
        <v>0</v>
      </c>
      <c r="AA7873" s="83">
        <f t="shared" si="631"/>
        <v>1</v>
      </c>
      <c r="AB7873" s="83">
        <f t="shared" si="632"/>
        <v>0</v>
      </c>
      <c r="AC7873" s="84">
        <f t="shared" si="630"/>
        <v>0</v>
      </c>
      <c r="AD7873" s="84">
        <f t="shared" si="633"/>
        <v>0</v>
      </c>
    </row>
    <row r="7874" spans="20:30" ht="15">
      <c r="T7874" s="110">
        <f t="shared" si="629"/>
        <v>0</v>
      </c>
      <c r="AA7874" s="83">
        <f t="shared" si="631"/>
        <v>1</v>
      </c>
      <c r="AB7874" s="83">
        <f t="shared" si="632"/>
        <v>0</v>
      </c>
      <c r="AC7874" s="84">
        <f t="shared" si="630"/>
        <v>0</v>
      </c>
      <c r="AD7874" s="84">
        <f t="shared" si="633"/>
        <v>0</v>
      </c>
    </row>
    <row r="7875" spans="20:30" ht="15">
      <c r="T7875" s="110">
        <f t="shared" si="629"/>
        <v>0</v>
      </c>
      <c r="AA7875" s="83">
        <f t="shared" si="631"/>
        <v>1</v>
      </c>
      <c r="AB7875" s="83">
        <f t="shared" si="632"/>
        <v>0</v>
      </c>
      <c r="AC7875" s="84">
        <f t="shared" si="630"/>
        <v>0</v>
      </c>
      <c r="AD7875" s="84">
        <f t="shared" si="633"/>
        <v>0</v>
      </c>
    </row>
    <row r="7876" spans="20:30" ht="15">
      <c r="T7876" s="110">
        <f t="shared" si="629"/>
        <v>0</v>
      </c>
      <c r="AA7876" s="83">
        <f t="shared" si="631"/>
        <v>1</v>
      </c>
      <c r="AB7876" s="83">
        <f t="shared" si="632"/>
        <v>0</v>
      </c>
      <c r="AC7876" s="84">
        <f t="shared" si="630"/>
        <v>0</v>
      </c>
      <c r="AD7876" s="84">
        <f t="shared" si="633"/>
        <v>0</v>
      </c>
    </row>
    <row r="7877" spans="20:30" ht="15">
      <c r="T7877" s="110">
        <f t="shared" si="629"/>
        <v>0</v>
      </c>
      <c r="AA7877" s="83">
        <f t="shared" si="631"/>
        <v>1</v>
      </c>
      <c r="AB7877" s="83">
        <f t="shared" si="632"/>
        <v>0</v>
      </c>
      <c r="AC7877" s="84">
        <f t="shared" si="630"/>
        <v>0</v>
      </c>
      <c r="AD7877" s="84">
        <f t="shared" si="633"/>
        <v>0</v>
      </c>
    </row>
    <row r="7878" spans="20:30" ht="15">
      <c r="T7878" s="110">
        <f t="shared" si="629"/>
        <v>0</v>
      </c>
      <c r="AA7878" s="83">
        <f t="shared" si="631"/>
        <v>1</v>
      </c>
      <c r="AB7878" s="83">
        <f t="shared" si="632"/>
        <v>0</v>
      </c>
      <c r="AC7878" s="84">
        <f t="shared" si="630"/>
        <v>0</v>
      </c>
      <c r="AD7878" s="84">
        <f t="shared" si="633"/>
        <v>0</v>
      </c>
    </row>
    <row r="7879" spans="20:30" ht="15">
      <c r="T7879" s="110">
        <f t="shared" si="629"/>
        <v>0</v>
      </c>
      <c r="AA7879" s="83">
        <f t="shared" si="631"/>
        <v>1</v>
      </c>
      <c r="AB7879" s="83">
        <f t="shared" si="632"/>
        <v>0</v>
      </c>
      <c r="AC7879" s="84">
        <f t="shared" si="630"/>
        <v>0</v>
      </c>
      <c r="AD7879" s="84">
        <f t="shared" si="633"/>
        <v>0</v>
      </c>
    </row>
    <row r="7880" spans="20:30" ht="15">
      <c r="T7880" s="110">
        <f t="shared" ref="T7880:T7943" si="634">S7880</f>
        <v>0</v>
      </c>
      <c r="AA7880" s="83">
        <f t="shared" si="631"/>
        <v>1</v>
      </c>
      <c r="AB7880" s="83">
        <f t="shared" si="632"/>
        <v>0</v>
      </c>
      <c r="AC7880" s="84">
        <f t="shared" si="630"/>
        <v>0</v>
      </c>
      <c r="AD7880" s="84">
        <f t="shared" si="633"/>
        <v>0</v>
      </c>
    </row>
    <row r="7881" spans="20:30" ht="15">
      <c r="T7881" s="110">
        <f t="shared" si="634"/>
        <v>0</v>
      </c>
      <c r="AA7881" s="83">
        <f t="shared" si="631"/>
        <v>1</v>
      </c>
      <c r="AB7881" s="83">
        <f t="shared" si="632"/>
        <v>0</v>
      </c>
      <c r="AC7881" s="84">
        <f t="shared" ref="AC7881:AC7944" si="635">T7881-0</f>
        <v>0</v>
      </c>
      <c r="AD7881" s="84">
        <f t="shared" si="633"/>
        <v>0</v>
      </c>
    </row>
    <row r="7882" spans="20:30" ht="15">
      <c r="T7882" s="110">
        <f t="shared" si="634"/>
        <v>0</v>
      </c>
      <c r="AA7882" s="83">
        <f t="shared" ref="AA7882:AA7945" si="636">MONTH(G7882)</f>
        <v>1</v>
      </c>
      <c r="AB7882" s="83">
        <f t="shared" ref="AB7882:AB7945" si="637">WEEKNUM(G7882,1)</f>
        <v>0</v>
      </c>
      <c r="AC7882" s="84">
        <f t="shared" si="635"/>
        <v>0</v>
      </c>
      <c r="AD7882" s="84">
        <f t="shared" ref="AD7882:AD7945" si="638">I7882-0</f>
        <v>0</v>
      </c>
    </row>
    <row r="7883" spans="20:30" ht="15">
      <c r="T7883" s="110">
        <f t="shared" si="634"/>
        <v>0</v>
      </c>
      <c r="AA7883" s="83">
        <f t="shared" si="636"/>
        <v>1</v>
      </c>
      <c r="AB7883" s="83">
        <f t="shared" si="637"/>
        <v>0</v>
      </c>
      <c r="AC7883" s="84">
        <f t="shared" si="635"/>
        <v>0</v>
      </c>
      <c r="AD7883" s="84">
        <f t="shared" si="638"/>
        <v>0</v>
      </c>
    </row>
    <row r="7884" spans="20:30" ht="15">
      <c r="T7884" s="110">
        <f t="shared" si="634"/>
        <v>0</v>
      </c>
      <c r="AA7884" s="83">
        <f t="shared" si="636"/>
        <v>1</v>
      </c>
      <c r="AB7884" s="83">
        <f t="shared" si="637"/>
        <v>0</v>
      </c>
      <c r="AC7884" s="84">
        <f t="shared" si="635"/>
        <v>0</v>
      </c>
      <c r="AD7884" s="84">
        <f t="shared" si="638"/>
        <v>0</v>
      </c>
    </row>
    <row r="7885" spans="20:30" ht="15">
      <c r="T7885" s="110">
        <f t="shared" si="634"/>
        <v>0</v>
      </c>
      <c r="AA7885" s="83">
        <f t="shared" si="636"/>
        <v>1</v>
      </c>
      <c r="AB7885" s="83">
        <f t="shared" si="637"/>
        <v>0</v>
      </c>
      <c r="AC7885" s="84">
        <f t="shared" si="635"/>
        <v>0</v>
      </c>
      <c r="AD7885" s="84">
        <f t="shared" si="638"/>
        <v>0</v>
      </c>
    </row>
    <row r="7886" spans="20:30" ht="15">
      <c r="T7886" s="110">
        <f t="shared" si="634"/>
        <v>0</v>
      </c>
      <c r="AA7886" s="83">
        <f t="shared" si="636"/>
        <v>1</v>
      </c>
      <c r="AB7886" s="83">
        <f t="shared" si="637"/>
        <v>0</v>
      </c>
      <c r="AC7886" s="84">
        <f t="shared" si="635"/>
        <v>0</v>
      </c>
      <c r="AD7886" s="84">
        <f t="shared" si="638"/>
        <v>0</v>
      </c>
    </row>
    <row r="7887" spans="20:30" ht="15">
      <c r="T7887" s="110">
        <f t="shared" si="634"/>
        <v>0</v>
      </c>
      <c r="AA7887" s="83">
        <f t="shared" si="636"/>
        <v>1</v>
      </c>
      <c r="AB7887" s="83">
        <f t="shared" si="637"/>
        <v>0</v>
      </c>
      <c r="AC7887" s="84">
        <f t="shared" si="635"/>
        <v>0</v>
      </c>
      <c r="AD7887" s="84">
        <f t="shared" si="638"/>
        <v>0</v>
      </c>
    </row>
    <row r="7888" spans="20:30" ht="15">
      <c r="T7888" s="110">
        <f t="shared" si="634"/>
        <v>0</v>
      </c>
      <c r="AA7888" s="83">
        <f t="shared" si="636"/>
        <v>1</v>
      </c>
      <c r="AB7888" s="83">
        <f t="shared" si="637"/>
        <v>0</v>
      </c>
      <c r="AC7888" s="84">
        <f t="shared" si="635"/>
        <v>0</v>
      </c>
      <c r="AD7888" s="84">
        <f t="shared" si="638"/>
        <v>0</v>
      </c>
    </row>
    <row r="7889" spans="20:30" ht="15">
      <c r="T7889" s="110">
        <f t="shared" si="634"/>
        <v>0</v>
      </c>
      <c r="AA7889" s="83">
        <f t="shared" si="636"/>
        <v>1</v>
      </c>
      <c r="AB7889" s="83">
        <f t="shared" si="637"/>
        <v>0</v>
      </c>
      <c r="AC7889" s="84">
        <f t="shared" si="635"/>
        <v>0</v>
      </c>
      <c r="AD7889" s="84">
        <f t="shared" si="638"/>
        <v>0</v>
      </c>
    </row>
    <row r="7890" spans="20:30" ht="15">
      <c r="T7890" s="110">
        <f t="shared" si="634"/>
        <v>0</v>
      </c>
      <c r="AA7890" s="83">
        <f t="shared" si="636"/>
        <v>1</v>
      </c>
      <c r="AB7890" s="83">
        <f t="shared" si="637"/>
        <v>0</v>
      </c>
      <c r="AC7890" s="84">
        <f t="shared" si="635"/>
        <v>0</v>
      </c>
      <c r="AD7890" s="84">
        <f t="shared" si="638"/>
        <v>0</v>
      </c>
    </row>
    <row r="7891" spans="20:30" ht="15">
      <c r="T7891" s="110">
        <f t="shared" si="634"/>
        <v>0</v>
      </c>
      <c r="AA7891" s="83">
        <f t="shared" si="636"/>
        <v>1</v>
      </c>
      <c r="AB7891" s="83">
        <f t="shared" si="637"/>
        <v>0</v>
      </c>
      <c r="AC7891" s="84">
        <f t="shared" si="635"/>
        <v>0</v>
      </c>
      <c r="AD7891" s="84">
        <f t="shared" si="638"/>
        <v>0</v>
      </c>
    </row>
    <row r="7892" spans="20:30" ht="15">
      <c r="T7892" s="110">
        <f t="shared" si="634"/>
        <v>0</v>
      </c>
      <c r="AA7892" s="83">
        <f t="shared" si="636"/>
        <v>1</v>
      </c>
      <c r="AB7892" s="83">
        <f t="shared" si="637"/>
        <v>0</v>
      </c>
      <c r="AC7892" s="84">
        <f t="shared" si="635"/>
        <v>0</v>
      </c>
      <c r="AD7892" s="84">
        <f t="shared" si="638"/>
        <v>0</v>
      </c>
    </row>
    <row r="7893" spans="20:30" ht="15">
      <c r="T7893" s="110">
        <f t="shared" si="634"/>
        <v>0</v>
      </c>
      <c r="AA7893" s="83">
        <f t="shared" si="636"/>
        <v>1</v>
      </c>
      <c r="AB7893" s="83">
        <f t="shared" si="637"/>
        <v>0</v>
      </c>
      <c r="AC7893" s="84">
        <f t="shared" si="635"/>
        <v>0</v>
      </c>
      <c r="AD7893" s="84">
        <f t="shared" si="638"/>
        <v>0</v>
      </c>
    </row>
    <row r="7894" spans="20:30" ht="15">
      <c r="T7894" s="110">
        <f t="shared" si="634"/>
        <v>0</v>
      </c>
      <c r="AA7894" s="83">
        <f t="shared" si="636"/>
        <v>1</v>
      </c>
      <c r="AB7894" s="83">
        <f t="shared" si="637"/>
        <v>0</v>
      </c>
      <c r="AC7894" s="84">
        <f t="shared" si="635"/>
        <v>0</v>
      </c>
      <c r="AD7894" s="84">
        <f t="shared" si="638"/>
        <v>0</v>
      </c>
    </row>
    <row r="7895" spans="20:30" ht="15">
      <c r="T7895" s="110">
        <f t="shared" si="634"/>
        <v>0</v>
      </c>
      <c r="AA7895" s="83">
        <f t="shared" si="636"/>
        <v>1</v>
      </c>
      <c r="AB7895" s="83">
        <f t="shared" si="637"/>
        <v>0</v>
      </c>
      <c r="AC7895" s="84">
        <f t="shared" si="635"/>
        <v>0</v>
      </c>
      <c r="AD7895" s="84">
        <f t="shared" si="638"/>
        <v>0</v>
      </c>
    </row>
    <row r="7896" spans="20:30" ht="15">
      <c r="T7896" s="110">
        <f t="shared" si="634"/>
        <v>0</v>
      </c>
      <c r="AA7896" s="83">
        <f t="shared" si="636"/>
        <v>1</v>
      </c>
      <c r="AB7896" s="83">
        <f t="shared" si="637"/>
        <v>0</v>
      </c>
      <c r="AC7896" s="84">
        <f t="shared" si="635"/>
        <v>0</v>
      </c>
      <c r="AD7896" s="84">
        <f t="shared" si="638"/>
        <v>0</v>
      </c>
    </row>
    <row r="7897" spans="20:30" ht="15">
      <c r="T7897" s="110">
        <f t="shared" si="634"/>
        <v>0</v>
      </c>
      <c r="AA7897" s="83">
        <f t="shared" si="636"/>
        <v>1</v>
      </c>
      <c r="AB7897" s="83">
        <f t="shared" si="637"/>
        <v>0</v>
      </c>
      <c r="AC7897" s="84">
        <f t="shared" si="635"/>
        <v>0</v>
      </c>
      <c r="AD7897" s="84">
        <f t="shared" si="638"/>
        <v>0</v>
      </c>
    </row>
    <row r="7898" spans="20:30" ht="15">
      <c r="T7898" s="110">
        <f t="shared" si="634"/>
        <v>0</v>
      </c>
      <c r="AA7898" s="83">
        <f t="shared" si="636"/>
        <v>1</v>
      </c>
      <c r="AB7898" s="83">
        <f t="shared" si="637"/>
        <v>0</v>
      </c>
      <c r="AC7898" s="84">
        <f t="shared" si="635"/>
        <v>0</v>
      </c>
      <c r="AD7898" s="84">
        <f t="shared" si="638"/>
        <v>0</v>
      </c>
    </row>
    <row r="7899" spans="20:30" ht="15">
      <c r="T7899" s="110">
        <f t="shared" si="634"/>
        <v>0</v>
      </c>
      <c r="AA7899" s="83">
        <f t="shared" si="636"/>
        <v>1</v>
      </c>
      <c r="AB7899" s="83">
        <f t="shared" si="637"/>
        <v>0</v>
      </c>
      <c r="AC7899" s="84">
        <f t="shared" si="635"/>
        <v>0</v>
      </c>
      <c r="AD7899" s="84">
        <f t="shared" si="638"/>
        <v>0</v>
      </c>
    </row>
    <row r="7900" spans="20:30" ht="15">
      <c r="T7900" s="110">
        <f t="shared" si="634"/>
        <v>0</v>
      </c>
      <c r="AA7900" s="83">
        <f t="shared" si="636"/>
        <v>1</v>
      </c>
      <c r="AB7900" s="83">
        <f t="shared" si="637"/>
        <v>0</v>
      </c>
      <c r="AC7900" s="84">
        <f t="shared" si="635"/>
        <v>0</v>
      </c>
      <c r="AD7900" s="84">
        <f t="shared" si="638"/>
        <v>0</v>
      </c>
    </row>
    <row r="7901" spans="20:30" ht="15">
      <c r="T7901" s="110">
        <f t="shared" si="634"/>
        <v>0</v>
      </c>
      <c r="AA7901" s="83">
        <f t="shared" si="636"/>
        <v>1</v>
      </c>
      <c r="AB7901" s="83">
        <f t="shared" si="637"/>
        <v>0</v>
      </c>
      <c r="AC7901" s="84">
        <f t="shared" si="635"/>
        <v>0</v>
      </c>
      <c r="AD7901" s="84">
        <f t="shared" si="638"/>
        <v>0</v>
      </c>
    </row>
    <row r="7902" spans="20:30" ht="15">
      <c r="T7902" s="110">
        <f t="shared" si="634"/>
        <v>0</v>
      </c>
      <c r="AA7902" s="83">
        <f t="shared" si="636"/>
        <v>1</v>
      </c>
      <c r="AB7902" s="83">
        <f t="shared" si="637"/>
        <v>0</v>
      </c>
      <c r="AC7902" s="84">
        <f t="shared" si="635"/>
        <v>0</v>
      </c>
      <c r="AD7902" s="84">
        <f t="shared" si="638"/>
        <v>0</v>
      </c>
    </row>
    <row r="7903" spans="20:30" ht="15">
      <c r="T7903" s="110">
        <f t="shared" si="634"/>
        <v>0</v>
      </c>
      <c r="AA7903" s="83">
        <f t="shared" si="636"/>
        <v>1</v>
      </c>
      <c r="AB7903" s="83">
        <f t="shared" si="637"/>
        <v>0</v>
      </c>
      <c r="AC7903" s="84">
        <f t="shared" si="635"/>
        <v>0</v>
      </c>
      <c r="AD7903" s="84">
        <f t="shared" si="638"/>
        <v>0</v>
      </c>
    </row>
    <row r="7904" spans="20:30" ht="15">
      <c r="T7904" s="110">
        <f t="shared" si="634"/>
        <v>0</v>
      </c>
      <c r="AA7904" s="83">
        <f t="shared" si="636"/>
        <v>1</v>
      </c>
      <c r="AB7904" s="83">
        <f t="shared" si="637"/>
        <v>0</v>
      </c>
      <c r="AC7904" s="84">
        <f t="shared" si="635"/>
        <v>0</v>
      </c>
      <c r="AD7904" s="84">
        <f t="shared" si="638"/>
        <v>0</v>
      </c>
    </row>
    <row r="7905" spans="20:30" ht="15">
      <c r="T7905" s="110">
        <f t="shared" si="634"/>
        <v>0</v>
      </c>
      <c r="AA7905" s="83">
        <f t="shared" si="636"/>
        <v>1</v>
      </c>
      <c r="AB7905" s="83">
        <f t="shared" si="637"/>
        <v>0</v>
      </c>
      <c r="AC7905" s="84">
        <f t="shared" si="635"/>
        <v>0</v>
      </c>
      <c r="AD7905" s="84">
        <f t="shared" si="638"/>
        <v>0</v>
      </c>
    </row>
    <row r="7906" spans="20:30" ht="15">
      <c r="T7906" s="110">
        <f t="shared" si="634"/>
        <v>0</v>
      </c>
      <c r="AA7906" s="83">
        <f t="shared" si="636"/>
        <v>1</v>
      </c>
      <c r="AB7906" s="83">
        <f t="shared" si="637"/>
        <v>0</v>
      </c>
      <c r="AC7906" s="84">
        <f t="shared" si="635"/>
        <v>0</v>
      </c>
      <c r="AD7906" s="84">
        <f t="shared" si="638"/>
        <v>0</v>
      </c>
    </row>
    <row r="7907" spans="20:30" ht="15">
      <c r="T7907" s="110">
        <f t="shared" si="634"/>
        <v>0</v>
      </c>
      <c r="AA7907" s="83">
        <f t="shared" si="636"/>
        <v>1</v>
      </c>
      <c r="AB7907" s="83">
        <f t="shared" si="637"/>
        <v>0</v>
      </c>
      <c r="AC7907" s="84">
        <f t="shared" si="635"/>
        <v>0</v>
      </c>
      <c r="AD7907" s="84">
        <f t="shared" si="638"/>
        <v>0</v>
      </c>
    </row>
    <row r="7908" spans="20:30" ht="15">
      <c r="T7908" s="110">
        <f t="shared" si="634"/>
        <v>0</v>
      </c>
      <c r="AA7908" s="83">
        <f t="shared" si="636"/>
        <v>1</v>
      </c>
      <c r="AB7908" s="83">
        <f t="shared" si="637"/>
        <v>0</v>
      </c>
      <c r="AC7908" s="84">
        <f t="shared" si="635"/>
        <v>0</v>
      </c>
      <c r="AD7908" s="84">
        <f t="shared" si="638"/>
        <v>0</v>
      </c>
    </row>
    <row r="7909" spans="20:30" ht="15">
      <c r="T7909" s="110">
        <f t="shared" si="634"/>
        <v>0</v>
      </c>
      <c r="AA7909" s="83">
        <f t="shared" si="636"/>
        <v>1</v>
      </c>
      <c r="AB7909" s="83">
        <f t="shared" si="637"/>
        <v>0</v>
      </c>
      <c r="AC7909" s="84">
        <f t="shared" si="635"/>
        <v>0</v>
      </c>
      <c r="AD7909" s="84">
        <f t="shared" si="638"/>
        <v>0</v>
      </c>
    </row>
    <row r="7910" spans="20:30" ht="15">
      <c r="T7910" s="110">
        <f t="shared" si="634"/>
        <v>0</v>
      </c>
      <c r="AA7910" s="83">
        <f t="shared" si="636"/>
        <v>1</v>
      </c>
      <c r="AB7910" s="83">
        <f t="shared" si="637"/>
        <v>0</v>
      </c>
      <c r="AC7910" s="84">
        <f t="shared" si="635"/>
        <v>0</v>
      </c>
      <c r="AD7910" s="84">
        <f t="shared" si="638"/>
        <v>0</v>
      </c>
    </row>
    <row r="7911" spans="20:30" ht="15">
      <c r="T7911" s="110">
        <f t="shared" si="634"/>
        <v>0</v>
      </c>
      <c r="AA7911" s="83">
        <f t="shared" si="636"/>
        <v>1</v>
      </c>
      <c r="AB7911" s="83">
        <f t="shared" si="637"/>
        <v>0</v>
      </c>
      <c r="AC7911" s="84">
        <f t="shared" si="635"/>
        <v>0</v>
      </c>
      <c r="AD7911" s="84">
        <f t="shared" si="638"/>
        <v>0</v>
      </c>
    </row>
    <row r="7912" spans="20:30" ht="15">
      <c r="T7912" s="110">
        <f t="shared" si="634"/>
        <v>0</v>
      </c>
      <c r="AA7912" s="83">
        <f t="shared" si="636"/>
        <v>1</v>
      </c>
      <c r="AB7912" s="83">
        <f t="shared" si="637"/>
        <v>0</v>
      </c>
      <c r="AC7912" s="84">
        <f t="shared" si="635"/>
        <v>0</v>
      </c>
      <c r="AD7912" s="84">
        <f t="shared" si="638"/>
        <v>0</v>
      </c>
    </row>
    <row r="7913" spans="20:30" ht="15">
      <c r="T7913" s="110">
        <f t="shared" si="634"/>
        <v>0</v>
      </c>
      <c r="AA7913" s="83">
        <f t="shared" si="636"/>
        <v>1</v>
      </c>
      <c r="AB7913" s="83">
        <f t="shared" si="637"/>
        <v>0</v>
      </c>
      <c r="AC7913" s="84">
        <f t="shared" si="635"/>
        <v>0</v>
      </c>
      <c r="AD7913" s="84">
        <f t="shared" si="638"/>
        <v>0</v>
      </c>
    </row>
    <row r="7914" spans="20:30" ht="15">
      <c r="T7914" s="110">
        <f t="shared" si="634"/>
        <v>0</v>
      </c>
      <c r="AA7914" s="83">
        <f t="shared" si="636"/>
        <v>1</v>
      </c>
      <c r="AB7914" s="83">
        <f t="shared" si="637"/>
        <v>0</v>
      </c>
      <c r="AC7914" s="84">
        <f t="shared" si="635"/>
        <v>0</v>
      </c>
      <c r="AD7914" s="84">
        <f t="shared" si="638"/>
        <v>0</v>
      </c>
    </row>
    <row r="7915" spans="20:30" ht="15">
      <c r="T7915" s="110">
        <f t="shared" si="634"/>
        <v>0</v>
      </c>
      <c r="AA7915" s="83">
        <f t="shared" si="636"/>
        <v>1</v>
      </c>
      <c r="AB7915" s="83">
        <f t="shared" si="637"/>
        <v>0</v>
      </c>
      <c r="AC7915" s="84">
        <f t="shared" si="635"/>
        <v>0</v>
      </c>
      <c r="AD7915" s="84">
        <f t="shared" si="638"/>
        <v>0</v>
      </c>
    </row>
    <row r="7916" spans="20:30" ht="15">
      <c r="T7916" s="110">
        <f t="shared" si="634"/>
        <v>0</v>
      </c>
      <c r="AA7916" s="83">
        <f t="shared" si="636"/>
        <v>1</v>
      </c>
      <c r="AB7916" s="83">
        <f t="shared" si="637"/>
        <v>0</v>
      </c>
      <c r="AC7916" s="84">
        <f t="shared" si="635"/>
        <v>0</v>
      </c>
      <c r="AD7916" s="84">
        <f t="shared" si="638"/>
        <v>0</v>
      </c>
    </row>
    <row r="7917" spans="20:30" ht="15">
      <c r="T7917" s="110">
        <f t="shared" si="634"/>
        <v>0</v>
      </c>
      <c r="AA7917" s="83">
        <f t="shared" si="636"/>
        <v>1</v>
      </c>
      <c r="AB7917" s="83">
        <f t="shared" si="637"/>
        <v>0</v>
      </c>
      <c r="AC7917" s="84">
        <f t="shared" si="635"/>
        <v>0</v>
      </c>
      <c r="AD7917" s="84">
        <f t="shared" si="638"/>
        <v>0</v>
      </c>
    </row>
    <row r="7918" spans="20:30" ht="15">
      <c r="T7918" s="110">
        <f t="shared" si="634"/>
        <v>0</v>
      </c>
      <c r="AA7918" s="83">
        <f t="shared" si="636"/>
        <v>1</v>
      </c>
      <c r="AB7918" s="83">
        <f t="shared" si="637"/>
        <v>0</v>
      </c>
      <c r="AC7918" s="84">
        <f t="shared" si="635"/>
        <v>0</v>
      </c>
      <c r="AD7918" s="84">
        <f t="shared" si="638"/>
        <v>0</v>
      </c>
    </row>
    <row r="7919" spans="20:30" ht="15">
      <c r="T7919" s="110">
        <f t="shared" si="634"/>
        <v>0</v>
      </c>
      <c r="AA7919" s="83">
        <f t="shared" si="636"/>
        <v>1</v>
      </c>
      <c r="AB7919" s="83">
        <f t="shared" si="637"/>
        <v>0</v>
      </c>
      <c r="AC7919" s="84">
        <f t="shared" si="635"/>
        <v>0</v>
      </c>
      <c r="AD7919" s="84">
        <f t="shared" si="638"/>
        <v>0</v>
      </c>
    </row>
    <row r="7920" spans="20:30" ht="15">
      <c r="T7920" s="110">
        <f t="shared" si="634"/>
        <v>0</v>
      </c>
      <c r="AA7920" s="83">
        <f t="shared" si="636"/>
        <v>1</v>
      </c>
      <c r="AB7920" s="83">
        <f t="shared" si="637"/>
        <v>0</v>
      </c>
      <c r="AC7920" s="84">
        <f t="shared" si="635"/>
        <v>0</v>
      </c>
      <c r="AD7920" s="84">
        <f t="shared" si="638"/>
        <v>0</v>
      </c>
    </row>
    <row r="7921" spans="20:30" ht="15">
      <c r="T7921" s="110">
        <f t="shared" si="634"/>
        <v>0</v>
      </c>
      <c r="AA7921" s="83">
        <f t="shared" si="636"/>
        <v>1</v>
      </c>
      <c r="AB7921" s="83">
        <f t="shared" si="637"/>
        <v>0</v>
      </c>
      <c r="AC7921" s="84">
        <f t="shared" si="635"/>
        <v>0</v>
      </c>
      <c r="AD7921" s="84">
        <f t="shared" si="638"/>
        <v>0</v>
      </c>
    </row>
    <row r="7922" spans="20:30" ht="15">
      <c r="T7922" s="110">
        <f t="shared" si="634"/>
        <v>0</v>
      </c>
      <c r="AA7922" s="83">
        <f t="shared" si="636"/>
        <v>1</v>
      </c>
      <c r="AB7922" s="83">
        <f t="shared" si="637"/>
        <v>0</v>
      </c>
      <c r="AC7922" s="84">
        <f t="shared" si="635"/>
        <v>0</v>
      </c>
      <c r="AD7922" s="84">
        <f t="shared" si="638"/>
        <v>0</v>
      </c>
    </row>
    <row r="7923" spans="20:30" ht="15">
      <c r="T7923" s="110">
        <f t="shared" si="634"/>
        <v>0</v>
      </c>
      <c r="AA7923" s="83">
        <f t="shared" si="636"/>
        <v>1</v>
      </c>
      <c r="AB7923" s="83">
        <f t="shared" si="637"/>
        <v>0</v>
      </c>
      <c r="AC7923" s="84">
        <f t="shared" si="635"/>
        <v>0</v>
      </c>
      <c r="AD7923" s="84">
        <f t="shared" si="638"/>
        <v>0</v>
      </c>
    </row>
    <row r="7924" spans="20:30" ht="15">
      <c r="T7924" s="110">
        <f t="shared" si="634"/>
        <v>0</v>
      </c>
      <c r="AA7924" s="83">
        <f t="shared" si="636"/>
        <v>1</v>
      </c>
      <c r="AB7924" s="83">
        <f t="shared" si="637"/>
        <v>0</v>
      </c>
      <c r="AC7924" s="84">
        <f t="shared" si="635"/>
        <v>0</v>
      </c>
      <c r="AD7924" s="84">
        <f t="shared" si="638"/>
        <v>0</v>
      </c>
    </row>
    <row r="7925" spans="20:30" ht="15">
      <c r="T7925" s="110">
        <f t="shared" si="634"/>
        <v>0</v>
      </c>
      <c r="AA7925" s="83">
        <f t="shared" si="636"/>
        <v>1</v>
      </c>
      <c r="AB7925" s="83">
        <f t="shared" si="637"/>
        <v>0</v>
      </c>
      <c r="AC7925" s="84">
        <f t="shared" si="635"/>
        <v>0</v>
      </c>
      <c r="AD7925" s="84">
        <f t="shared" si="638"/>
        <v>0</v>
      </c>
    </row>
    <row r="7926" spans="20:30" ht="15">
      <c r="T7926" s="110">
        <f t="shared" si="634"/>
        <v>0</v>
      </c>
      <c r="AA7926" s="83">
        <f t="shared" si="636"/>
        <v>1</v>
      </c>
      <c r="AB7926" s="83">
        <f t="shared" si="637"/>
        <v>0</v>
      </c>
      <c r="AC7926" s="84">
        <f t="shared" si="635"/>
        <v>0</v>
      </c>
      <c r="AD7926" s="84">
        <f t="shared" si="638"/>
        <v>0</v>
      </c>
    </row>
    <row r="7927" spans="20:30" ht="15">
      <c r="T7927" s="110">
        <f t="shared" si="634"/>
        <v>0</v>
      </c>
      <c r="AA7927" s="83">
        <f t="shared" si="636"/>
        <v>1</v>
      </c>
      <c r="AB7927" s="83">
        <f t="shared" si="637"/>
        <v>0</v>
      </c>
      <c r="AC7927" s="84">
        <f t="shared" si="635"/>
        <v>0</v>
      </c>
      <c r="AD7927" s="84">
        <f t="shared" si="638"/>
        <v>0</v>
      </c>
    </row>
    <row r="7928" spans="20:30" ht="15">
      <c r="T7928" s="110">
        <f t="shared" si="634"/>
        <v>0</v>
      </c>
      <c r="AA7928" s="83">
        <f t="shared" si="636"/>
        <v>1</v>
      </c>
      <c r="AB7928" s="83">
        <f t="shared" si="637"/>
        <v>0</v>
      </c>
      <c r="AC7928" s="84">
        <f t="shared" si="635"/>
        <v>0</v>
      </c>
      <c r="AD7928" s="84">
        <f t="shared" si="638"/>
        <v>0</v>
      </c>
    </row>
    <row r="7929" spans="20:30" ht="15">
      <c r="T7929" s="110">
        <f t="shared" si="634"/>
        <v>0</v>
      </c>
      <c r="AA7929" s="83">
        <f t="shared" si="636"/>
        <v>1</v>
      </c>
      <c r="AB7929" s="83">
        <f t="shared" si="637"/>
        <v>0</v>
      </c>
      <c r="AC7929" s="84">
        <f t="shared" si="635"/>
        <v>0</v>
      </c>
      <c r="AD7929" s="84">
        <f t="shared" si="638"/>
        <v>0</v>
      </c>
    </row>
    <row r="7930" spans="20:30" ht="15">
      <c r="T7930" s="110">
        <f t="shared" si="634"/>
        <v>0</v>
      </c>
      <c r="AA7930" s="83">
        <f t="shared" si="636"/>
        <v>1</v>
      </c>
      <c r="AB7930" s="83">
        <f t="shared" si="637"/>
        <v>0</v>
      </c>
      <c r="AC7930" s="84">
        <f t="shared" si="635"/>
        <v>0</v>
      </c>
      <c r="AD7930" s="84">
        <f t="shared" si="638"/>
        <v>0</v>
      </c>
    </row>
    <row r="7931" spans="20:30" ht="15">
      <c r="T7931" s="110">
        <f t="shared" si="634"/>
        <v>0</v>
      </c>
      <c r="AA7931" s="83">
        <f t="shared" si="636"/>
        <v>1</v>
      </c>
      <c r="AB7931" s="83">
        <f t="shared" si="637"/>
        <v>0</v>
      </c>
      <c r="AC7931" s="84">
        <f t="shared" si="635"/>
        <v>0</v>
      </c>
      <c r="AD7931" s="84">
        <f t="shared" si="638"/>
        <v>0</v>
      </c>
    </row>
    <row r="7932" spans="20:30" ht="15">
      <c r="T7932" s="110">
        <f t="shared" si="634"/>
        <v>0</v>
      </c>
      <c r="AA7932" s="83">
        <f t="shared" si="636"/>
        <v>1</v>
      </c>
      <c r="AB7932" s="83">
        <f t="shared" si="637"/>
        <v>0</v>
      </c>
      <c r="AC7932" s="84">
        <f t="shared" si="635"/>
        <v>0</v>
      </c>
      <c r="AD7932" s="84">
        <f t="shared" si="638"/>
        <v>0</v>
      </c>
    </row>
    <row r="7933" spans="20:30" ht="15">
      <c r="T7933" s="110">
        <f t="shared" si="634"/>
        <v>0</v>
      </c>
      <c r="AA7933" s="83">
        <f t="shared" si="636"/>
        <v>1</v>
      </c>
      <c r="AB7933" s="83">
        <f t="shared" si="637"/>
        <v>0</v>
      </c>
      <c r="AC7933" s="84">
        <f t="shared" si="635"/>
        <v>0</v>
      </c>
      <c r="AD7933" s="84">
        <f t="shared" si="638"/>
        <v>0</v>
      </c>
    </row>
    <row r="7934" spans="20:30" ht="15">
      <c r="T7934" s="110">
        <f t="shared" si="634"/>
        <v>0</v>
      </c>
      <c r="AA7934" s="83">
        <f t="shared" si="636"/>
        <v>1</v>
      </c>
      <c r="AB7934" s="83">
        <f t="shared" si="637"/>
        <v>0</v>
      </c>
      <c r="AC7934" s="84">
        <f t="shared" si="635"/>
        <v>0</v>
      </c>
      <c r="AD7934" s="84">
        <f t="shared" si="638"/>
        <v>0</v>
      </c>
    </row>
    <row r="7935" spans="20:30" ht="15">
      <c r="T7935" s="110">
        <f t="shared" si="634"/>
        <v>0</v>
      </c>
      <c r="AA7935" s="83">
        <f t="shared" si="636"/>
        <v>1</v>
      </c>
      <c r="AB7935" s="83">
        <f t="shared" si="637"/>
        <v>0</v>
      </c>
      <c r="AC7935" s="84">
        <f t="shared" si="635"/>
        <v>0</v>
      </c>
      <c r="AD7935" s="84">
        <f t="shared" si="638"/>
        <v>0</v>
      </c>
    </row>
    <row r="7936" spans="20:30" ht="15">
      <c r="T7936" s="110">
        <f t="shared" si="634"/>
        <v>0</v>
      </c>
      <c r="AA7936" s="83">
        <f t="shared" si="636"/>
        <v>1</v>
      </c>
      <c r="AB7936" s="83">
        <f t="shared" si="637"/>
        <v>0</v>
      </c>
      <c r="AC7936" s="84">
        <f t="shared" si="635"/>
        <v>0</v>
      </c>
      <c r="AD7936" s="84">
        <f t="shared" si="638"/>
        <v>0</v>
      </c>
    </row>
    <row r="7937" spans="20:30" ht="15">
      <c r="T7937" s="110">
        <f t="shared" si="634"/>
        <v>0</v>
      </c>
      <c r="AA7937" s="83">
        <f t="shared" si="636"/>
        <v>1</v>
      </c>
      <c r="AB7937" s="83">
        <f t="shared" si="637"/>
        <v>0</v>
      </c>
      <c r="AC7937" s="84">
        <f t="shared" si="635"/>
        <v>0</v>
      </c>
      <c r="AD7937" s="84">
        <f t="shared" si="638"/>
        <v>0</v>
      </c>
    </row>
    <row r="7938" spans="20:30" ht="15">
      <c r="T7938" s="110">
        <f t="shared" si="634"/>
        <v>0</v>
      </c>
      <c r="AA7938" s="83">
        <f t="shared" si="636"/>
        <v>1</v>
      </c>
      <c r="AB7938" s="83">
        <f t="shared" si="637"/>
        <v>0</v>
      </c>
      <c r="AC7938" s="84">
        <f t="shared" si="635"/>
        <v>0</v>
      </c>
      <c r="AD7938" s="84">
        <f t="shared" si="638"/>
        <v>0</v>
      </c>
    </row>
    <row r="7939" spans="20:30" ht="15">
      <c r="T7939" s="110">
        <f t="shared" si="634"/>
        <v>0</v>
      </c>
      <c r="AA7939" s="83">
        <f t="shared" si="636"/>
        <v>1</v>
      </c>
      <c r="AB7939" s="83">
        <f t="shared" si="637"/>
        <v>0</v>
      </c>
      <c r="AC7939" s="84">
        <f t="shared" si="635"/>
        <v>0</v>
      </c>
      <c r="AD7939" s="84">
        <f t="shared" si="638"/>
        <v>0</v>
      </c>
    </row>
    <row r="7940" spans="20:30" ht="15">
      <c r="T7940" s="110">
        <f t="shared" si="634"/>
        <v>0</v>
      </c>
      <c r="AA7940" s="83">
        <f t="shared" si="636"/>
        <v>1</v>
      </c>
      <c r="AB7940" s="83">
        <f t="shared" si="637"/>
        <v>0</v>
      </c>
      <c r="AC7940" s="84">
        <f t="shared" si="635"/>
        <v>0</v>
      </c>
      <c r="AD7940" s="84">
        <f t="shared" si="638"/>
        <v>0</v>
      </c>
    </row>
    <row r="7941" spans="20:30" ht="15">
      <c r="T7941" s="110">
        <f t="shared" si="634"/>
        <v>0</v>
      </c>
      <c r="AA7941" s="83">
        <f t="shared" si="636"/>
        <v>1</v>
      </c>
      <c r="AB7941" s="83">
        <f t="shared" si="637"/>
        <v>0</v>
      </c>
      <c r="AC7941" s="84">
        <f t="shared" si="635"/>
        <v>0</v>
      </c>
      <c r="AD7941" s="84">
        <f t="shared" si="638"/>
        <v>0</v>
      </c>
    </row>
    <row r="7942" spans="20:30" ht="15">
      <c r="T7942" s="110">
        <f t="shared" si="634"/>
        <v>0</v>
      </c>
      <c r="AA7942" s="83">
        <f t="shared" si="636"/>
        <v>1</v>
      </c>
      <c r="AB7942" s="83">
        <f t="shared" si="637"/>
        <v>0</v>
      </c>
      <c r="AC7942" s="84">
        <f t="shared" si="635"/>
        <v>0</v>
      </c>
      <c r="AD7942" s="84">
        <f t="shared" si="638"/>
        <v>0</v>
      </c>
    </row>
    <row r="7943" spans="20:30" ht="15">
      <c r="T7943" s="110">
        <f t="shared" si="634"/>
        <v>0</v>
      </c>
      <c r="AA7943" s="83">
        <f t="shared" si="636"/>
        <v>1</v>
      </c>
      <c r="AB7943" s="83">
        <f t="shared" si="637"/>
        <v>0</v>
      </c>
      <c r="AC7943" s="84">
        <f t="shared" si="635"/>
        <v>0</v>
      </c>
      <c r="AD7943" s="84">
        <f t="shared" si="638"/>
        <v>0</v>
      </c>
    </row>
    <row r="7944" spans="20:30" ht="15">
      <c r="T7944" s="110">
        <f t="shared" ref="T7944:T8007" si="639">S7944</f>
        <v>0</v>
      </c>
      <c r="AA7944" s="83">
        <f t="shared" si="636"/>
        <v>1</v>
      </c>
      <c r="AB7944" s="83">
        <f t="shared" si="637"/>
        <v>0</v>
      </c>
      <c r="AC7944" s="84">
        <f t="shared" si="635"/>
        <v>0</v>
      </c>
      <c r="AD7944" s="84">
        <f t="shared" si="638"/>
        <v>0</v>
      </c>
    </row>
    <row r="7945" spans="20:30" ht="15">
      <c r="T7945" s="110">
        <f t="shared" si="639"/>
        <v>0</v>
      </c>
      <c r="AA7945" s="83">
        <f t="shared" si="636"/>
        <v>1</v>
      </c>
      <c r="AB7945" s="83">
        <f t="shared" si="637"/>
        <v>0</v>
      </c>
      <c r="AC7945" s="84">
        <f t="shared" ref="AC7945:AC8008" si="640">T7945-0</f>
        <v>0</v>
      </c>
      <c r="AD7945" s="84">
        <f t="shared" si="638"/>
        <v>0</v>
      </c>
    </row>
    <row r="7946" spans="20:30" ht="15">
      <c r="T7946" s="110">
        <f t="shared" si="639"/>
        <v>0</v>
      </c>
      <c r="AA7946" s="83">
        <f t="shared" ref="AA7946:AA8009" si="641">MONTH(G7946)</f>
        <v>1</v>
      </c>
      <c r="AB7946" s="83">
        <f t="shared" ref="AB7946:AB8009" si="642">WEEKNUM(G7946,1)</f>
        <v>0</v>
      </c>
      <c r="AC7946" s="84">
        <f t="shared" si="640"/>
        <v>0</v>
      </c>
      <c r="AD7946" s="84">
        <f t="shared" ref="AD7946:AD8009" si="643">I7946-0</f>
        <v>0</v>
      </c>
    </row>
    <row r="7947" spans="20:30" ht="15">
      <c r="T7947" s="110">
        <f t="shared" si="639"/>
        <v>0</v>
      </c>
      <c r="AA7947" s="83">
        <f t="shared" si="641"/>
        <v>1</v>
      </c>
      <c r="AB7947" s="83">
        <f t="shared" si="642"/>
        <v>0</v>
      </c>
      <c r="AC7947" s="84">
        <f t="shared" si="640"/>
        <v>0</v>
      </c>
      <c r="AD7947" s="84">
        <f t="shared" si="643"/>
        <v>0</v>
      </c>
    </row>
    <row r="7948" spans="20:30" ht="15">
      <c r="T7948" s="110">
        <f t="shared" si="639"/>
        <v>0</v>
      </c>
      <c r="AA7948" s="83">
        <f t="shared" si="641"/>
        <v>1</v>
      </c>
      <c r="AB7948" s="83">
        <f t="shared" si="642"/>
        <v>0</v>
      </c>
      <c r="AC7948" s="84">
        <f t="shared" si="640"/>
        <v>0</v>
      </c>
      <c r="AD7948" s="84">
        <f t="shared" si="643"/>
        <v>0</v>
      </c>
    </row>
    <row r="7949" spans="20:30" ht="15">
      <c r="T7949" s="110">
        <f t="shared" si="639"/>
        <v>0</v>
      </c>
      <c r="AA7949" s="83">
        <f t="shared" si="641"/>
        <v>1</v>
      </c>
      <c r="AB7949" s="83">
        <f t="shared" si="642"/>
        <v>0</v>
      </c>
      <c r="AC7949" s="84">
        <f t="shared" si="640"/>
        <v>0</v>
      </c>
      <c r="AD7949" s="84">
        <f t="shared" si="643"/>
        <v>0</v>
      </c>
    </row>
    <row r="7950" spans="20:30" ht="15">
      <c r="T7950" s="110">
        <f t="shared" si="639"/>
        <v>0</v>
      </c>
      <c r="AA7950" s="83">
        <f t="shared" si="641"/>
        <v>1</v>
      </c>
      <c r="AB7950" s="83">
        <f t="shared" si="642"/>
        <v>0</v>
      </c>
      <c r="AC7950" s="84">
        <f t="shared" si="640"/>
        <v>0</v>
      </c>
      <c r="AD7950" s="84">
        <f t="shared" si="643"/>
        <v>0</v>
      </c>
    </row>
    <row r="7951" spans="20:30" ht="15">
      <c r="T7951" s="110">
        <f t="shared" si="639"/>
        <v>0</v>
      </c>
      <c r="AA7951" s="83">
        <f t="shared" si="641"/>
        <v>1</v>
      </c>
      <c r="AB7951" s="83">
        <f t="shared" si="642"/>
        <v>0</v>
      </c>
      <c r="AC7951" s="84">
        <f t="shared" si="640"/>
        <v>0</v>
      </c>
      <c r="AD7951" s="84">
        <f t="shared" si="643"/>
        <v>0</v>
      </c>
    </row>
    <row r="7952" spans="20:30" ht="15">
      <c r="T7952" s="110">
        <f t="shared" si="639"/>
        <v>0</v>
      </c>
      <c r="AA7952" s="83">
        <f t="shared" si="641"/>
        <v>1</v>
      </c>
      <c r="AB7952" s="83">
        <f t="shared" si="642"/>
        <v>0</v>
      </c>
      <c r="AC7952" s="84">
        <f t="shared" si="640"/>
        <v>0</v>
      </c>
      <c r="AD7952" s="84">
        <f t="shared" si="643"/>
        <v>0</v>
      </c>
    </row>
    <row r="7953" spans="20:30" ht="15">
      <c r="T7953" s="110">
        <f t="shared" si="639"/>
        <v>0</v>
      </c>
      <c r="AA7953" s="83">
        <f t="shared" si="641"/>
        <v>1</v>
      </c>
      <c r="AB7953" s="83">
        <f t="shared" si="642"/>
        <v>0</v>
      </c>
      <c r="AC7953" s="84">
        <f t="shared" si="640"/>
        <v>0</v>
      </c>
      <c r="AD7953" s="84">
        <f t="shared" si="643"/>
        <v>0</v>
      </c>
    </row>
    <row r="7954" spans="20:30" ht="15">
      <c r="T7954" s="110">
        <f t="shared" si="639"/>
        <v>0</v>
      </c>
      <c r="AA7954" s="83">
        <f t="shared" si="641"/>
        <v>1</v>
      </c>
      <c r="AB7954" s="83">
        <f t="shared" si="642"/>
        <v>0</v>
      </c>
      <c r="AC7954" s="84">
        <f t="shared" si="640"/>
        <v>0</v>
      </c>
      <c r="AD7954" s="84">
        <f t="shared" si="643"/>
        <v>0</v>
      </c>
    </row>
    <row r="7955" spans="20:30" ht="15">
      <c r="T7955" s="110">
        <f t="shared" si="639"/>
        <v>0</v>
      </c>
      <c r="AA7955" s="83">
        <f t="shared" si="641"/>
        <v>1</v>
      </c>
      <c r="AB7955" s="83">
        <f t="shared" si="642"/>
        <v>0</v>
      </c>
      <c r="AC7955" s="84">
        <f t="shared" si="640"/>
        <v>0</v>
      </c>
      <c r="AD7955" s="84">
        <f t="shared" si="643"/>
        <v>0</v>
      </c>
    </row>
    <row r="7956" spans="20:30" ht="15">
      <c r="T7956" s="110">
        <f t="shared" si="639"/>
        <v>0</v>
      </c>
      <c r="AA7956" s="83">
        <f t="shared" si="641"/>
        <v>1</v>
      </c>
      <c r="AB7956" s="83">
        <f t="shared" si="642"/>
        <v>0</v>
      </c>
      <c r="AC7956" s="84">
        <f t="shared" si="640"/>
        <v>0</v>
      </c>
      <c r="AD7956" s="84">
        <f t="shared" si="643"/>
        <v>0</v>
      </c>
    </row>
    <row r="7957" spans="20:30" ht="15">
      <c r="T7957" s="110">
        <f t="shared" si="639"/>
        <v>0</v>
      </c>
      <c r="AA7957" s="83">
        <f t="shared" si="641"/>
        <v>1</v>
      </c>
      <c r="AB7957" s="83">
        <f t="shared" si="642"/>
        <v>0</v>
      </c>
      <c r="AC7957" s="84">
        <f t="shared" si="640"/>
        <v>0</v>
      </c>
      <c r="AD7957" s="84">
        <f t="shared" si="643"/>
        <v>0</v>
      </c>
    </row>
    <row r="7958" spans="20:30" ht="15">
      <c r="T7958" s="110">
        <f t="shared" si="639"/>
        <v>0</v>
      </c>
      <c r="AA7958" s="83">
        <f t="shared" si="641"/>
        <v>1</v>
      </c>
      <c r="AB7958" s="83">
        <f t="shared" si="642"/>
        <v>0</v>
      </c>
      <c r="AC7958" s="84">
        <f t="shared" si="640"/>
        <v>0</v>
      </c>
      <c r="AD7958" s="84">
        <f t="shared" si="643"/>
        <v>0</v>
      </c>
    </row>
    <row r="7959" spans="20:30" ht="15">
      <c r="T7959" s="110">
        <f t="shared" si="639"/>
        <v>0</v>
      </c>
      <c r="AA7959" s="83">
        <f t="shared" si="641"/>
        <v>1</v>
      </c>
      <c r="AB7959" s="83">
        <f t="shared" si="642"/>
        <v>0</v>
      </c>
      <c r="AC7959" s="84">
        <f t="shared" si="640"/>
        <v>0</v>
      </c>
      <c r="AD7959" s="84">
        <f t="shared" si="643"/>
        <v>0</v>
      </c>
    </row>
    <row r="7960" spans="20:30" ht="15">
      <c r="T7960" s="110">
        <f t="shared" si="639"/>
        <v>0</v>
      </c>
      <c r="AA7960" s="83">
        <f t="shared" si="641"/>
        <v>1</v>
      </c>
      <c r="AB7960" s="83">
        <f t="shared" si="642"/>
        <v>0</v>
      </c>
      <c r="AC7960" s="84">
        <f t="shared" si="640"/>
        <v>0</v>
      </c>
      <c r="AD7960" s="84">
        <f t="shared" si="643"/>
        <v>0</v>
      </c>
    </row>
    <row r="7961" spans="20:30" ht="15">
      <c r="T7961" s="110">
        <f t="shared" si="639"/>
        <v>0</v>
      </c>
      <c r="AA7961" s="83">
        <f t="shared" si="641"/>
        <v>1</v>
      </c>
      <c r="AB7961" s="83">
        <f t="shared" si="642"/>
        <v>0</v>
      </c>
      <c r="AC7961" s="84">
        <f t="shared" si="640"/>
        <v>0</v>
      </c>
      <c r="AD7961" s="84">
        <f t="shared" si="643"/>
        <v>0</v>
      </c>
    </row>
    <row r="7962" spans="20:30" ht="15">
      <c r="T7962" s="110">
        <f t="shared" si="639"/>
        <v>0</v>
      </c>
      <c r="AA7962" s="83">
        <f t="shared" si="641"/>
        <v>1</v>
      </c>
      <c r="AB7962" s="83">
        <f t="shared" si="642"/>
        <v>0</v>
      </c>
      <c r="AC7962" s="84">
        <f t="shared" si="640"/>
        <v>0</v>
      </c>
      <c r="AD7962" s="84">
        <f t="shared" si="643"/>
        <v>0</v>
      </c>
    </row>
    <row r="7963" spans="20:30" ht="15">
      <c r="T7963" s="110">
        <f t="shared" si="639"/>
        <v>0</v>
      </c>
      <c r="AA7963" s="83">
        <f t="shared" si="641"/>
        <v>1</v>
      </c>
      <c r="AB7963" s="83">
        <f t="shared" si="642"/>
        <v>0</v>
      </c>
      <c r="AC7963" s="84">
        <f t="shared" si="640"/>
        <v>0</v>
      </c>
      <c r="AD7963" s="84">
        <f t="shared" si="643"/>
        <v>0</v>
      </c>
    </row>
    <row r="7964" spans="20:30" ht="15">
      <c r="T7964" s="110">
        <f t="shared" si="639"/>
        <v>0</v>
      </c>
      <c r="AA7964" s="83">
        <f t="shared" si="641"/>
        <v>1</v>
      </c>
      <c r="AB7964" s="83">
        <f t="shared" si="642"/>
        <v>0</v>
      </c>
      <c r="AC7964" s="84">
        <f t="shared" si="640"/>
        <v>0</v>
      </c>
      <c r="AD7964" s="84">
        <f t="shared" si="643"/>
        <v>0</v>
      </c>
    </row>
    <row r="7965" spans="20:30" ht="15">
      <c r="T7965" s="110">
        <f t="shared" si="639"/>
        <v>0</v>
      </c>
      <c r="AA7965" s="83">
        <f t="shared" si="641"/>
        <v>1</v>
      </c>
      <c r="AB7965" s="83">
        <f t="shared" si="642"/>
        <v>0</v>
      </c>
      <c r="AC7965" s="84">
        <f t="shared" si="640"/>
        <v>0</v>
      </c>
      <c r="AD7965" s="84">
        <f t="shared" si="643"/>
        <v>0</v>
      </c>
    </row>
    <row r="7966" spans="20:30" ht="15">
      <c r="T7966" s="110">
        <f t="shared" si="639"/>
        <v>0</v>
      </c>
      <c r="AA7966" s="83">
        <f t="shared" si="641"/>
        <v>1</v>
      </c>
      <c r="AB7966" s="83">
        <f t="shared" si="642"/>
        <v>0</v>
      </c>
      <c r="AC7966" s="84">
        <f t="shared" si="640"/>
        <v>0</v>
      </c>
      <c r="AD7966" s="84">
        <f t="shared" si="643"/>
        <v>0</v>
      </c>
    </row>
    <row r="7967" spans="20:30" ht="15">
      <c r="T7967" s="110">
        <f t="shared" si="639"/>
        <v>0</v>
      </c>
      <c r="AA7967" s="83">
        <f t="shared" si="641"/>
        <v>1</v>
      </c>
      <c r="AB7967" s="83">
        <f t="shared" si="642"/>
        <v>0</v>
      </c>
      <c r="AC7967" s="84">
        <f t="shared" si="640"/>
        <v>0</v>
      </c>
      <c r="AD7967" s="84">
        <f t="shared" si="643"/>
        <v>0</v>
      </c>
    </row>
    <row r="7968" spans="20:30" ht="15">
      <c r="T7968" s="110">
        <f t="shared" si="639"/>
        <v>0</v>
      </c>
      <c r="AA7968" s="83">
        <f t="shared" si="641"/>
        <v>1</v>
      </c>
      <c r="AB7968" s="83">
        <f t="shared" si="642"/>
        <v>0</v>
      </c>
      <c r="AC7968" s="84">
        <f t="shared" si="640"/>
        <v>0</v>
      </c>
      <c r="AD7968" s="84">
        <f t="shared" si="643"/>
        <v>0</v>
      </c>
    </row>
    <row r="7969" spans="20:30" ht="15">
      <c r="T7969" s="110">
        <f t="shared" si="639"/>
        <v>0</v>
      </c>
      <c r="AA7969" s="83">
        <f t="shared" si="641"/>
        <v>1</v>
      </c>
      <c r="AB7969" s="83">
        <f t="shared" si="642"/>
        <v>0</v>
      </c>
      <c r="AC7969" s="84">
        <f t="shared" si="640"/>
        <v>0</v>
      </c>
      <c r="AD7969" s="84">
        <f t="shared" si="643"/>
        <v>0</v>
      </c>
    </row>
    <row r="7970" spans="20:30" ht="15">
      <c r="T7970" s="110">
        <f t="shared" si="639"/>
        <v>0</v>
      </c>
      <c r="AA7970" s="83">
        <f t="shared" si="641"/>
        <v>1</v>
      </c>
      <c r="AB7970" s="83">
        <f t="shared" si="642"/>
        <v>0</v>
      </c>
      <c r="AC7970" s="84">
        <f t="shared" si="640"/>
        <v>0</v>
      </c>
      <c r="AD7970" s="84">
        <f t="shared" si="643"/>
        <v>0</v>
      </c>
    </row>
    <row r="7971" spans="20:30" ht="15">
      <c r="T7971" s="110">
        <f t="shared" si="639"/>
        <v>0</v>
      </c>
      <c r="AA7971" s="83">
        <f t="shared" si="641"/>
        <v>1</v>
      </c>
      <c r="AB7971" s="83">
        <f t="shared" si="642"/>
        <v>0</v>
      </c>
      <c r="AC7971" s="84">
        <f t="shared" si="640"/>
        <v>0</v>
      </c>
      <c r="AD7971" s="84">
        <f t="shared" si="643"/>
        <v>0</v>
      </c>
    </row>
    <row r="7972" spans="20:30" ht="15">
      <c r="T7972" s="110">
        <f t="shared" si="639"/>
        <v>0</v>
      </c>
      <c r="AA7972" s="83">
        <f t="shared" si="641"/>
        <v>1</v>
      </c>
      <c r="AB7972" s="83">
        <f t="shared" si="642"/>
        <v>0</v>
      </c>
      <c r="AC7972" s="84">
        <f t="shared" si="640"/>
        <v>0</v>
      </c>
      <c r="AD7972" s="84">
        <f t="shared" si="643"/>
        <v>0</v>
      </c>
    </row>
    <row r="7973" spans="20:30" ht="15">
      <c r="T7973" s="110">
        <f t="shared" si="639"/>
        <v>0</v>
      </c>
      <c r="AA7973" s="83">
        <f t="shared" si="641"/>
        <v>1</v>
      </c>
      <c r="AB7973" s="83">
        <f t="shared" si="642"/>
        <v>0</v>
      </c>
      <c r="AC7973" s="84">
        <f t="shared" si="640"/>
        <v>0</v>
      </c>
      <c r="AD7973" s="84">
        <f t="shared" si="643"/>
        <v>0</v>
      </c>
    </row>
    <row r="7974" spans="20:30" ht="15">
      <c r="T7974" s="110">
        <f t="shared" si="639"/>
        <v>0</v>
      </c>
      <c r="AA7974" s="83">
        <f t="shared" si="641"/>
        <v>1</v>
      </c>
      <c r="AB7974" s="83">
        <f t="shared" si="642"/>
        <v>0</v>
      </c>
      <c r="AC7974" s="84">
        <f t="shared" si="640"/>
        <v>0</v>
      </c>
      <c r="AD7974" s="84">
        <f t="shared" si="643"/>
        <v>0</v>
      </c>
    </row>
    <row r="7975" spans="20:30" ht="15">
      <c r="T7975" s="110">
        <f t="shared" si="639"/>
        <v>0</v>
      </c>
      <c r="AA7975" s="83">
        <f t="shared" si="641"/>
        <v>1</v>
      </c>
      <c r="AB7975" s="83">
        <f t="shared" si="642"/>
        <v>0</v>
      </c>
      <c r="AC7975" s="84">
        <f t="shared" si="640"/>
        <v>0</v>
      </c>
      <c r="AD7975" s="84">
        <f t="shared" si="643"/>
        <v>0</v>
      </c>
    </row>
    <row r="7976" spans="20:30" ht="15">
      <c r="T7976" s="110">
        <f t="shared" si="639"/>
        <v>0</v>
      </c>
      <c r="AA7976" s="83">
        <f t="shared" si="641"/>
        <v>1</v>
      </c>
      <c r="AB7976" s="83">
        <f t="shared" si="642"/>
        <v>0</v>
      </c>
      <c r="AC7976" s="84">
        <f t="shared" si="640"/>
        <v>0</v>
      </c>
      <c r="AD7976" s="84">
        <f t="shared" si="643"/>
        <v>0</v>
      </c>
    </row>
    <row r="7977" spans="20:30" ht="15">
      <c r="T7977" s="110">
        <f t="shared" si="639"/>
        <v>0</v>
      </c>
      <c r="AA7977" s="83">
        <f t="shared" si="641"/>
        <v>1</v>
      </c>
      <c r="AB7977" s="83">
        <f t="shared" si="642"/>
        <v>0</v>
      </c>
      <c r="AC7977" s="84">
        <f t="shared" si="640"/>
        <v>0</v>
      </c>
      <c r="AD7977" s="84">
        <f t="shared" si="643"/>
        <v>0</v>
      </c>
    </row>
    <row r="7978" spans="20:30" ht="15">
      <c r="T7978" s="110">
        <f t="shared" si="639"/>
        <v>0</v>
      </c>
      <c r="AA7978" s="83">
        <f t="shared" si="641"/>
        <v>1</v>
      </c>
      <c r="AB7978" s="83">
        <f t="shared" si="642"/>
        <v>0</v>
      </c>
      <c r="AC7978" s="84">
        <f t="shared" si="640"/>
        <v>0</v>
      </c>
      <c r="AD7978" s="84">
        <f t="shared" si="643"/>
        <v>0</v>
      </c>
    </row>
    <row r="7979" spans="20:30" ht="15">
      <c r="T7979" s="110">
        <f t="shared" si="639"/>
        <v>0</v>
      </c>
      <c r="AA7979" s="83">
        <f t="shared" si="641"/>
        <v>1</v>
      </c>
      <c r="AB7979" s="83">
        <f t="shared" si="642"/>
        <v>0</v>
      </c>
      <c r="AC7979" s="84">
        <f t="shared" si="640"/>
        <v>0</v>
      </c>
      <c r="AD7979" s="84">
        <f t="shared" si="643"/>
        <v>0</v>
      </c>
    </row>
    <row r="7980" spans="20:30" ht="15">
      <c r="T7980" s="110">
        <f t="shared" si="639"/>
        <v>0</v>
      </c>
      <c r="AA7980" s="83">
        <f t="shared" si="641"/>
        <v>1</v>
      </c>
      <c r="AB7980" s="83">
        <f t="shared" si="642"/>
        <v>0</v>
      </c>
      <c r="AC7980" s="84">
        <f t="shared" si="640"/>
        <v>0</v>
      </c>
      <c r="AD7980" s="84">
        <f t="shared" si="643"/>
        <v>0</v>
      </c>
    </row>
    <row r="7981" spans="20:30" ht="15">
      <c r="T7981" s="110">
        <f t="shared" si="639"/>
        <v>0</v>
      </c>
      <c r="AA7981" s="83">
        <f t="shared" si="641"/>
        <v>1</v>
      </c>
      <c r="AB7981" s="83">
        <f t="shared" si="642"/>
        <v>0</v>
      </c>
      <c r="AC7981" s="84">
        <f t="shared" si="640"/>
        <v>0</v>
      </c>
      <c r="AD7981" s="84">
        <f t="shared" si="643"/>
        <v>0</v>
      </c>
    </row>
    <row r="7982" spans="20:30" ht="15">
      <c r="T7982" s="110">
        <f t="shared" si="639"/>
        <v>0</v>
      </c>
      <c r="AA7982" s="83">
        <f t="shared" si="641"/>
        <v>1</v>
      </c>
      <c r="AB7982" s="83">
        <f t="shared" si="642"/>
        <v>0</v>
      </c>
      <c r="AC7982" s="84">
        <f t="shared" si="640"/>
        <v>0</v>
      </c>
      <c r="AD7982" s="84">
        <f t="shared" si="643"/>
        <v>0</v>
      </c>
    </row>
    <row r="7983" spans="20:30" ht="15">
      <c r="T7983" s="110">
        <f t="shared" si="639"/>
        <v>0</v>
      </c>
      <c r="AA7983" s="83">
        <f t="shared" si="641"/>
        <v>1</v>
      </c>
      <c r="AB7983" s="83">
        <f t="shared" si="642"/>
        <v>0</v>
      </c>
      <c r="AC7983" s="84">
        <f t="shared" si="640"/>
        <v>0</v>
      </c>
      <c r="AD7983" s="84">
        <f t="shared" si="643"/>
        <v>0</v>
      </c>
    </row>
    <row r="7984" spans="20:30" ht="15">
      <c r="T7984" s="110">
        <f t="shared" si="639"/>
        <v>0</v>
      </c>
      <c r="AA7984" s="83">
        <f t="shared" si="641"/>
        <v>1</v>
      </c>
      <c r="AB7984" s="83">
        <f t="shared" si="642"/>
        <v>0</v>
      </c>
      <c r="AC7984" s="84">
        <f t="shared" si="640"/>
        <v>0</v>
      </c>
      <c r="AD7984" s="84">
        <f t="shared" si="643"/>
        <v>0</v>
      </c>
    </row>
    <row r="7985" spans="20:30" ht="15">
      <c r="T7985" s="110">
        <f t="shared" si="639"/>
        <v>0</v>
      </c>
      <c r="AA7985" s="83">
        <f t="shared" si="641"/>
        <v>1</v>
      </c>
      <c r="AB7985" s="83">
        <f t="shared" si="642"/>
        <v>0</v>
      </c>
      <c r="AC7985" s="84">
        <f t="shared" si="640"/>
        <v>0</v>
      </c>
      <c r="AD7985" s="84">
        <f t="shared" si="643"/>
        <v>0</v>
      </c>
    </row>
    <row r="7986" spans="20:30" ht="15">
      <c r="T7986" s="110">
        <f t="shared" si="639"/>
        <v>0</v>
      </c>
      <c r="AA7986" s="83">
        <f t="shared" si="641"/>
        <v>1</v>
      </c>
      <c r="AB7986" s="83">
        <f t="shared" si="642"/>
        <v>0</v>
      </c>
      <c r="AC7986" s="84">
        <f t="shared" si="640"/>
        <v>0</v>
      </c>
      <c r="AD7986" s="84">
        <f t="shared" si="643"/>
        <v>0</v>
      </c>
    </row>
    <row r="7987" spans="20:30" ht="15">
      <c r="T7987" s="110">
        <f t="shared" si="639"/>
        <v>0</v>
      </c>
      <c r="AA7987" s="83">
        <f t="shared" si="641"/>
        <v>1</v>
      </c>
      <c r="AB7987" s="83">
        <f t="shared" si="642"/>
        <v>0</v>
      </c>
      <c r="AC7987" s="84">
        <f t="shared" si="640"/>
        <v>0</v>
      </c>
      <c r="AD7987" s="84">
        <f t="shared" si="643"/>
        <v>0</v>
      </c>
    </row>
    <row r="7988" spans="20:30" ht="15">
      <c r="T7988" s="110">
        <f t="shared" si="639"/>
        <v>0</v>
      </c>
      <c r="AA7988" s="83">
        <f t="shared" si="641"/>
        <v>1</v>
      </c>
      <c r="AB7988" s="83">
        <f t="shared" si="642"/>
        <v>0</v>
      </c>
      <c r="AC7988" s="84">
        <f t="shared" si="640"/>
        <v>0</v>
      </c>
      <c r="AD7988" s="84">
        <f t="shared" si="643"/>
        <v>0</v>
      </c>
    </row>
    <row r="7989" spans="20:30" ht="15">
      <c r="T7989" s="110">
        <f t="shared" si="639"/>
        <v>0</v>
      </c>
      <c r="AA7989" s="83">
        <f t="shared" si="641"/>
        <v>1</v>
      </c>
      <c r="AB7989" s="83">
        <f t="shared" si="642"/>
        <v>0</v>
      </c>
      <c r="AC7989" s="84">
        <f t="shared" si="640"/>
        <v>0</v>
      </c>
      <c r="AD7989" s="84">
        <f t="shared" si="643"/>
        <v>0</v>
      </c>
    </row>
    <row r="7990" spans="20:30" ht="15">
      <c r="T7990" s="110">
        <f t="shared" si="639"/>
        <v>0</v>
      </c>
      <c r="AA7990" s="83">
        <f t="shared" si="641"/>
        <v>1</v>
      </c>
      <c r="AB7990" s="83">
        <f t="shared" si="642"/>
        <v>0</v>
      </c>
      <c r="AC7990" s="84">
        <f t="shared" si="640"/>
        <v>0</v>
      </c>
      <c r="AD7990" s="84">
        <f t="shared" si="643"/>
        <v>0</v>
      </c>
    </row>
    <row r="7991" spans="20:30" ht="15">
      <c r="T7991" s="110">
        <f t="shared" si="639"/>
        <v>0</v>
      </c>
      <c r="AA7991" s="83">
        <f t="shared" si="641"/>
        <v>1</v>
      </c>
      <c r="AB7991" s="83">
        <f t="shared" si="642"/>
        <v>0</v>
      </c>
      <c r="AC7991" s="84">
        <f t="shared" si="640"/>
        <v>0</v>
      </c>
      <c r="AD7991" s="84">
        <f t="shared" si="643"/>
        <v>0</v>
      </c>
    </row>
    <row r="7992" spans="20:30" ht="15">
      <c r="T7992" s="110">
        <f t="shared" si="639"/>
        <v>0</v>
      </c>
      <c r="AA7992" s="83">
        <f t="shared" si="641"/>
        <v>1</v>
      </c>
      <c r="AB7992" s="83">
        <f t="shared" si="642"/>
        <v>0</v>
      </c>
      <c r="AC7992" s="84">
        <f t="shared" si="640"/>
        <v>0</v>
      </c>
      <c r="AD7992" s="84">
        <f t="shared" si="643"/>
        <v>0</v>
      </c>
    </row>
    <row r="7993" spans="20:30" ht="15">
      <c r="T7993" s="110">
        <f t="shared" si="639"/>
        <v>0</v>
      </c>
      <c r="AA7993" s="83">
        <f t="shared" si="641"/>
        <v>1</v>
      </c>
      <c r="AB7993" s="83">
        <f t="shared" si="642"/>
        <v>0</v>
      </c>
      <c r="AC7993" s="84">
        <f t="shared" si="640"/>
        <v>0</v>
      </c>
      <c r="AD7993" s="84">
        <f t="shared" si="643"/>
        <v>0</v>
      </c>
    </row>
    <row r="7994" spans="20:30" ht="15">
      <c r="T7994" s="110">
        <f t="shared" si="639"/>
        <v>0</v>
      </c>
      <c r="AA7994" s="83">
        <f t="shared" si="641"/>
        <v>1</v>
      </c>
      <c r="AB7994" s="83">
        <f t="shared" si="642"/>
        <v>0</v>
      </c>
      <c r="AC7994" s="84">
        <f t="shared" si="640"/>
        <v>0</v>
      </c>
      <c r="AD7994" s="84">
        <f t="shared" si="643"/>
        <v>0</v>
      </c>
    </row>
    <row r="7995" spans="20:30" ht="15">
      <c r="T7995" s="110">
        <f t="shared" si="639"/>
        <v>0</v>
      </c>
      <c r="AA7995" s="83">
        <f t="shared" si="641"/>
        <v>1</v>
      </c>
      <c r="AB7995" s="83">
        <f t="shared" si="642"/>
        <v>0</v>
      </c>
      <c r="AC7995" s="84">
        <f t="shared" si="640"/>
        <v>0</v>
      </c>
      <c r="AD7995" s="84">
        <f t="shared" si="643"/>
        <v>0</v>
      </c>
    </row>
    <row r="7996" spans="20:30" ht="15">
      <c r="T7996" s="110">
        <f t="shared" si="639"/>
        <v>0</v>
      </c>
      <c r="AA7996" s="83">
        <f t="shared" si="641"/>
        <v>1</v>
      </c>
      <c r="AB7996" s="83">
        <f t="shared" si="642"/>
        <v>0</v>
      </c>
      <c r="AC7996" s="84">
        <f t="shared" si="640"/>
        <v>0</v>
      </c>
      <c r="AD7996" s="84">
        <f t="shared" si="643"/>
        <v>0</v>
      </c>
    </row>
    <row r="7997" spans="20:30" ht="15">
      <c r="T7997" s="110">
        <f t="shared" si="639"/>
        <v>0</v>
      </c>
      <c r="AA7997" s="83">
        <f t="shared" si="641"/>
        <v>1</v>
      </c>
      <c r="AB7997" s="83">
        <f t="shared" si="642"/>
        <v>0</v>
      </c>
      <c r="AC7997" s="84">
        <f t="shared" si="640"/>
        <v>0</v>
      </c>
      <c r="AD7997" s="84">
        <f t="shared" si="643"/>
        <v>0</v>
      </c>
    </row>
    <row r="7998" spans="20:30" ht="15">
      <c r="T7998" s="110">
        <f t="shared" si="639"/>
        <v>0</v>
      </c>
      <c r="AA7998" s="83">
        <f t="shared" si="641"/>
        <v>1</v>
      </c>
      <c r="AB7998" s="83">
        <f t="shared" si="642"/>
        <v>0</v>
      </c>
      <c r="AC7998" s="84">
        <f t="shared" si="640"/>
        <v>0</v>
      </c>
      <c r="AD7998" s="84">
        <f t="shared" si="643"/>
        <v>0</v>
      </c>
    </row>
    <row r="7999" spans="20:30" ht="15">
      <c r="T7999" s="110">
        <f t="shared" si="639"/>
        <v>0</v>
      </c>
      <c r="AA7999" s="83">
        <f t="shared" si="641"/>
        <v>1</v>
      </c>
      <c r="AB7999" s="83">
        <f t="shared" si="642"/>
        <v>0</v>
      </c>
      <c r="AC7999" s="84">
        <f t="shared" si="640"/>
        <v>0</v>
      </c>
      <c r="AD7999" s="84">
        <f t="shared" si="643"/>
        <v>0</v>
      </c>
    </row>
    <row r="8000" spans="20:30" ht="15">
      <c r="T8000" s="110">
        <f t="shared" si="639"/>
        <v>0</v>
      </c>
      <c r="AA8000" s="83">
        <f t="shared" si="641"/>
        <v>1</v>
      </c>
      <c r="AB8000" s="83">
        <f t="shared" si="642"/>
        <v>0</v>
      </c>
      <c r="AC8000" s="84">
        <f t="shared" si="640"/>
        <v>0</v>
      </c>
      <c r="AD8000" s="84">
        <f t="shared" si="643"/>
        <v>0</v>
      </c>
    </row>
    <row r="8001" spans="20:30" ht="15">
      <c r="T8001" s="110">
        <f t="shared" si="639"/>
        <v>0</v>
      </c>
      <c r="AA8001" s="83">
        <f t="shared" si="641"/>
        <v>1</v>
      </c>
      <c r="AB8001" s="83">
        <f t="shared" si="642"/>
        <v>0</v>
      </c>
      <c r="AC8001" s="84">
        <f t="shared" si="640"/>
        <v>0</v>
      </c>
      <c r="AD8001" s="84">
        <f t="shared" si="643"/>
        <v>0</v>
      </c>
    </row>
    <row r="8002" spans="20:30" ht="15">
      <c r="T8002" s="110">
        <f t="shared" si="639"/>
        <v>0</v>
      </c>
      <c r="AA8002" s="83">
        <f t="shared" si="641"/>
        <v>1</v>
      </c>
      <c r="AB8002" s="83">
        <f t="shared" si="642"/>
        <v>0</v>
      </c>
      <c r="AC8002" s="84">
        <f t="shared" si="640"/>
        <v>0</v>
      </c>
      <c r="AD8002" s="84">
        <f t="shared" si="643"/>
        <v>0</v>
      </c>
    </row>
    <row r="8003" spans="20:30" ht="15">
      <c r="T8003" s="110">
        <f t="shared" si="639"/>
        <v>0</v>
      </c>
      <c r="AA8003" s="83">
        <f t="shared" si="641"/>
        <v>1</v>
      </c>
      <c r="AB8003" s="83">
        <f t="shared" si="642"/>
        <v>0</v>
      </c>
      <c r="AC8003" s="84">
        <f t="shared" si="640"/>
        <v>0</v>
      </c>
      <c r="AD8003" s="84">
        <f t="shared" si="643"/>
        <v>0</v>
      </c>
    </row>
    <row r="8004" spans="20:30" ht="15">
      <c r="T8004" s="110">
        <f t="shared" si="639"/>
        <v>0</v>
      </c>
      <c r="AA8004" s="83">
        <f t="shared" si="641"/>
        <v>1</v>
      </c>
      <c r="AB8004" s="83">
        <f t="shared" si="642"/>
        <v>0</v>
      </c>
      <c r="AC8004" s="84">
        <f t="shared" si="640"/>
        <v>0</v>
      </c>
      <c r="AD8004" s="84">
        <f t="shared" si="643"/>
        <v>0</v>
      </c>
    </row>
    <row r="8005" spans="20:30" ht="15">
      <c r="T8005" s="110">
        <f t="shared" si="639"/>
        <v>0</v>
      </c>
      <c r="AA8005" s="83">
        <f t="shared" si="641"/>
        <v>1</v>
      </c>
      <c r="AB8005" s="83">
        <f t="shared" si="642"/>
        <v>0</v>
      </c>
      <c r="AC8005" s="84">
        <f t="shared" si="640"/>
        <v>0</v>
      </c>
      <c r="AD8005" s="84">
        <f t="shared" si="643"/>
        <v>0</v>
      </c>
    </row>
    <row r="8006" spans="20:30" ht="15">
      <c r="T8006" s="110">
        <f t="shared" si="639"/>
        <v>0</v>
      </c>
      <c r="AA8006" s="83">
        <f t="shared" si="641"/>
        <v>1</v>
      </c>
      <c r="AB8006" s="83">
        <f t="shared" si="642"/>
        <v>0</v>
      </c>
      <c r="AC8006" s="84">
        <f t="shared" si="640"/>
        <v>0</v>
      </c>
      <c r="AD8006" s="84">
        <f t="shared" si="643"/>
        <v>0</v>
      </c>
    </row>
    <row r="8007" spans="20:30" ht="15">
      <c r="T8007" s="110">
        <f t="shared" si="639"/>
        <v>0</v>
      </c>
      <c r="AA8007" s="83">
        <f t="shared" si="641"/>
        <v>1</v>
      </c>
      <c r="AB8007" s="83">
        <f t="shared" si="642"/>
        <v>0</v>
      </c>
      <c r="AC8007" s="84">
        <f t="shared" si="640"/>
        <v>0</v>
      </c>
      <c r="AD8007" s="84">
        <f t="shared" si="643"/>
        <v>0</v>
      </c>
    </row>
    <row r="8008" spans="20:30" ht="15">
      <c r="T8008" s="110">
        <f t="shared" ref="T8008:T8071" si="644">S8008</f>
        <v>0</v>
      </c>
      <c r="AA8008" s="83">
        <f t="shared" si="641"/>
        <v>1</v>
      </c>
      <c r="AB8008" s="83">
        <f t="shared" si="642"/>
        <v>0</v>
      </c>
      <c r="AC8008" s="84">
        <f t="shared" si="640"/>
        <v>0</v>
      </c>
      <c r="AD8008" s="84">
        <f t="shared" si="643"/>
        <v>0</v>
      </c>
    </row>
    <row r="8009" spans="20:30" ht="15">
      <c r="T8009" s="110">
        <f t="shared" si="644"/>
        <v>0</v>
      </c>
      <c r="AA8009" s="83">
        <f t="shared" si="641"/>
        <v>1</v>
      </c>
      <c r="AB8009" s="83">
        <f t="shared" si="642"/>
        <v>0</v>
      </c>
      <c r="AC8009" s="84">
        <f t="shared" ref="AC8009:AC8072" si="645">T8009-0</f>
        <v>0</v>
      </c>
      <c r="AD8009" s="84">
        <f t="shared" si="643"/>
        <v>0</v>
      </c>
    </row>
    <row r="8010" spans="20:30" ht="15">
      <c r="T8010" s="110">
        <f t="shared" si="644"/>
        <v>0</v>
      </c>
      <c r="AA8010" s="83">
        <f t="shared" ref="AA8010:AA8073" si="646">MONTH(G8010)</f>
        <v>1</v>
      </c>
      <c r="AB8010" s="83">
        <f t="shared" ref="AB8010:AB8073" si="647">WEEKNUM(G8010,1)</f>
        <v>0</v>
      </c>
      <c r="AC8010" s="84">
        <f t="shared" si="645"/>
        <v>0</v>
      </c>
      <c r="AD8010" s="84">
        <f t="shared" ref="AD8010:AD8073" si="648">I8010-0</f>
        <v>0</v>
      </c>
    </row>
    <row r="8011" spans="20:30" ht="15">
      <c r="T8011" s="110">
        <f t="shared" si="644"/>
        <v>0</v>
      </c>
      <c r="AA8011" s="83">
        <f t="shared" si="646"/>
        <v>1</v>
      </c>
      <c r="AB8011" s="83">
        <f t="shared" si="647"/>
        <v>0</v>
      </c>
      <c r="AC8011" s="84">
        <f t="shared" si="645"/>
        <v>0</v>
      </c>
      <c r="AD8011" s="84">
        <f t="shared" si="648"/>
        <v>0</v>
      </c>
    </row>
    <row r="8012" spans="20:30" ht="15">
      <c r="T8012" s="110">
        <f t="shared" si="644"/>
        <v>0</v>
      </c>
      <c r="AA8012" s="83">
        <f t="shared" si="646"/>
        <v>1</v>
      </c>
      <c r="AB8012" s="83">
        <f t="shared" si="647"/>
        <v>0</v>
      </c>
      <c r="AC8012" s="84">
        <f t="shared" si="645"/>
        <v>0</v>
      </c>
      <c r="AD8012" s="84">
        <f t="shared" si="648"/>
        <v>0</v>
      </c>
    </row>
    <row r="8013" spans="20:30" ht="15">
      <c r="T8013" s="110">
        <f t="shared" si="644"/>
        <v>0</v>
      </c>
      <c r="AA8013" s="83">
        <f t="shared" si="646"/>
        <v>1</v>
      </c>
      <c r="AB8013" s="83">
        <f t="shared" si="647"/>
        <v>0</v>
      </c>
      <c r="AC8013" s="84">
        <f t="shared" si="645"/>
        <v>0</v>
      </c>
      <c r="AD8013" s="84">
        <f t="shared" si="648"/>
        <v>0</v>
      </c>
    </row>
    <row r="8014" spans="20:30" ht="15">
      <c r="T8014" s="110">
        <f t="shared" si="644"/>
        <v>0</v>
      </c>
      <c r="AA8014" s="83">
        <f t="shared" si="646"/>
        <v>1</v>
      </c>
      <c r="AB8014" s="83">
        <f t="shared" si="647"/>
        <v>0</v>
      </c>
      <c r="AC8014" s="84">
        <f t="shared" si="645"/>
        <v>0</v>
      </c>
      <c r="AD8014" s="84">
        <f t="shared" si="648"/>
        <v>0</v>
      </c>
    </row>
    <row r="8015" spans="20:30" ht="15">
      <c r="T8015" s="110">
        <f t="shared" si="644"/>
        <v>0</v>
      </c>
      <c r="AA8015" s="83">
        <f t="shared" si="646"/>
        <v>1</v>
      </c>
      <c r="AB8015" s="83">
        <f t="shared" si="647"/>
        <v>0</v>
      </c>
      <c r="AC8015" s="84">
        <f t="shared" si="645"/>
        <v>0</v>
      </c>
      <c r="AD8015" s="84">
        <f t="shared" si="648"/>
        <v>0</v>
      </c>
    </row>
    <row r="8016" spans="20:30" ht="15">
      <c r="T8016" s="110">
        <f t="shared" si="644"/>
        <v>0</v>
      </c>
      <c r="AA8016" s="83">
        <f t="shared" si="646"/>
        <v>1</v>
      </c>
      <c r="AB8016" s="83">
        <f t="shared" si="647"/>
        <v>0</v>
      </c>
      <c r="AC8016" s="84">
        <f t="shared" si="645"/>
        <v>0</v>
      </c>
      <c r="AD8016" s="84">
        <f t="shared" si="648"/>
        <v>0</v>
      </c>
    </row>
    <row r="8017" spans="20:30" ht="15">
      <c r="T8017" s="110">
        <f t="shared" si="644"/>
        <v>0</v>
      </c>
      <c r="AA8017" s="83">
        <f t="shared" si="646"/>
        <v>1</v>
      </c>
      <c r="AB8017" s="83">
        <f t="shared" si="647"/>
        <v>0</v>
      </c>
      <c r="AC8017" s="84">
        <f t="shared" si="645"/>
        <v>0</v>
      </c>
      <c r="AD8017" s="84">
        <f t="shared" si="648"/>
        <v>0</v>
      </c>
    </row>
    <row r="8018" spans="20:30" ht="15">
      <c r="T8018" s="110">
        <f t="shared" si="644"/>
        <v>0</v>
      </c>
      <c r="AA8018" s="83">
        <f t="shared" si="646"/>
        <v>1</v>
      </c>
      <c r="AB8018" s="83">
        <f t="shared" si="647"/>
        <v>0</v>
      </c>
      <c r="AC8018" s="84">
        <f t="shared" si="645"/>
        <v>0</v>
      </c>
      <c r="AD8018" s="84">
        <f t="shared" si="648"/>
        <v>0</v>
      </c>
    </row>
    <row r="8019" spans="20:30" ht="15">
      <c r="T8019" s="110">
        <f t="shared" si="644"/>
        <v>0</v>
      </c>
      <c r="AA8019" s="83">
        <f t="shared" si="646"/>
        <v>1</v>
      </c>
      <c r="AB8019" s="83">
        <f t="shared" si="647"/>
        <v>0</v>
      </c>
      <c r="AC8019" s="84">
        <f t="shared" si="645"/>
        <v>0</v>
      </c>
      <c r="AD8019" s="84">
        <f t="shared" si="648"/>
        <v>0</v>
      </c>
    </row>
    <row r="8020" spans="20:30" ht="15">
      <c r="T8020" s="110">
        <f t="shared" si="644"/>
        <v>0</v>
      </c>
      <c r="AA8020" s="83">
        <f t="shared" si="646"/>
        <v>1</v>
      </c>
      <c r="AB8020" s="83">
        <f t="shared" si="647"/>
        <v>0</v>
      </c>
      <c r="AC8020" s="84">
        <f t="shared" si="645"/>
        <v>0</v>
      </c>
      <c r="AD8020" s="84">
        <f t="shared" si="648"/>
        <v>0</v>
      </c>
    </row>
    <row r="8021" spans="20:30" ht="15">
      <c r="T8021" s="110">
        <f t="shared" si="644"/>
        <v>0</v>
      </c>
      <c r="AA8021" s="83">
        <f t="shared" si="646"/>
        <v>1</v>
      </c>
      <c r="AB8021" s="83">
        <f t="shared" si="647"/>
        <v>0</v>
      </c>
      <c r="AC8021" s="84">
        <f t="shared" si="645"/>
        <v>0</v>
      </c>
      <c r="AD8021" s="84">
        <f t="shared" si="648"/>
        <v>0</v>
      </c>
    </row>
    <row r="8022" spans="20:30" ht="15">
      <c r="T8022" s="110">
        <f t="shared" si="644"/>
        <v>0</v>
      </c>
      <c r="AA8022" s="83">
        <f t="shared" si="646"/>
        <v>1</v>
      </c>
      <c r="AB8022" s="83">
        <f t="shared" si="647"/>
        <v>0</v>
      </c>
      <c r="AC8022" s="84">
        <f t="shared" si="645"/>
        <v>0</v>
      </c>
      <c r="AD8022" s="84">
        <f t="shared" si="648"/>
        <v>0</v>
      </c>
    </row>
    <row r="8023" spans="20:30" ht="15">
      <c r="T8023" s="110">
        <f t="shared" si="644"/>
        <v>0</v>
      </c>
      <c r="AA8023" s="83">
        <f t="shared" si="646"/>
        <v>1</v>
      </c>
      <c r="AB8023" s="83">
        <f t="shared" si="647"/>
        <v>0</v>
      </c>
      <c r="AC8023" s="84">
        <f t="shared" si="645"/>
        <v>0</v>
      </c>
      <c r="AD8023" s="84">
        <f t="shared" si="648"/>
        <v>0</v>
      </c>
    </row>
    <row r="8024" spans="20:30" ht="15">
      <c r="T8024" s="110">
        <f t="shared" si="644"/>
        <v>0</v>
      </c>
      <c r="AA8024" s="83">
        <f t="shared" si="646"/>
        <v>1</v>
      </c>
      <c r="AB8024" s="83">
        <f t="shared" si="647"/>
        <v>0</v>
      </c>
      <c r="AC8024" s="84">
        <f t="shared" si="645"/>
        <v>0</v>
      </c>
      <c r="AD8024" s="84">
        <f t="shared" si="648"/>
        <v>0</v>
      </c>
    </row>
    <row r="8025" spans="20:30" ht="15">
      <c r="T8025" s="110">
        <f t="shared" si="644"/>
        <v>0</v>
      </c>
      <c r="AA8025" s="83">
        <f t="shared" si="646"/>
        <v>1</v>
      </c>
      <c r="AB8025" s="83">
        <f t="shared" si="647"/>
        <v>0</v>
      </c>
      <c r="AC8025" s="84">
        <f t="shared" si="645"/>
        <v>0</v>
      </c>
      <c r="AD8025" s="84">
        <f t="shared" si="648"/>
        <v>0</v>
      </c>
    </row>
    <row r="8026" spans="20:30" ht="15">
      <c r="T8026" s="110">
        <f t="shared" si="644"/>
        <v>0</v>
      </c>
      <c r="AA8026" s="83">
        <f t="shared" si="646"/>
        <v>1</v>
      </c>
      <c r="AB8026" s="83">
        <f t="shared" si="647"/>
        <v>0</v>
      </c>
      <c r="AC8026" s="84">
        <f t="shared" si="645"/>
        <v>0</v>
      </c>
      <c r="AD8026" s="84">
        <f t="shared" si="648"/>
        <v>0</v>
      </c>
    </row>
    <row r="8027" spans="20:30" ht="15">
      <c r="T8027" s="110">
        <f t="shared" si="644"/>
        <v>0</v>
      </c>
      <c r="AA8027" s="83">
        <f t="shared" si="646"/>
        <v>1</v>
      </c>
      <c r="AB8027" s="83">
        <f t="shared" si="647"/>
        <v>0</v>
      </c>
      <c r="AC8027" s="84">
        <f t="shared" si="645"/>
        <v>0</v>
      </c>
      <c r="AD8027" s="84">
        <f t="shared" si="648"/>
        <v>0</v>
      </c>
    </row>
    <row r="8028" spans="20:30" ht="15">
      <c r="T8028" s="110">
        <f t="shared" si="644"/>
        <v>0</v>
      </c>
      <c r="AA8028" s="83">
        <f t="shared" si="646"/>
        <v>1</v>
      </c>
      <c r="AB8028" s="83">
        <f t="shared" si="647"/>
        <v>0</v>
      </c>
      <c r="AC8028" s="84">
        <f t="shared" si="645"/>
        <v>0</v>
      </c>
      <c r="AD8028" s="84">
        <f t="shared" si="648"/>
        <v>0</v>
      </c>
    </row>
    <row r="8029" spans="20:30" ht="15">
      <c r="T8029" s="110">
        <f t="shared" si="644"/>
        <v>0</v>
      </c>
      <c r="AA8029" s="83">
        <f t="shared" si="646"/>
        <v>1</v>
      </c>
      <c r="AB8029" s="83">
        <f t="shared" si="647"/>
        <v>0</v>
      </c>
      <c r="AC8029" s="84">
        <f t="shared" si="645"/>
        <v>0</v>
      </c>
      <c r="AD8029" s="84">
        <f t="shared" si="648"/>
        <v>0</v>
      </c>
    </row>
    <row r="8030" spans="20:30" ht="15">
      <c r="T8030" s="110">
        <f t="shared" si="644"/>
        <v>0</v>
      </c>
      <c r="AA8030" s="83">
        <f t="shared" si="646"/>
        <v>1</v>
      </c>
      <c r="AB8030" s="83">
        <f t="shared" si="647"/>
        <v>0</v>
      </c>
      <c r="AC8030" s="84">
        <f t="shared" si="645"/>
        <v>0</v>
      </c>
      <c r="AD8030" s="84">
        <f t="shared" si="648"/>
        <v>0</v>
      </c>
    </row>
    <row r="8031" spans="20:30" ht="15">
      <c r="T8031" s="110">
        <f t="shared" si="644"/>
        <v>0</v>
      </c>
      <c r="AA8031" s="83">
        <f t="shared" si="646"/>
        <v>1</v>
      </c>
      <c r="AB8031" s="83">
        <f t="shared" si="647"/>
        <v>0</v>
      </c>
      <c r="AC8031" s="84">
        <f t="shared" si="645"/>
        <v>0</v>
      </c>
      <c r="AD8031" s="84">
        <f t="shared" si="648"/>
        <v>0</v>
      </c>
    </row>
    <row r="8032" spans="20:30" ht="15">
      <c r="T8032" s="110">
        <f t="shared" si="644"/>
        <v>0</v>
      </c>
      <c r="AA8032" s="83">
        <f t="shared" si="646"/>
        <v>1</v>
      </c>
      <c r="AB8032" s="83">
        <f t="shared" si="647"/>
        <v>0</v>
      </c>
      <c r="AC8032" s="84">
        <f t="shared" si="645"/>
        <v>0</v>
      </c>
      <c r="AD8032" s="84">
        <f t="shared" si="648"/>
        <v>0</v>
      </c>
    </row>
    <row r="8033" spans="20:30" ht="15">
      <c r="T8033" s="110">
        <f t="shared" si="644"/>
        <v>0</v>
      </c>
      <c r="AA8033" s="83">
        <f t="shared" si="646"/>
        <v>1</v>
      </c>
      <c r="AB8033" s="83">
        <f t="shared" si="647"/>
        <v>0</v>
      </c>
      <c r="AC8033" s="84">
        <f t="shared" si="645"/>
        <v>0</v>
      </c>
      <c r="AD8033" s="84">
        <f t="shared" si="648"/>
        <v>0</v>
      </c>
    </row>
    <row r="8034" spans="20:30" ht="15">
      <c r="T8034" s="110">
        <f t="shared" si="644"/>
        <v>0</v>
      </c>
      <c r="AA8034" s="83">
        <f t="shared" si="646"/>
        <v>1</v>
      </c>
      <c r="AB8034" s="83">
        <f t="shared" si="647"/>
        <v>0</v>
      </c>
      <c r="AC8034" s="84">
        <f t="shared" si="645"/>
        <v>0</v>
      </c>
      <c r="AD8034" s="84">
        <f t="shared" si="648"/>
        <v>0</v>
      </c>
    </row>
    <row r="8035" spans="20:30" ht="15">
      <c r="T8035" s="110">
        <f t="shared" si="644"/>
        <v>0</v>
      </c>
      <c r="AA8035" s="83">
        <f t="shared" si="646"/>
        <v>1</v>
      </c>
      <c r="AB8035" s="83">
        <f t="shared" si="647"/>
        <v>0</v>
      </c>
      <c r="AC8035" s="84">
        <f t="shared" si="645"/>
        <v>0</v>
      </c>
      <c r="AD8035" s="84">
        <f t="shared" si="648"/>
        <v>0</v>
      </c>
    </row>
    <row r="8036" spans="20:30" ht="15">
      <c r="T8036" s="110">
        <f t="shared" si="644"/>
        <v>0</v>
      </c>
      <c r="AA8036" s="83">
        <f t="shared" si="646"/>
        <v>1</v>
      </c>
      <c r="AB8036" s="83">
        <f t="shared" si="647"/>
        <v>0</v>
      </c>
      <c r="AC8036" s="84">
        <f t="shared" si="645"/>
        <v>0</v>
      </c>
      <c r="AD8036" s="84">
        <f t="shared" si="648"/>
        <v>0</v>
      </c>
    </row>
    <row r="8037" spans="20:30" ht="15">
      <c r="T8037" s="110">
        <f t="shared" si="644"/>
        <v>0</v>
      </c>
      <c r="AA8037" s="83">
        <f t="shared" si="646"/>
        <v>1</v>
      </c>
      <c r="AB8037" s="83">
        <f t="shared" si="647"/>
        <v>0</v>
      </c>
      <c r="AC8037" s="84">
        <f t="shared" si="645"/>
        <v>0</v>
      </c>
      <c r="AD8037" s="84">
        <f t="shared" si="648"/>
        <v>0</v>
      </c>
    </row>
    <row r="8038" spans="20:30" ht="15">
      <c r="T8038" s="110">
        <f t="shared" si="644"/>
        <v>0</v>
      </c>
      <c r="AA8038" s="83">
        <f t="shared" si="646"/>
        <v>1</v>
      </c>
      <c r="AB8038" s="83">
        <f t="shared" si="647"/>
        <v>0</v>
      </c>
      <c r="AC8038" s="84">
        <f t="shared" si="645"/>
        <v>0</v>
      </c>
      <c r="AD8038" s="84">
        <f t="shared" si="648"/>
        <v>0</v>
      </c>
    </row>
    <row r="8039" spans="20:30" ht="15">
      <c r="T8039" s="110">
        <f t="shared" si="644"/>
        <v>0</v>
      </c>
      <c r="AA8039" s="83">
        <f t="shared" si="646"/>
        <v>1</v>
      </c>
      <c r="AB8039" s="83">
        <f t="shared" si="647"/>
        <v>0</v>
      </c>
      <c r="AC8039" s="84">
        <f t="shared" si="645"/>
        <v>0</v>
      </c>
      <c r="AD8039" s="84">
        <f t="shared" si="648"/>
        <v>0</v>
      </c>
    </row>
    <row r="8040" spans="20:30" ht="15">
      <c r="T8040" s="110">
        <f t="shared" si="644"/>
        <v>0</v>
      </c>
      <c r="AA8040" s="83">
        <f t="shared" si="646"/>
        <v>1</v>
      </c>
      <c r="AB8040" s="83">
        <f t="shared" si="647"/>
        <v>0</v>
      </c>
      <c r="AC8040" s="84">
        <f t="shared" si="645"/>
        <v>0</v>
      </c>
      <c r="AD8040" s="84">
        <f t="shared" si="648"/>
        <v>0</v>
      </c>
    </row>
    <row r="8041" spans="20:30" ht="15">
      <c r="T8041" s="110">
        <f t="shared" si="644"/>
        <v>0</v>
      </c>
      <c r="AA8041" s="83">
        <f t="shared" si="646"/>
        <v>1</v>
      </c>
      <c r="AB8041" s="83">
        <f t="shared" si="647"/>
        <v>0</v>
      </c>
      <c r="AC8041" s="84">
        <f t="shared" si="645"/>
        <v>0</v>
      </c>
      <c r="AD8041" s="84">
        <f t="shared" si="648"/>
        <v>0</v>
      </c>
    </row>
    <row r="8042" spans="20:30" ht="15">
      <c r="T8042" s="110">
        <f t="shared" si="644"/>
        <v>0</v>
      </c>
      <c r="AA8042" s="83">
        <f t="shared" si="646"/>
        <v>1</v>
      </c>
      <c r="AB8042" s="83">
        <f t="shared" si="647"/>
        <v>0</v>
      </c>
      <c r="AC8042" s="84">
        <f t="shared" si="645"/>
        <v>0</v>
      </c>
      <c r="AD8042" s="84">
        <f t="shared" si="648"/>
        <v>0</v>
      </c>
    </row>
    <row r="8043" spans="20:30" ht="15">
      <c r="T8043" s="110">
        <f t="shared" si="644"/>
        <v>0</v>
      </c>
      <c r="AA8043" s="83">
        <f t="shared" si="646"/>
        <v>1</v>
      </c>
      <c r="AB8043" s="83">
        <f t="shared" si="647"/>
        <v>0</v>
      </c>
      <c r="AC8043" s="84">
        <f t="shared" si="645"/>
        <v>0</v>
      </c>
      <c r="AD8043" s="84">
        <f t="shared" si="648"/>
        <v>0</v>
      </c>
    </row>
    <row r="8044" spans="20:30" ht="15">
      <c r="T8044" s="110">
        <f t="shared" si="644"/>
        <v>0</v>
      </c>
      <c r="AA8044" s="83">
        <f t="shared" si="646"/>
        <v>1</v>
      </c>
      <c r="AB8044" s="83">
        <f t="shared" si="647"/>
        <v>0</v>
      </c>
      <c r="AC8044" s="84">
        <f t="shared" si="645"/>
        <v>0</v>
      </c>
      <c r="AD8044" s="84">
        <f t="shared" si="648"/>
        <v>0</v>
      </c>
    </row>
    <row r="8045" spans="20:30" ht="15">
      <c r="T8045" s="110">
        <f t="shared" si="644"/>
        <v>0</v>
      </c>
      <c r="AA8045" s="83">
        <f t="shared" si="646"/>
        <v>1</v>
      </c>
      <c r="AB8045" s="83">
        <f t="shared" si="647"/>
        <v>0</v>
      </c>
      <c r="AC8045" s="84">
        <f t="shared" si="645"/>
        <v>0</v>
      </c>
      <c r="AD8045" s="84">
        <f t="shared" si="648"/>
        <v>0</v>
      </c>
    </row>
    <row r="8046" spans="20:30" ht="15">
      <c r="T8046" s="110">
        <f t="shared" si="644"/>
        <v>0</v>
      </c>
      <c r="AA8046" s="83">
        <f t="shared" si="646"/>
        <v>1</v>
      </c>
      <c r="AB8046" s="83">
        <f t="shared" si="647"/>
        <v>0</v>
      </c>
      <c r="AC8046" s="84">
        <f t="shared" si="645"/>
        <v>0</v>
      </c>
      <c r="AD8046" s="84">
        <f t="shared" si="648"/>
        <v>0</v>
      </c>
    </row>
    <row r="8047" spans="20:30" ht="15">
      <c r="T8047" s="110">
        <f t="shared" si="644"/>
        <v>0</v>
      </c>
      <c r="AA8047" s="83">
        <f t="shared" si="646"/>
        <v>1</v>
      </c>
      <c r="AB8047" s="83">
        <f t="shared" si="647"/>
        <v>0</v>
      </c>
      <c r="AC8047" s="84">
        <f t="shared" si="645"/>
        <v>0</v>
      </c>
      <c r="AD8047" s="84">
        <f t="shared" si="648"/>
        <v>0</v>
      </c>
    </row>
    <row r="8048" spans="20:30" ht="15">
      <c r="T8048" s="110">
        <f t="shared" si="644"/>
        <v>0</v>
      </c>
      <c r="AA8048" s="83">
        <f t="shared" si="646"/>
        <v>1</v>
      </c>
      <c r="AB8048" s="83">
        <f t="shared" si="647"/>
        <v>0</v>
      </c>
      <c r="AC8048" s="84">
        <f t="shared" si="645"/>
        <v>0</v>
      </c>
      <c r="AD8048" s="84">
        <f t="shared" si="648"/>
        <v>0</v>
      </c>
    </row>
    <row r="8049" spans="20:30" ht="15">
      <c r="T8049" s="110">
        <f t="shared" si="644"/>
        <v>0</v>
      </c>
      <c r="AA8049" s="83">
        <f t="shared" si="646"/>
        <v>1</v>
      </c>
      <c r="AB8049" s="83">
        <f t="shared" si="647"/>
        <v>0</v>
      </c>
      <c r="AC8049" s="84">
        <f t="shared" si="645"/>
        <v>0</v>
      </c>
      <c r="AD8049" s="84">
        <f t="shared" si="648"/>
        <v>0</v>
      </c>
    </row>
    <row r="8050" spans="20:30" ht="15">
      <c r="T8050" s="110">
        <f t="shared" si="644"/>
        <v>0</v>
      </c>
      <c r="AA8050" s="83">
        <f t="shared" si="646"/>
        <v>1</v>
      </c>
      <c r="AB8050" s="83">
        <f t="shared" si="647"/>
        <v>0</v>
      </c>
      <c r="AC8050" s="84">
        <f t="shared" si="645"/>
        <v>0</v>
      </c>
      <c r="AD8050" s="84">
        <f t="shared" si="648"/>
        <v>0</v>
      </c>
    </row>
    <row r="8051" spans="20:30" ht="15">
      <c r="T8051" s="110">
        <f t="shared" si="644"/>
        <v>0</v>
      </c>
      <c r="AA8051" s="83">
        <f t="shared" si="646"/>
        <v>1</v>
      </c>
      <c r="AB8051" s="83">
        <f t="shared" si="647"/>
        <v>0</v>
      </c>
      <c r="AC8051" s="84">
        <f t="shared" si="645"/>
        <v>0</v>
      </c>
      <c r="AD8051" s="84">
        <f t="shared" si="648"/>
        <v>0</v>
      </c>
    </row>
    <row r="8052" spans="20:30" ht="15">
      <c r="T8052" s="110">
        <f t="shared" si="644"/>
        <v>0</v>
      </c>
      <c r="AA8052" s="83">
        <f t="shared" si="646"/>
        <v>1</v>
      </c>
      <c r="AB8052" s="83">
        <f t="shared" si="647"/>
        <v>0</v>
      </c>
      <c r="AC8052" s="84">
        <f t="shared" si="645"/>
        <v>0</v>
      </c>
      <c r="AD8052" s="84">
        <f t="shared" si="648"/>
        <v>0</v>
      </c>
    </row>
    <row r="8053" spans="20:30" ht="15">
      <c r="T8053" s="110">
        <f t="shared" si="644"/>
        <v>0</v>
      </c>
      <c r="AA8053" s="83">
        <f t="shared" si="646"/>
        <v>1</v>
      </c>
      <c r="AB8053" s="83">
        <f t="shared" si="647"/>
        <v>0</v>
      </c>
      <c r="AC8053" s="84">
        <f t="shared" si="645"/>
        <v>0</v>
      </c>
      <c r="AD8053" s="84">
        <f t="shared" si="648"/>
        <v>0</v>
      </c>
    </row>
    <row r="8054" spans="20:30" ht="15">
      <c r="T8054" s="110">
        <f t="shared" si="644"/>
        <v>0</v>
      </c>
      <c r="AA8054" s="83">
        <f t="shared" si="646"/>
        <v>1</v>
      </c>
      <c r="AB8054" s="83">
        <f t="shared" si="647"/>
        <v>0</v>
      </c>
      <c r="AC8054" s="84">
        <f t="shared" si="645"/>
        <v>0</v>
      </c>
      <c r="AD8054" s="84">
        <f t="shared" si="648"/>
        <v>0</v>
      </c>
    </row>
    <row r="8055" spans="20:30" ht="15">
      <c r="T8055" s="110">
        <f t="shared" si="644"/>
        <v>0</v>
      </c>
      <c r="AA8055" s="83">
        <f t="shared" si="646"/>
        <v>1</v>
      </c>
      <c r="AB8055" s="83">
        <f t="shared" si="647"/>
        <v>0</v>
      </c>
      <c r="AC8055" s="84">
        <f t="shared" si="645"/>
        <v>0</v>
      </c>
      <c r="AD8055" s="84">
        <f t="shared" si="648"/>
        <v>0</v>
      </c>
    </row>
    <row r="8056" spans="20:30" ht="15">
      <c r="T8056" s="110">
        <f t="shared" si="644"/>
        <v>0</v>
      </c>
      <c r="AA8056" s="83">
        <f t="shared" si="646"/>
        <v>1</v>
      </c>
      <c r="AB8056" s="83">
        <f t="shared" si="647"/>
        <v>0</v>
      </c>
      <c r="AC8056" s="84">
        <f t="shared" si="645"/>
        <v>0</v>
      </c>
      <c r="AD8056" s="84">
        <f t="shared" si="648"/>
        <v>0</v>
      </c>
    </row>
    <row r="8057" spans="20:30" ht="15">
      <c r="T8057" s="110">
        <f t="shared" si="644"/>
        <v>0</v>
      </c>
      <c r="AA8057" s="83">
        <f t="shared" si="646"/>
        <v>1</v>
      </c>
      <c r="AB8057" s="83">
        <f t="shared" si="647"/>
        <v>0</v>
      </c>
      <c r="AC8057" s="84">
        <f t="shared" si="645"/>
        <v>0</v>
      </c>
      <c r="AD8057" s="84">
        <f t="shared" si="648"/>
        <v>0</v>
      </c>
    </row>
    <row r="8058" spans="20:30" ht="15">
      <c r="T8058" s="110">
        <f t="shared" si="644"/>
        <v>0</v>
      </c>
      <c r="AA8058" s="83">
        <f t="shared" si="646"/>
        <v>1</v>
      </c>
      <c r="AB8058" s="83">
        <f t="shared" si="647"/>
        <v>0</v>
      </c>
      <c r="AC8058" s="84">
        <f t="shared" si="645"/>
        <v>0</v>
      </c>
      <c r="AD8058" s="84">
        <f t="shared" si="648"/>
        <v>0</v>
      </c>
    </row>
    <row r="8059" spans="20:30" ht="15">
      <c r="T8059" s="110">
        <f t="shared" si="644"/>
        <v>0</v>
      </c>
      <c r="AA8059" s="83">
        <f t="shared" si="646"/>
        <v>1</v>
      </c>
      <c r="AB8059" s="83">
        <f t="shared" si="647"/>
        <v>0</v>
      </c>
      <c r="AC8059" s="84">
        <f t="shared" si="645"/>
        <v>0</v>
      </c>
      <c r="AD8059" s="84">
        <f t="shared" si="648"/>
        <v>0</v>
      </c>
    </row>
    <row r="8060" spans="20:30" ht="15">
      <c r="T8060" s="110">
        <f t="shared" si="644"/>
        <v>0</v>
      </c>
      <c r="AA8060" s="83">
        <f t="shared" si="646"/>
        <v>1</v>
      </c>
      <c r="AB8060" s="83">
        <f t="shared" si="647"/>
        <v>0</v>
      </c>
      <c r="AC8060" s="84">
        <f t="shared" si="645"/>
        <v>0</v>
      </c>
      <c r="AD8060" s="84">
        <f t="shared" si="648"/>
        <v>0</v>
      </c>
    </row>
    <row r="8061" spans="20:30" ht="15">
      <c r="T8061" s="110">
        <f t="shared" si="644"/>
        <v>0</v>
      </c>
      <c r="AA8061" s="83">
        <f t="shared" si="646"/>
        <v>1</v>
      </c>
      <c r="AB8061" s="83">
        <f t="shared" si="647"/>
        <v>0</v>
      </c>
      <c r="AC8061" s="84">
        <f t="shared" si="645"/>
        <v>0</v>
      </c>
      <c r="AD8061" s="84">
        <f t="shared" si="648"/>
        <v>0</v>
      </c>
    </row>
    <row r="8062" spans="20:30" ht="15">
      <c r="T8062" s="110">
        <f t="shared" si="644"/>
        <v>0</v>
      </c>
      <c r="AA8062" s="83">
        <f t="shared" si="646"/>
        <v>1</v>
      </c>
      <c r="AB8062" s="83">
        <f t="shared" si="647"/>
        <v>0</v>
      </c>
      <c r="AC8062" s="84">
        <f t="shared" si="645"/>
        <v>0</v>
      </c>
      <c r="AD8062" s="84">
        <f t="shared" si="648"/>
        <v>0</v>
      </c>
    </row>
    <row r="8063" spans="20:30" ht="15">
      <c r="T8063" s="110">
        <f t="shared" si="644"/>
        <v>0</v>
      </c>
      <c r="AA8063" s="83">
        <f t="shared" si="646"/>
        <v>1</v>
      </c>
      <c r="AB8063" s="83">
        <f t="shared" si="647"/>
        <v>0</v>
      </c>
      <c r="AC8063" s="84">
        <f t="shared" si="645"/>
        <v>0</v>
      </c>
      <c r="AD8063" s="84">
        <f t="shared" si="648"/>
        <v>0</v>
      </c>
    </row>
    <row r="8064" spans="20:30" ht="15">
      <c r="T8064" s="110">
        <f t="shared" si="644"/>
        <v>0</v>
      </c>
      <c r="AA8064" s="83">
        <f t="shared" si="646"/>
        <v>1</v>
      </c>
      <c r="AB8064" s="83">
        <f t="shared" si="647"/>
        <v>0</v>
      </c>
      <c r="AC8064" s="84">
        <f t="shared" si="645"/>
        <v>0</v>
      </c>
      <c r="AD8064" s="84">
        <f t="shared" si="648"/>
        <v>0</v>
      </c>
    </row>
    <row r="8065" spans="20:30" ht="15">
      <c r="T8065" s="110">
        <f t="shared" si="644"/>
        <v>0</v>
      </c>
      <c r="AA8065" s="83">
        <f t="shared" si="646"/>
        <v>1</v>
      </c>
      <c r="AB8065" s="83">
        <f t="shared" si="647"/>
        <v>0</v>
      </c>
      <c r="AC8065" s="84">
        <f t="shared" si="645"/>
        <v>0</v>
      </c>
      <c r="AD8065" s="84">
        <f t="shared" si="648"/>
        <v>0</v>
      </c>
    </row>
    <row r="8066" spans="20:30" ht="15">
      <c r="T8066" s="110">
        <f t="shared" si="644"/>
        <v>0</v>
      </c>
      <c r="AA8066" s="83">
        <f t="shared" si="646"/>
        <v>1</v>
      </c>
      <c r="AB8066" s="83">
        <f t="shared" si="647"/>
        <v>0</v>
      </c>
      <c r="AC8066" s="84">
        <f t="shared" si="645"/>
        <v>0</v>
      </c>
      <c r="AD8066" s="84">
        <f t="shared" si="648"/>
        <v>0</v>
      </c>
    </row>
    <row r="8067" spans="20:30" ht="15">
      <c r="T8067" s="110">
        <f t="shared" si="644"/>
        <v>0</v>
      </c>
      <c r="AA8067" s="83">
        <f t="shared" si="646"/>
        <v>1</v>
      </c>
      <c r="AB8067" s="83">
        <f t="shared" si="647"/>
        <v>0</v>
      </c>
      <c r="AC8067" s="84">
        <f t="shared" si="645"/>
        <v>0</v>
      </c>
      <c r="AD8067" s="84">
        <f t="shared" si="648"/>
        <v>0</v>
      </c>
    </row>
    <row r="8068" spans="20:30" ht="15">
      <c r="T8068" s="110">
        <f t="shared" si="644"/>
        <v>0</v>
      </c>
      <c r="AA8068" s="83">
        <f t="shared" si="646"/>
        <v>1</v>
      </c>
      <c r="AB8068" s="83">
        <f t="shared" si="647"/>
        <v>0</v>
      </c>
      <c r="AC8068" s="84">
        <f t="shared" si="645"/>
        <v>0</v>
      </c>
      <c r="AD8068" s="84">
        <f t="shared" si="648"/>
        <v>0</v>
      </c>
    </row>
    <row r="8069" spans="20:30" ht="15">
      <c r="T8069" s="110">
        <f t="shared" si="644"/>
        <v>0</v>
      </c>
      <c r="AA8069" s="83">
        <f t="shared" si="646"/>
        <v>1</v>
      </c>
      <c r="AB8069" s="83">
        <f t="shared" si="647"/>
        <v>0</v>
      </c>
      <c r="AC8069" s="84">
        <f t="shared" si="645"/>
        <v>0</v>
      </c>
      <c r="AD8069" s="84">
        <f t="shared" si="648"/>
        <v>0</v>
      </c>
    </row>
    <row r="8070" spans="20:30" ht="15">
      <c r="T8070" s="110">
        <f t="shared" si="644"/>
        <v>0</v>
      </c>
      <c r="AA8070" s="83">
        <f t="shared" si="646"/>
        <v>1</v>
      </c>
      <c r="AB8070" s="83">
        <f t="shared" si="647"/>
        <v>0</v>
      </c>
      <c r="AC8070" s="84">
        <f t="shared" si="645"/>
        <v>0</v>
      </c>
      <c r="AD8070" s="84">
        <f t="shared" si="648"/>
        <v>0</v>
      </c>
    </row>
    <row r="8071" spans="20:30" ht="15">
      <c r="T8071" s="110">
        <f t="shared" si="644"/>
        <v>0</v>
      </c>
      <c r="AA8071" s="83">
        <f t="shared" si="646"/>
        <v>1</v>
      </c>
      <c r="AB8071" s="83">
        <f t="shared" si="647"/>
        <v>0</v>
      </c>
      <c r="AC8071" s="84">
        <f t="shared" si="645"/>
        <v>0</v>
      </c>
      <c r="AD8071" s="84">
        <f t="shared" si="648"/>
        <v>0</v>
      </c>
    </row>
    <row r="8072" spans="20:30" ht="15">
      <c r="T8072" s="110">
        <f t="shared" ref="T8072:T8135" si="649">S8072</f>
        <v>0</v>
      </c>
      <c r="AA8072" s="83">
        <f t="shared" si="646"/>
        <v>1</v>
      </c>
      <c r="AB8072" s="83">
        <f t="shared" si="647"/>
        <v>0</v>
      </c>
      <c r="AC8072" s="84">
        <f t="shared" si="645"/>
        <v>0</v>
      </c>
      <c r="AD8072" s="84">
        <f t="shared" si="648"/>
        <v>0</v>
      </c>
    </row>
    <row r="8073" spans="20:30" ht="15">
      <c r="T8073" s="110">
        <f t="shared" si="649"/>
        <v>0</v>
      </c>
      <c r="AA8073" s="83">
        <f t="shared" si="646"/>
        <v>1</v>
      </c>
      <c r="AB8073" s="83">
        <f t="shared" si="647"/>
        <v>0</v>
      </c>
      <c r="AC8073" s="84">
        <f t="shared" ref="AC8073:AC8136" si="650">T8073-0</f>
        <v>0</v>
      </c>
      <c r="AD8073" s="84">
        <f t="shared" si="648"/>
        <v>0</v>
      </c>
    </row>
    <row r="8074" spans="20:30" ht="15">
      <c r="T8074" s="110">
        <f t="shared" si="649"/>
        <v>0</v>
      </c>
      <c r="AA8074" s="83">
        <f t="shared" ref="AA8074:AA8137" si="651">MONTH(G8074)</f>
        <v>1</v>
      </c>
      <c r="AB8074" s="83">
        <f t="shared" ref="AB8074:AB8137" si="652">WEEKNUM(G8074,1)</f>
        <v>0</v>
      </c>
      <c r="AC8074" s="84">
        <f t="shared" si="650"/>
        <v>0</v>
      </c>
      <c r="AD8074" s="84">
        <f t="shared" ref="AD8074:AD8137" si="653">I8074-0</f>
        <v>0</v>
      </c>
    </row>
    <row r="8075" spans="20:30" ht="15">
      <c r="T8075" s="110">
        <f t="shared" si="649"/>
        <v>0</v>
      </c>
      <c r="AA8075" s="83">
        <f t="shared" si="651"/>
        <v>1</v>
      </c>
      <c r="AB8075" s="83">
        <f t="shared" si="652"/>
        <v>0</v>
      </c>
      <c r="AC8075" s="84">
        <f t="shared" si="650"/>
        <v>0</v>
      </c>
      <c r="AD8075" s="84">
        <f t="shared" si="653"/>
        <v>0</v>
      </c>
    </row>
    <row r="8076" spans="20:30" ht="15">
      <c r="T8076" s="110">
        <f t="shared" si="649"/>
        <v>0</v>
      </c>
      <c r="AA8076" s="83">
        <f t="shared" si="651"/>
        <v>1</v>
      </c>
      <c r="AB8076" s="83">
        <f t="shared" si="652"/>
        <v>0</v>
      </c>
      <c r="AC8076" s="84">
        <f t="shared" si="650"/>
        <v>0</v>
      </c>
      <c r="AD8076" s="84">
        <f t="shared" si="653"/>
        <v>0</v>
      </c>
    </row>
    <row r="8077" spans="20:30" ht="15">
      <c r="T8077" s="110">
        <f t="shared" si="649"/>
        <v>0</v>
      </c>
      <c r="AA8077" s="83">
        <f t="shared" si="651"/>
        <v>1</v>
      </c>
      <c r="AB8077" s="83">
        <f t="shared" si="652"/>
        <v>0</v>
      </c>
      <c r="AC8077" s="84">
        <f t="shared" si="650"/>
        <v>0</v>
      </c>
      <c r="AD8077" s="84">
        <f t="shared" si="653"/>
        <v>0</v>
      </c>
    </row>
    <row r="8078" spans="20:30" ht="15">
      <c r="T8078" s="110">
        <f t="shared" si="649"/>
        <v>0</v>
      </c>
      <c r="AA8078" s="83">
        <f t="shared" si="651"/>
        <v>1</v>
      </c>
      <c r="AB8078" s="83">
        <f t="shared" si="652"/>
        <v>0</v>
      </c>
      <c r="AC8078" s="84">
        <f t="shared" si="650"/>
        <v>0</v>
      </c>
      <c r="AD8078" s="84">
        <f t="shared" si="653"/>
        <v>0</v>
      </c>
    </row>
    <row r="8079" spans="20:30" ht="15">
      <c r="T8079" s="110">
        <f t="shared" si="649"/>
        <v>0</v>
      </c>
      <c r="AA8079" s="83">
        <f t="shared" si="651"/>
        <v>1</v>
      </c>
      <c r="AB8079" s="83">
        <f t="shared" si="652"/>
        <v>0</v>
      </c>
      <c r="AC8079" s="84">
        <f t="shared" si="650"/>
        <v>0</v>
      </c>
      <c r="AD8079" s="84">
        <f t="shared" si="653"/>
        <v>0</v>
      </c>
    </row>
    <row r="8080" spans="20:30" ht="15">
      <c r="T8080" s="110">
        <f t="shared" si="649"/>
        <v>0</v>
      </c>
      <c r="AA8080" s="83">
        <f t="shared" si="651"/>
        <v>1</v>
      </c>
      <c r="AB8080" s="83">
        <f t="shared" si="652"/>
        <v>0</v>
      </c>
      <c r="AC8080" s="84">
        <f t="shared" si="650"/>
        <v>0</v>
      </c>
      <c r="AD8080" s="84">
        <f t="shared" si="653"/>
        <v>0</v>
      </c>
    </row>
    <row r="8081" spans="20:30" ht="15">
      <c r="T8081" s="110">
        <f t="shared" si="649"/>
        <v>0</v>
      </c>
      <c r="AA8081" s="83">
        <f t="shared" si="651"/>
        <v>1</v>
      </c>
      <c r="AB8081" s="83">
        <f t="shared" si="652"/>
        <v>0</v>
      </c>
      <c r="AC8081" s="84">
        <f t="shared" si="650"/>
        <v>0</v>
      </c>
      <c r="AD8081" s="84">
        <f t="shared" si="653"/>
        <v>0</v>
      </c>
    </row>
    <row r="8082" spans="20:30" ht="15">
      <c r="T8082" s="110">
        <f t="shared" si="649"/>
        <v>0</v>
      </c>
      <c r="AA8082" s="83">
        <f t="shared" si="651"/>
        <v>1</v>
      </c>
      <c r="AB8082" s="83">
        <f t="shared" si="652"/>
        <v>0</v>
      </c>
      <c r="AC8082" s="84">
        <f t="shared" si="650"/>
        <v>0</v>
      </c>
      <c r="AD8082" s="84">
        <f t="shared" si="653"/>
        <v>0</v>
      </c>
    </row>
    <row r="8083" spans="20:30" ht="15">
      <c r="T8083" s="110">
        <f t="shared" si="649"/>
        <v>0</v>
      </c>
      <c r="AA8083" s="83">
        <f t="shared" si="651"/>
        <v>1</v>
      </c>
      <c r="AB8083" s="83">
        <f t="shared" si="652"/>
        <v>0</v>
      </c>
      <c r="AC8083" s="84">
        <f t="shared" si="650"/>
        <v>0</v>
      </c>
      <c r="AD8083" s="84">
        <f t="shared" si="653"/>
        <v>0</v>
      </c>
    </row>
    <row r="8084" spans="20:30" ht="15">
      <c r="T8084" s="110">
        <f t="shared" si="649"/>
        <v>0</v>
      </c>
      <c r="AA8084" s="83">
        <f t="shared" si="651"/>
        <v>1</v>
      </c>
      <c r="AB8084" s="83">
        <f t="shared" si="652"/>
        <v>0</v>
      </c>
      <c r="AC8084" s="84">
        <f t="shared" si="650"/>
        <v>0</v>
      </c>
      <c r="AD8084" s="84">
        <f t="shared" si="653"/>
        <v>0</v>
      </c>
    </row>
    <row r="8085" spans="20:30" ht="15">
      <c r="T8085" s="110">
        <f t="shared" si="649"/>
        <v>0</v>
      </c>
      <c r="AA8085" s="83">
        <f t="shared" si="651"/>
        <v>1</v>
      </c>
      <c r="AB8085" s="83">
        <f t="shared" si="652"/>
        <v>0</v>
      </c>
      <c r="AC8085" s="84">
        <f t="shared" si="650"/>
        <v>0</v>
      </c>
      <c r="AD8085" s="84">
        <f t="shared" si="653"/>
        <v>0</v>
      </c>
    </row>
    <row r="8086" spans="20:30" ht="15">
      <c r="T8086" s="110">
        <f t="shared" si="649"/>
        <v>0</v>
      </c>
      <c r="AA8086" s="83">
        <f t="shared" si="651"/>
        <v>1</v>
      </c>
      <c r="AB8086" s="83">
        <f t="shared" si="652"/>
        <v>0</v>
      </c>
      <c r="AC8086" s="84">
        <f t="shared" si="650"/>
        <v>0</v>
      </c>
      <c r="AD8086" s="84">
        <f t="shared" si="653"/>
        <v>0</v>
      </c>
    </row>
    <row r="8087" spans="20:30" ht="15">
      <c r="T8087" s="110">
        <f t="shared" si="649"/>
        <v>0</v>
      </c>
      <c r="AA8087" s="83">
        <f t="shared" si="651"/>
        <v>1</v>
      </c>
      <c r="AB8087" s="83">
        <f t="shared" si="652"/>
        <v>0</v>
      </c>
      <c r="AC8087" s="84">
        <f t="shared" si="650"/>
        <v>0</v>
      </c>
      <c r="AD8087" s="84">
        <f t="shared" si="653"/>
        <v>0</v>
      </c>
    </row>
    <row r="8088" spans="20:30" ht="15">
      <c r="T8088" s="110">
        <f t="shared" si="649"/>
        <v>0</v>
      </c>
      <c r="AA8088" s="83">
        <f t="shared" si="651"/>
        <v>1</v>
      </c>
      <c r="AB8088" s="83">
        <f t="shared" si="652"/>
        <v>0</v>
      </c>
      <c r="AC8088" s="84">
        <f t="shared" si="650"/>
        <v>0</v>
      </c>
      <c r="AD8088" s="84">
        <f t="shared" si="653"/>
        <v>0</v>
      </c>
    </row>
    <row r="8089" spans="20:30" ht="15">
      <c r="T8089" s="110">
        <f t="shared" si="649"/>
        <v>0</v>
      </c>
      <c r="AA8089" s="83">
        <f t="shared" si="651"/>
        <v>1</v>
      </c>
      <c r="AB8089" s="83">
        <f t="shared" si="652"/>
        <v>0</v>
      </c>
      <c r="AC8089" s="84">
        <f t="shared" si="650"/>
        <v>0</v>
      </c>
      <c r="AD8089" s="84">
        <f t="shared" si="653"/>
        <v>0</v>
      </c>
    </row>
    <row r="8090" spans="20:30" ht="15">
      <c r="T8090" s="110">
        <f t="shared" si="649"/>
        <v>0</v>
      </c>
      <c r="AA8090" s="83">
        <f t="shared" si="651"/>
        <v>1</v>
      </c>
      <c r="AB8090" s="83">
        <f t="shared" si="652"/>
        <v>0</v>
      </c>
      <c r="AC8090" s="84">
        <f t="shared" si="650"/>
        <v>0</v>
      </c>
      <c r="AD8090" s="84">
        <f t="shared" si="653"/>
        <v>0</v>
      </c>
    </row>
    <row r="8091" spans="20:30" ht="15">
      <c r="T8091" s="110">
        <f t="shared" si="649"/>
        <v>0</v>
      </c>
      <c r="AA8091" s="83">
        <f t="shared" si="651"/>
        <v>1</v>
      </c>
      <c r="AB8091" s="83">
        <f t="shared" si="652"/>
        <v>0</v>
      </c>
      <c r="AC8091" s="84">
        <f t="shared" si="650"/>
        <v>0</v>
      </c>
      <c r="AD8091" s="84">
        <f t="shared" si="653"/>
        <v>0</v>
      </c>
    </row>
    <row r="8092" spans="20:30" ht="15">
      <c r="T8092" s="110">
        <f t="shared" si="649"/>
        <v>0</v>
      </c>
      <c r="AA8092" s="83">
        <f t="shared" si="651"/>
        <v>1</v>
      </c>
      <c r="AB8092" s="83">
        <f t="shared" si="652"/>
        <v>0</v>
      </c>
      <c r="AC8092" s="84">
        <f t="shared" si="650"/>
        <v>0</v>
      </c>
      <c r="AD8092" s="84">
        <f t="shared" si="653"/>
        <v>0</v>
      </c>
    </row>
    <row r="8093" spans="20:30" ht="15">
      <c r="T8093" s="110">
        <f t="shared" si="649"/>
        <v>0</v>
      </c>
      <c r="AA8093" s="83">
        <f t="shared" si="651"/>
        <v>1</v>
      </c>
      <c r="AB8093" s="83">
        <f t="shared" si="652"/>
        <v>0</v>
      </c>
      <c r="AC8093" s="84">
        <f t="shared" si="650"/>
        <v>0</v>
      </c>
      <c r="AD8093" s="84">
        <f t="shared" si="653"/>
        <v>0</v>
      </c>
    </row>
    <row r="8094" spans="20:30" ht="15">
      <c r="T8094" s="110">
        <f t="shared" si="649"/>
        <v>0</v>
      </c>
      <c r="AA8094" s="83">
        <f t="shared" si="651"/>
        <v>1</v>
      </c>
      <c r="AB8094" s="83">
        <f t="shared" si="652"/>
        <v>0</v>
      </c>
      <c r="AC8094" s="84">
        <f t="shared" si="650"/>
        <v>0</v>
      </c>
      <c r="AD8094" s="84">
        <f t="shared" si="653"/>
        <v>0</v>
      </c>
    </row>
    <row r="8095" spans="20:30" ht="15">
      <c r="T8095" s="110">
        <f t="shared" si="649"/>
        <v>0</v>
      </c>
      <c r="AA8095" s="83">
        <f t="shared" si="651"/>
        <v>1</v>
      </c>
      <c r="AB8095" s="83">
        <f t="shared" si="652"/>
        <v>0</v>
      </c>
      <c r="AC8095" s="84">
        <f t="shared" si="650"/>
        <v>0</v>
      </c>
      <c r="AD8095" s="84">
        <f t="shared" si="653"/>
        <v>0</v>
      </c>
    </row>
    <row r="8096" spans="20:30" ht="15">
      <c r="T8096" s="110">
        <f t="shared" si="649"/>
        <v>0</v>
      </c>
      <c r="AA8096" s="83">
        <f t="shared" si="651"/>
        <v>1</v>
      </c>
      <c r="AB8096" s="83">
        <f t="shared" si="652"/>
        <v>0</v>
      </c>
      <c r="AC8096" s="84">
        <f t="shared" si="650"/>
        <v>0</v>
      </c>
      <c r="AD8096" s="84">
        <f t="shared" si="653"/>
        <v>0</v>
      </c>
    </row>
    <row r="8097" spans="20:30" ht="15">
      <c r="T8097" s="110">
        <f t="shared" si="649"/>
        <v>0</v>
      </c>
      <c r="AA8097" s="83">
        <f t="shared" si="651"/>
        <v>1</v>
      </c>
      <c r="AB8097" s="83">
        <f t="shared" si="652"/>
        <v>0</v>
      </c>
      <c r="AC8097" s="84">
        <f t="shared" si="650"/>
        <v>0</v>
      </c>
      <c r="AD8097" s="84">
        <f t="shared" si="653"/>
        <v>0</v>
      </c>
    </row>
    <row r="8098" spans="20:30" ht="15">
      <c r="T8098" s="110">
        <f t="shared" si="649"/>
        <v>0</v>
      </c>
      <c r="AA8098" s="83">
        <f t="shared" si="651"/>
        <v>1</v>
      </c>
      <c r="AB8098" s="83">
        <f t="shared" si="652"/>
        <v>0</v>
      </c>
      <c r="AC8098" s="84">
        <f t="shared" si="650"/>
        <v>0</v>
      </c>
      <c r="AD8098" s="84">
        <f t="shared" si="653"/>
        <v>0</v>
      </c>
    </row>
    <row r="8099" spans="20:30" ht="15">
      <c r="T8099" s="110">
        <f t="shared" si="649"/>
        <v>0</v>
      </c>
      <c r="AA8099" s="83">
        <f t="shared" si="651"/>
        <v>1</v>
      </c>
      <c r="AB8099" s="83">
        <f t="shared" si="652"/>
        <v>0</v>
      </c>
      <c r="AC8099" s="84">
        <f t="shared" si="650"/>
        <v>0</v>
      </c>
      <c r="AD8099" s="84">
        <f t="shared" si="653"/>
        <v>0</v>
      </c>
    </row>
    <row r="8100" spans="20:30" ht="15">
      <c r="T8100" s="110">
        <f t="shared" si="649"/>
        <v>0</v>
      </c>
      <c r="AA8100" s="83">
        <f t="shared" si="651"/>
        <v>1</v>
      </c>
      <c r="AB8100" s="83">
        <f t="shared" si="652"/>
        <v>0</v>
      </c>
      <c r="AC8100" s="84">
        <f t="shared" si="650"/>
        <v>0</v>
      </c>
      <c r="AD8100" s="84">
        <f t="shared" si="653"/>
        <v>0</v>
      </c>
    </row>
    <row r="8101" spans="20:30" ht="15">
      <c r="T8101" s="110">
        <f t="shared" si="649"/>
        <v>0</v>
      </c>
      <c r="AA8101" s="83">
        <f t="shared" si="651"/>
        <v>1</v>
      </c>
      <c r="AB8101" s="83">
        <f t="shared" si="652"/>
        <v>0</v>
      </c>
      <c r="AC8101" s="84">
        <f t="shared" si="650"/>
        <v>0</v>
      </c>
      <c r="AD8101" s="84">
        <f t="shared" si="653"/>
        <v>0</v>
      </c>
    </row>
    <row r="8102" spans="20:30" ht="15">
      <c r="T8102" s="110">
        <f t="shared" si="649"/>
        <v>0</v>
      </c>
      <c r="AA8102" s="83">
        <f t="shared" si="651"/>
        <v>1</v>
      </c>
      <c r="AB8102" s="83">
        <f t="shared" si="652"/>
        <v>0</v>
      </c>
      <c r="AC8102" s="84">
        <f t="shared" si="650"/>
        <v>0</v>
      </c>
      <c r="AD8102" s="84">
        <f t="shared" si="653"/>
        <v>0</v>
      </c>
    </row>
    <row r="8103" spans="20:30" ht="15">
      <c r="T8103" s="110">
        <f t="shared" si="649"/>
        <v>0</v>
      </c>
      <c r="AA8103" s="83">
        <f t="shared" si="651"/>
        <v>1</v>
      </c>
      <c r="AB8103" s="83">
        <f t="shared" si="652"/>
        <v>0</v>
      </c>
      <c r="AC8103" s="84">
        <f t="shared" si="650"/>
        <v>0</v>
      </c>
      <c r="AD8103" s="84">
        <f t="shared" si="653"/>
        <v>0</v>
      </c>
    </row>
    <row r="8104" spans="20:30" ht="15">
      <c r="T8104" s="110">
        <f t="shared" si="649"/>
        <v>0</v>
      </c>
      <c r="AA8104" s="83">
        <f t="shared" si="651"/>
        <v>1</v>
      </c>
      <c r="AB8104" s="83">
        <f t="shared" si="652"/>
        <v>0</v>
      </c>
      <c r="AC8104" s="84">
        <f t="shared" si="650"/>
        <v>0</v>
      </c>
      <c r="AD8104" s="84">
        <f t="shared" si="653"/>
        <v>0</v>
      </c>
    </row>
    <row r="8105" spans="20:30" ht="15">
      <c r="T8105" s="110">
        <f t="shared" si="649"/>
        <v>0</v>
      </c>
      <c r="AA8105" s="83">
        <f t="shared" si="651"/>
        <v>1</v>
      </c>
      <c r="AB8105" s="83">
        <f t="shared" si="652"/>
        <v>0</v>
      </c>
      <c r="AC8105" s="84">
        <f t="shared" si="650"/>
        <v>0</v>
      </c>
      <c r="AD8105" s="84">
        <f t="shared" si="653"/>
        <v>0</v>
      </c>
    </row>
    <row r="8106" spans="20:30" ht="15">
      <c r="T8106" s="110">
        <f t="shared" si="649"/>
        <v>0</v>
      </c>
      <c r="AA8106" s="83">
        <f t="shared" si="651"/>
        <v>1</v>
      </c>
      <c r="AB8106" s="83">
        <f t="shared" si="652"/>
        <v>0</v>
      </c>
      <c r="AC8106" s="84">
        <f t="shared" si="650"/>
        <v>0</v>
      </c>
      <c r="AD8106" s="84">
        <f t="shared" si="653"/>
        <v>0</v>
      </c>
    </row>
    <row r="8107" spans="20:30" ht="15">
      <c r="T8107" s="110">
        <f t="shared" si="649"/>
        <v>0</v>
      </c>
      <c r="AA8107" s="83">
        <f t="shared" si="651"/>
        <v>1</v>
      </c>
      <c r="AB8107" s="83">
        <f t="shared" si="652"/>
        <v>0</v>
      </c>
      <c r="AC8107" s="84">
        <f t="shared" si="650"/>
        <v>0</v>
      </c>
      <c r="AD8107" s="84">
        <f t="shared" si="653"/>
        <v>0</v>
      </c>
    </row>
    <row r="8108" spans="20:30" ht="15">
      <c r="T8108" s="110">
        <f t="shared" si="649"/>
        <v>0</v>
      </c>
      <c r="AA8108" s="83">
        <f t="shared" si="651"/>
        <v>1</v>
      </c>
      <c r="AB8108" s="83">
        <f t="shared" si="652"/>
        <v>0</v>
      </c>
      <c r="AC8108" s="84">
        <f t="shared" si="650"/>
        <v>0</v>
      </c>
      <c r="AD8108" s="84">
        <f t="shared" si="653"/>
        <v>0</v>
      </c>
    </row>
    <row r="8109" spans="20:30" ht="15">
      <c r="T8109" s="110">
        <f t="shared" si="649"/>
        <v>0</v>
      </c>
      <c r="AA8109" s="83">
        <f t="shared" si="651"/>
        <v>1</v>
      </c>
      <c r="AB8109" s="83">
        <f t="shared" si="652"/>
        <v>0</v>
      </c>
      <c r="AC8109" s="84">
        <f t="shared" si="650"/>
        <v>0</v>
      </c>
      <c r="AD8109" s="84">
        <f t="shared" si="653"/>
        <v>0</v>
      </c>
    </row>
    <row r="8110" spans="20:30" ht="15">
      <c r="T8110" s="110">
        <f t="shared" si="649"/>
        <v>0</v>
      </c>
      <c r="AA8110" s="83">
        <f t="shared" si="651"/>
        <v>1</v>
      </c>
      <c r="AB8110" s="83">
        <f t="shared" si="652"/>
        <v>0</v>
      </c>
      <c r="AC8110" s="84">
        <f t="shared" si="650"/>
        <v>0</v>
      </c>
      <c r="AD8110" s="84">
        <f t="shared" si="653"/>
        <v>0</v>
      </c>
    </row>
    <row r="8111" spans="20:30" ht="15">
      <c r="T8111" s="110">
        <f t="shared" si="649"/>
        <v>0</v>
      </c>
      <c r="AA8111" s="83">
        <f t="shared" si="651"/>
        <v>1</v>
      </c>
      <c r="AB8111" s="83">
        <f t="shared" si="652"/>
        <v>0</v>
      </c>
      <c r="AC8111" s="84">
        <f t="shared" si="650"/>
        <v>0</v>
      </c>
      <c r="AD8111" s="84">
        <f t="shared" si="653"/>
        <v>0</v>
      </c>
    </row>
    <row r="8112" spans="20:30" ht="15">
      <c r="T8112" s="110">
        <f t="shared" si="649"/>
        <v>0</v>
      </c>
      <c r="AA8112" s="83">
        <f t="shared" si="651"/>
        <v>1</v>
      </c>
      <c r="AB8112" s="83">
        <f t="shared" si="652"/>
        <v>0</v>
      </c>
      <c r="AC8112" s="84">
        <f t="shared" si="650"/>
        <v>0</v>
      </c>
      <c r="AD8112" s="84">
        <f t="shared" si="653"/>
        <v>0</v>
      </c>
    </row>
    <row r="8113" spans="20:30" ht="15">
      <c r="T8113" s="110">
        <f t="shared" si="649"/>
        <v>0</v>
      </c>
      <c r="AA8113" s="83">
        <f t="shared" si="651"/>
        <v>1</v>
      </c>
      <c r="AB8113" s="83">
        <f t="shared" si="652"/>
        <v>0</v>
      </c>
      <c r="AC8113" s="84">
        <f t="shared" si="650"/>
        <v>0</v>
      </c>
      <c r="AD8113" s="84">
        <f t="shared" si="653"/>
        <v>0</v>
      </c>
    </row>
    <row r="8114" spans="20:30" ht="15">
      <c r="T8114" s="110">
        <f t="shared" si="649"/>
        <v>0</v>
      </c>
      <c r="AA8114" s="83">
        <f t="shared" si="651"/>
        <v>1</v>
      </c>
      <c r="AB8114" s="83">
        <f t="shared" si="652"/>
        <v>0</v>
      </c>
      <c r="AC8114" s="84">
        <f t="shared" si="650"/>
        <v>0</v>
      </c>
      <c r="AD8114" s="84">
        <f t="shared" si="653"/>
        <v>0</v>
      </c>
    </row>
    <row r="8115" spans="20:30" ht="15">
      <c r="T8115" s="110">
        <f t="shared" si="649"/>
        <v>0</v>
      </c>
      <c r="AA8115" s="83">
        <f t="shared" si="651"/>
        <v>1</v>
      </c>
      <c r="AB8115" s="83">
        <f t="shared" si="652"/>
        <v>0</v>
      </c>
      <c r="AC8115" s="84">
        <f t="shared" si="650"/>
        <v>0</v>
      </c>
      <c r="AD8115" s="84">
        <f t="shared" si="653"/>
        <v>0</v>
      </c>
    </row>
    <row r="8116" spans="20:30" ht="15">
      <c r="T8116" s="110">
        <f t="shared" si="649"/>
        <v>0</v>
      </c>
      <c r="AA8116" s="83">
        <f t="shared" si="651"/>
        <v>1</v>
      </c>
      <c r="AB8116" s="83">
        <f t="shared" si="652"/>
        <v>0</v>
      </c>
      <c r="AC8116" s="84">
        <f t="shared" si="650"/>
        <v>0</v>
      </c>
      <c r="AD8116" s="84">
        <f t="shared" si="653"/>
        <v>0</v>
      </c>
    </row>
    <row r="8117" spans="20:30" ht="15">
      <c r="T8117" s="110">
        <f t="shared" si="649"/>
        <v>0</v>
      </c>
      <c r="AA8117" s="83">
        <f t="shared" si="651"/>
        <v>1</v>
      </c>
      <c r="AB8117" s="83">
        <f t="shared" si="652"/>
        <v>0</v>
      </c>
      <c r="AC8117" s="84">
        <f t="shared" si="650"/>
        <v>0</v>
      </c>
      <c r="AD8117" s="84">
        <f t="shared" si="653"/>
        <v>0</v>
      </c>
    </row>
    <row r="8118" spans="20:30" ht="15">
      <c r="T8118" s="110">
        <f t="shared" si="649"/>
        <v>0</v>
      </c>
      <c r="AA8118" s="83">
        <f t="shared" si="651"/>
        <v>1</v>
      </c>
      <c r="AB8118" s="83">
        <f t="shared" si="652"/>
        <v>0</v>
      </c>
      <c r="AC8118" s="84">
        <f t="shared" si="650"/>
        <v>0</v>
      </c>
      <c r="AD8118" s="84">
        <f t="shared" si="653"/>
        <v>0</v>
      </c>
    </row>
    <row r="8119" spans="20:30" ht="15">
      <c r="T8119" s="110">
        <f t="shared" si="649"/>
        <v>0</v>
      </c>
      <c r="AA8119" s="83">
        <f t="shared" si="651"/>
        <v>1</v>
      </c>
      <c r="AB8119" s="83">
        <f t="shared" si="652"/>
        <v>0</v>
      </c>
      <c r="AC8119" s="84">
        <f t="shared" si="650"/>
        <v>0</v>
      </c>
      <c r="AD8119" s="84">
        <f t="shared" si="653"/>
        <v>0</v>
      </c>
    </row>
    <row r="8120" spans="20:30" ht="15">
      <c r="T8120" s="110">
        <f t="shared" si="649"/>
        <v>0</v>
      </c>
      <c r="AA8120" s="83">
        <f t="shared" si="651"/>
        <v>1</v>
      </c>
      <c r="AB8120" s="83">
        <f t="shared" si="652"/>
        <v>0</v>
      </c>
      <c r="AC8120" s="84">
        <f t="shared" si="650"/>
        <v>0</v>
      </c>
      <c r="AD8120" s="84">
        <f t="shared" si="653"/>
        <v>0</v>
      </c>
    </row>
    <row r="8121" spans="20:30" ht="15">
      <c r="T8121" s="110">
        <f t="shared" si="649"/>
        <v>0</v>
      </c>
      <c r="AA8121" s="83">
        <f t="shared" si="651"/>
        <v>1</v>
      </c>
      <c r="AB8121" s="83">
        <f t="shared" si="652"/>
        <v>0</v>
      </c>
      <c r="AC8121" s="84">
        <f t="shared" si="650"/>
        <v>0</v>
      </c>
      <c r="AD8121" s="84">
        <f t="shared" si="653"/>
        <v>0</v>
      </c>
    </row>
    <row r="8122" spans="20:30" ht="15">
      <c r="T8122" s="110">
        <f t="shared" si="649"/>
        <v>0</v>
      </c>
      <c r="AA8122" s="83">
        <f t="shared" si="651"/>
        <v>1</v>
      </c>
      <c r="AB8122" s="83">
        <f t="shared" si="652"/>
        <v>0</v>
      </c>
      <c r="AC8122" s="84">
        <f t="shared" si="650"/>
        <v>0</v>
      </c>
      <c r="AD8122" s="84">
        <f t="shared" si="653"/>
        <v>0</v>
      </c>
    </row>
    <row r="8123" spans="20:30" ht="15">
      <c r="T8123" s="110">
        <f t="shared" si="649"/>
        <v>0</v>
      </c>
      <c r="AA8123" s="83">
        <f t="shared" si="651"/>
        <v>1</v>
      </c>
      <c r="AB8123" s="83">
        <f t="shared" si="652"/>
        <v>0</v>
      </c>
      <c r="AC8123" s="84">
        <f t="shared" si="650"/>
        <v>0</v>
      </c>
      <c r="AD8123" s="84">
        <f t="shared" si="653"/>
        <v>0</v>
      </c>
    </row>
    <row r="8124" spans="20:30" ht="15">
      <c r="T8124" s="110">
        <f t="shared" si="649"/>
        <v>0</v>
      </c>
      <c r="AA8124" s="83">
        <f t="shared" si="651"/>
        <v>1</v>
      </c>
      <c r="AB8124" s="83">
        <f t="shared" si="652"/>
        <v>0</v>
      </c>
      <c r="AC8124" s="84">
        <f t="shared" si="650"/>
        <v>0</v>
      </c>
      <c r="AD8124" s="84">
        <f t="shared" si="653"/>
        <v>0</v>
      </c>
    </row>
    <row r="8125" spans="20:30" ht="15">
      <c r="T8125" s="110">
        <f t="shared" si="649"/>
        <v>0</v>
      </c>
      <c r="AA8125" s="83">
        <f t="shared" si="651"/>
        <v>1</v>
      </c>
      <c r="AB8125" s="83">
        <f t="shared" si="652"/>
        <v>0</v>
      </c>
      <c r="AC8125" s="84">
        <f t="shared" si="650"/>
        <v>0</v>
      </c>
      <c r="AD8125" s="84">
        <f t="shared" si="653"/>
        <v>0</v>
      </c>
    </row>
    <row r="8126" spans="20:30" ht="15">
      <c r="T8126" s="110">
        <f t="shared" si="649"/>
        <v>0</v>
      </c>
      <c r="AA8126" s="83">
        <f t="shared" si="651"/>
        <v>1</v>
      </c>
      <c r="AB8126" s="83">
        <f t="shared" si="652"/>
        <v>0</v>
      </c>
      <c r="AC8126" s="84">
        <f t="shared" si="650"/>
        <v>0</v>
      </c>
      <c r="AD8126" s="84">
        <f t="shared" si="653"/>
        <v>0</v>
      </c>
    </row>
    <row r="8127" spans="20:30" ht="15">
      <c r="T8127" s="110">
        <f t="shared" si="649"/>
        <v>0</v>
      </c>
      <c r="AA8127" s="83">
        <f t="shared" si="651"/>
        <v>1</v>
      </c>
      <c r="AB8127" s="83">
        <f t="shared" si="652"/>
        <v>0</v>
      </c>
      <c r="AC8127" s="84">
        <f t="shared" si="650"/>
        <v>0</v>
      </c>
      <c r="AD8127" s="84">
        <f t="shared" si="653"/>
        <v>0</v>
      </c>
    </row>
    <row r="8128" spans="20:30" ht="15">
      <c r="T8128" s="110">
        <f t="shared" si="649"/>
        <v>0</v>
      </c>
      <c r="AA8128" s="83">
        <f t="shared" si="651"/>
        <v>1</v>
      </c>
      <c r="AB8128" s="83">
        <f t="shared" si="652"/>
        <v>0</v>
      </c>
      <c r="AC8128" s="84">
        <f t="shared" si="650"/>
        <v>0</v>
      </c>
      <c r="AD8128" s="84">
        <f t="shared" si="653"/>
        <v>0</v>
      </c>
    </row>
    <row r="8129" spans="20:30" ht="15">
      <c r="T8129" s="110">
        <f t="shared" si="649"/>
        <v>0</v>
      </c>
      <c r="AA8129" s="83">
        <f t="shared" si="651"/>
        <v>1</v>
      </c>
      <c r="AB8129" s="83">
        <f t="shared" si="652"/>
        <v>0</v>
      </c>
      <c r="AC8129" s="84">
        <f t="shared" si="650"/>
        <v>0</v>
      </c>
      <c r="AD8129" s="84">
        <f t="shared" si="653"/>
        <v>0</v>
      </c>
    </row>
    <row r="8130" spans="20:30" ht="15">
      <c r="T8130" s="110">
        <f t="shared" si="649"/>
        <v>0</v>
      </c>
      <c r="AA8130" s="83">
        <f t="shared" si="651"/>
        <v>1</v>
      </c>
      <c r="AB8130" s="83">
        <f t="shared" si="652"/>
        <v>0</v>
      </c>
      <c r="AC8130" s="84">
        <f t="shared" si="650"/>
        <v>0</v>
      </c>
      <c r="AD8130" s="84">
        <f t="shared" si="653"/>
        <v>0</v>
      </c>
    </row>
    <row r="8131" spans="20:30" ht="15">
      <c r="T8131" s="110">
        <f t="shared" si="649"/>
        <v>0</v>
      </c>
      <c r="AA8131" s="83">
        <f t="shared" si="651"/>
        <v>1</v>
      </c>
      <c r="AB8131" s="83">
        <f t="shared" si="652"/>
        <v>0</v>
      </c>
      <c r="AC8131" s="84">
        <f t="shared" si="650"/>
        <v>0</v>
      </c>
      <c r="AD8131" s="84">
        <f t="shared" si="653"/>
        <v>0</v>
      </c>
    </row>
    <row r="8132" spans="20:30" ht="15">
      <c r="T8132" s="110">
        <f t="shared" si="649"/>
        <v>0</v>
      </c>
      <c r="AA8132" s="83">
        <f t="shared" si="651"/>
        <v>1</v>
      </c>
      <c r="AB8132" s="83">
        <f t="shared" si="652"/>
        <v>0</v>
      </c>
      <c r="AC8132" s="84">
        <f t="shared" si="650"/>
        <v>0</v>
      </c>
      <c r="AD8132" s="84">
        <f t="shared" si="653"/>
        <v>0</v>
      </c>
    </row>
    <row r="8133" spans="20:30" ht="15">
      <c r="T8133" s="110">
        <f t="shared" si="649"/>
        <v>0</v>
      </c>
      <c r="AA8133" s="83">
        <f t="shared" si="651"/>
        <v>1</v>
      </c>
      <c r="AB8133" s="83">
        <f t="shared" si="652"/>
        <v>0</v>
      </c>
      <c r="AC8133" s="84">
        <f t="shared" si="650"/>
        <v>0</v>
      </c>
      <c r="AD8133" s="84">
        <f t="shared" si="653"/>
        <v>0</v>
      </c>
    </row>
    <row r="8134" spans="20:30" ht="15">
      <c r="T8134" s="110">
        <f t="shared" si="649"/>
        <v>0</v>
      </c>
      <c r="AA8134" s="83">
        <f t="shared" si="651"/>
        <v>1</v>
      </c>
      <c r="AB8134" s="83">
        <f t="shared" si="652"/>
        <v>0</v>
      </c>
      <c r="AC8134" s="84">
        <f t="shared" si="650"/>
        <v>0</v>
      </c>
      <c r="AD8134" s="84">
        <f t="shared" si="653"/>
        <v>0</v>
      </c>
    </row>
    <row r="8135" spans="20:30" ht="15">
      <c r="T8135" s="110">
        <f t="shared" si="649"/>
        <v>0</v>
      </c>
      <c r="AA8135" s="83">
        <f t="shared" si="651"/>
        <v>1</v>
      </c>
      <c r="AB8135" s="83">
        <f t="shared" si="652"/>
        <v>0</v>
      </c>
      <c r="AC8135" s="84">
        <f t="shared" si="650"/>
        <v>0</v>
      </c>
      <c r="AD8135" s="84">
        <f t="shared" si="653"/>
        <v>0</v>
      </c>
    </row>
    <row r="8136" spans="20:30" ht="15">
      <c r="T8136" s="110">
        <f t="shared" ref="T8136:T8199" si="654">S8136</f>
        <v>0</v>
      </c>
      <c r="AA8136" s="83">
        <f t="shared" si="651"/>
        <v>1</v>
      </c>
      <c r="AB8136" s="83">
        <f t="shared" si="652"/>
        <v>0</v>
      </c>
      <c r="AC8136" s="84">
        <f t="shared" si="650"/>
        <v>0</v>
      </c>
      <c r="AD8136" s="84">
        <f t="shared" si="653"/>
        <v>0</v>
      </c>
    </row>
    <row r="8137" spans="20:30" ht="15">
      <c r="T8137" s="110">
        <f t="shared" si="654"/>
        <v>0</v>
      </c>
      <c r="AA8137" s="83">
        <f t="shared" si="651"/>
        <v>1</v>
      </c>
      <c r="AB8137" s="83">
        <f t="shared" si="652"/>
        <v>0</v>
      </c>
      <c r="AC8137" s="84">
        <f t="shared" ref="AC8137:AC8200" si="655">T8137-0</f>
        <v>0</v>
      </c>
      <c r="AD8137" s="84">
        <f t="shared" si="653"/>
        <v>0</v>
      </c>
    </row>
    <row r="8138" spans="20:30" ht="15">
      <c r="T8138" s="110">
        <f t="shared" si="654"/>
        <v>0</v>
      </c>
      <c r="AA8138" s="83">
        <f t="shared" ref="AA8138:AA8201" si="656">MONTH(G8138)</f>
        <v>1</v>
      </c>
      <c r="AB8138" s="83">
        <f t="shared" ref="AB8138:AB8201" si="657">WEEKNUM(G8138,1)</f>
        <v>0</v>
      </c>
      <c r="AC8138" s="84">
        <f t="shared" si="655"/>
        <v>0</v>
      </c>
      <c r="AD8138" s="84">
        <f t="shared" ref="AD8138:AD8201" si="658">I8138-0</f>
        <v>0</v>
      </c>
    </row>
    <row r="8139" spans="20:30" ht="15">
      <c r="T8139" s="110">
        <f t="shared" si="654"/>
        <v>0</v>
      </c>
      <c r="AA8139" s="83">
        <f t="shared" si="656"/>
        <v>1</v>
      </c>
      <c r="AB8139" s="83">
        <f t="shared" si="657"/>
        <v>0</v>
      </c>
      <c r="AC8139" s="84">
        <f t="shared" si="655"/>
        <v>0</v>
      </c>
      <c r="AD8139" s="84">
        <f t="shared" si="658"/>
        <v>0</v>
      </c>
    </row>
    <row r="8140" spans="20:30" ht="15">
      <c r="T8140" s="110">
        <f t="shared" si="654"/>
        <v>0</v>
      </c>
      <c r="AA8140" s="83">
        <f t="shared" si="656"/>
        <v>1</v>
      </c>
      <c r="AB8140" s="83">
        <f t="shared" si="657"/>
        <v>0</v>
      </c>
      <c r="AC8140" s="84">
        <f t="shared" si="655"/>
        <v>0</v>
      </c>
      <c r="AD8140" s="84">
        <f t="shared" si="658"/>
        <v>0</v>
      </c>
    </row>
    <row r="8141" spans="20:30" ht="15">
      <c r="T8141" s="110">
        <f t="shared" si="654"/>
        <v>0</v>
      </c>
      <c r="AA8141" s="83">
        <f t="shared" si="656"/>
        <v>1</v>
      </c>
      <c r="AB8141" s="83">
        <f t="shared" si="657"/>
        <v>0</v>
      </c>
      <c r="AC8141" s="84">
        <f t="shared" si="655"/>
        <v>0</v>
      </c>
      <c r="AD8141" s="84">
        <f t="shared" si="658"/>
        <v>0</v>
      </c>
    </row>
    <row r="8142" spans="20:30" ht="15">
      <c r="T8142" s="110">
        <f t="shared" si="654"/>
        <v>0</v>
      </c>
      <c r="AA8142" s="83">
        <f t="shared" si="656"/>
        <v>1</v>
      </c>
      <c r="AB8142" s="83">
        <f t="shared" si="657"/>
        <v>0</v>
      </c>
      <c r="AC8142" s="84">
        <f t="shared" si="655"/>
        <v>0</v>
      </c>
      <c r="AD8142" s="84">
        <f t="shared" si="658"/>
        <v>0</v>
      </c>
    </row>
    <row r="8143" spans="20:30" ht="15">
      <c r="T8143" s="110">
        <f t="shared" si="654"/>
        <v>0</v>
      </c>
      <c r="AA8143" s="83">
        <f t="shared" si="656"/>
        <v>1</v>
      </c>
      <c r="AB8143" s="83">
        <f t="shared" si="657"/>
        <v>0</v>
      </c>
      <c r="AC8143" s="84">
        <f t="shared" si="655"/>
        <v>0</v>
      </c>
      <c r="AD8143" s="84">
        <f t="shared" si="658"/>
        <v>0</v>
      </c>
    </row>
    <row r="8144" spans="20:30" ht="15">
      <c r="T8144" s="110">
        <f t="shared" si="654"/>
        <v>0</v>
      </c>
      <c r="AA8144" s="83">
        <f t="shared" si="656"/>
        <v>1</v>
      </c>
      <c r="AB8144" s="83">
        <f t="shared" si="657"/>
        <v>0</v>
      </c>
      <c r="AC8144" s="84">
        <f t="shared" si="655"/>
        <v>0</v>
      </c>
      <c r="AD8144" s="84">
        <f t="shared" si="658"/>
        <v>0</v>
      </c>
    </row>
    <row r="8145" spans="20:30" ht="15">
      <c r="T8145" s="110">
        <f t="shared" si="654"/>
        <v>0</v>
      </c>
      <c r="AA8145" s="83">
        <f t="shared" si="656"/>
        <v>1</v>
      </c>
      <c r="AB8145" s="83">
        <f t="shared" si="657"/>
        <v>0</v>
      </c>
      <c r="AC8145" s="84">
        <f t="shared" si="655"/>
        <v>0</v>
      </c>
      <c r="AD8145" s="84">
        <f t="shared" si="658"/>
        <v>0</v>
      </c>
    </row>
    <row r="8146" spans="20:30" ht="15">
      <c r="T8146" s="110">
        <f t="shared" si="654"/>
        <v>0</v>
      </c>
      <c r="AA8146" s="83">
        <f t="shared" si="656"/>
        <v>1</v>
      </c>
      <c r="AB8146" s="83">
        <f t="shared" si="657"/>
        <v>0</v>
      </c>
      <c r="AC8146" s="84">
        <f t="shared" si="655"/>
        <v>0</v>
      </c>
      <c r="AD8146" s="84">
        <f t="shared" si="658"/>
        <v>0</v>
      </c>
    </row>
    <row r="8147" spans="20:30" ht="15">
      <c r="T8147" s="110">
        <f t="shared" si="654"/>
        <v>0</v>
      </c>
      <c r="AA8147" s="83">
        <f t="shared" si="656"/>
        <v>1</v>
      </c>
      <c r="AB8147" s="83">
        <f t="shared" si="657"/>
        <v>0</v>
      </c>
      <c r="AC8147" s="84">
        <f t="shared" si="655"/>
        <v>0</v>
      </c>
      <c r="AD8147" s="84">
        <f t="shared" si="658"/>
        <v>0</v>
      </c>
    </row>
    <row r="8148" spans="20:30" ht="15">
      <c r="T8148" s="110">
        <f t="shared" si="654"/>
        <v>0</v>
      </c>
      <c r="AA8148" s="83">
        <f t="shared" si="656"/>
        <v>1</v>
      </c>
      <c r="AB8148" s="83">
        <f t="shared" si="657"/>
        <v>0</v>
      </c>
      <c r="AC8148" s="84">
        <f t="shared" si="655"/>
        <v>0</v>
      </c>
      <c r="AD8148" s="84">
        <f t="shared" si="658"/>
        <v>0</v>
      </c>
    </row>
    <row r="8149" spans="20:30" ht="15">
      <c r="T8149" s="110">
        <f t="shared" si="654"/>
        <v>0</v>
      </c>
      <c r="AA8149" s="83">
        <f t="shared" si="656"/>
        <v>1</v>
      </c>
      <c r="AB8149" s="83">
        <f t="shared" si="657"/>
        <v>0</v>
      </c>
      <c r="AC8149" s="84">
        <f t="shared" si="655"/>
        <v>0</v>
      </c>
      <c r="AD8149" s="84">
        <f t="shared" si="658"/>
        <v>0</v>
      </c>
    </row>
    <row r="8150" spans="20:30" ht="15">
      <c r="T8150" s="110">
        <f t="shared" si="654"/>
        <v>0</v>
      </c>
      <c r="AA8150" s="83">
        <f t="shared" si="656"/>
        <v>1</v>
      </c>
      <c r="AB8150" s="83">
        <f t="shared" si="657"/>
        <v>0</v>
      </c>
      <c r="AC8150" s="84">
        <f t="shared" si="655"/>
        <v>0</v>
      </c>
      <c r="AD8150" s="84">
        <f t="shared" si="658"/>
        <v>0</v>
      </c>
    </row>
    <row r="8151" spans="20:30" ht="15">
      <c r="T8151" s="110">
        <f t="shared" si="654"/>
        <v>0</v>
      </c>
      <c r="AA8151" s="83">
        <f t="shared" si="656"/>
        <v>1</v>
      </c>
      <c r="AB8151" s="83">
        <f t="shared" si="657"/>
        <v>0</v>
      </c>
      <c r="AC8151" s="84">
        <f t="shared" si="655"/>
        <v>0</v>
      </c>
      <c r="AD8151" s="84">
        <f t="shared" si="658"/>
        <v>0</v>
      </c>
    </row>
    <row r="8152" spans="20:30" ht="15">
      <c r="T8152" s="110">
        <f t="shared" si="654"/>
        <v>0</v>
      </c>
      <c r="AA8152" s="83">
        <f t="shared" si="656"/>
        <v>1</v>
      </c>
      <c r="AB8152" s="83">
        <f t="shared" si="657"/>
        <v>0</v>
      </c>
      <c r="AC8152" s="84">
        <f t="shared" si="655"/>
        <v>0</v>
      </c>
      <c r="AD8152" s="84">
        <f t="shared" si="658"/>
        <v>0</v>
      </c>
    </row>
    <row r="8153" spans="20:30" ht="15">
      <c r="T8153" s="110">
        <f t="shared" si="654"/>
        <v>0</v>
      </c>
      <c r="AA8153" s="83">
        <f t="shared" si="656"/>
        <v>1</v>
      </c>
      <c r="AB8153" s="83">
        <f t="shared" si="657"/>
        <v>0</v>
      </c>
      <c r="AC8153" s="84">
        <f t="shared" si="655"/>
        <v>0</v>
      </c>
      <c r="AD8153" s="84">
        <f t="shared" si="658"/>
        <v>0</v>
      </c>
    </row>
    <row r="8154" spans="20:30" ht="15">
      <c r="T8154" s="110">
        <f t="shared" si="654"/>
        <v>0</v>
      </c>
      <c r="AA8154" s="83">
        <f t="shared" si="656"/>
        <v>1</v>
      </c>
      <c r="AB8154" s="83">
        <f t="shared" si="657"/>
        <v>0</v>
      </c>
      <c r="AC8154" s="84">
        <f t="shared" si="655"/>
        <v>0</v>
      </c>
      <c r="AD8154" s="84">
        <f t="shared" si="658"/>
        <v>0</v>
      </c>
    </row>
    <row r="8155" spans="20:30" ht="15">
      <c r="T8155" s="110">
        <f t="shared" si="654"/>
        <v>0</v>
      </c>
      <c r="AA8155" s="83">
        <f t="shared" si="656"/>
        <v>1</v>
      </c>
      <c r="AB8155" s="83">
        <f t="shared" si="657"/>
        <v>0</v>
      </c>
      <c r="AC8155" s="84">
        <f t="shared" si="655"/>
        <v>0</v>
      </c>
      <c r="AD8155" s="84">
        <f t="shared" si="658"/>
        <v>0</v>
      </c>
    </row>
    <row r="8156" spans="20:30" ht="15">
      <c r="T8156" s="110">
        <f t="shared" si="654"/>
        <v>0</v>
      </c>
      <c r="AA8156" s="83">
        <f t="shared" si="656"/>
        <v>1</v>
      </c>
      <c r="AB8156" s="83">
        <f t="shared" si="657"/>
        <v>0</v>
      </c>
      <c r="AC8156" s="84">
        <f t="shared" si="655"/>
        <v>0</v>
      </c>
      <c r="AD8156" s="84">
        <f t="shared" si="658"/>
        <v>0</v>
      </c>
    </row>
    <row r="8157" spans="20:30" ht="15">
      <c r="T8157" s="110">
        <f t="shared" si="654"/>
        <v>0</v>
      </c>
      <c r="AA8157" s="83">
        <f t="shared" si="656"/>
        <v>1</v>
      </c>
      <c r="AB8157" s="83">
        <f t="shared" si="657"/>
        <v>0</v>
      </c>
      <c r="AC8157" s="84">
        <f t="shared" si="655"/>
        <v>0</v>
      </c>
      <c r="AD8157" s="84">
        <f t="shared" si="658"/>
        <v>0</v>
      </c>
    </row>
    <row r="8158" spans="20:30" ht="15">
      <c r="T8158" s="110">
        <f t="shared" si="654"/>
        <v>0</v>
      </c>
      <c r="AA8158" s="83">
        <f t="shared" si="656"/>
        <v>1</v>
      </c>
      <c r="AB8158" s="83">
        <f t="shared" si="657"/>
        <v>0</v>
      </c>
      <c r="AC8158" s="84">
        <f t="shared" si="655"/>
        <v>0</v>
      </c>
      <c r="AD8158" s="84">
        <f t="shared" si="658"/>
        <v>0</v>
      </c>
    </row>
    <row r="8159" spans="20:30" ht="15">
      <c r="T8159" s="110">
        <f t="shared" si="654"/>
        <v>0</v>
      </c>
      <c r="AA8159" s="83">
        <f t="shared" si="656"/>
        <v>1</v>
      </c>
      <c r="AB8159" s="83">
        <f t="shared" si="657"/>
        <v>0</v>
      </c>
      <c r="AC8159" s="84">
        <f t="shared" si="655"/>
        <v>0</v>
      </c>
      <c r="AD8159" s="84">
        <f t="shared" si="658"/>
        <v>0</v>
      </c>
    </row>
    <row r="8160" spans="20:30" ht="15">
      <c r="T8160" s="110">
        <f t="shared" si="654"/>
        <v>0</v>
      </c>
      <c r="AA8160" s="83">
        <f t="shared" si="656"/>
        <v>1</v>
      </c>
      <c r="AB8160" s="83">
        <f t="shared" si="657"/>
        <v>0</v>
      </c>
      <c r="AC8160" s="84">
        <f t="shared" si="655"/>
        <v>0</v>
      </c>
      <c r="AD8160" s="84">
        <f t="shared" si="658"/>
        <v>0</v>
      </c>
    </row>
    <row r="8161" spans="20:30" ht="15">
      <c r="T8161" s="110">
        <f t="shared" si="654"/>
        <v>0</v>
      </c>
      <c r="AA8161" s="83">
        <f t="shared" si="656"/>
        <v>1</v>
      </c>
      <c r="AB8161" s="83">
        <f t="shared" si="657"/>
        <v>0</v>
      </c>
      <c r="AC8161" s="84">
        <f t="shared" si="655"/>
        <v>0</v>
      </c>
      <c r="AD8161" s="84">
        <f t="shared" si="658"/>
        <v>0</v>
      </c>
    </row>
    <row r="8162" spans="20:30" ht="15">
      <c r="T8162" s="110">
        <f t="shared" si="654"/>
        <v>0</v>
      </c>
      <c r="AA8162" s="83">
        <f t="shared" si="656"/>
        <v>1</v>
      </c>
      <c r="AB8162" s="83">
        <f t="shared" si="657"/>
        <v>0</v>
      </c>
      <c r="AC8162" s="84">
        <f t="shared" si="655"/>
        <v>0</v>
      </c>
      <c r="AD8162" s="84">
        <f t="shared" si="658"/>
        <v>0</v>
      </c>
    </row>
    <row r="8163" spans="20:30" ht="15">
      <c r="T8163" s="110">
        <f t="shared" si="654"/>
        <v>0</v>
      </c>
      <c r="AA8163" s="83">
        <f t="shared" si="656"/>
        <v>1</v>
      </c>
      <c r="AB8163" s="83">
        <f t="shared" si="657"/>
        <v>0</v>
      </c>
      <c r="AC8163" s="84">
        <f t="shared" si="655"/>
        <v>0</v>
      </c>
      <c r="AD8163" s="84">
        <f t="shared" si="658"/>
        <v>0</v>
      </c>
    </row>
    <row r="8164" spans="20:30" ht="15">
      <c r="T8164" s="110">
        <f t="shared" si="654"/>
        <v>0</v>
      </c>
      <c r="AA8164" s="83">
        <f t="shared" si="656"/>
        <v>1</v>
      </c>
      <c r="AB8164" s="83">
        <f t="shared" si="657"/>
        <v>0</v>
      </c>
      <c r="AC8164" s="84">
        <f t="shared" si="655"/>
        <v>0</v>
      </c>
      <c r="AD8164" s="84">
        <f t="shared" si="658"/>
        <v>0</v>
      </c>
    </row>
    <row r="8165" spans="20:30" ht="15">
      <c r="T8165" s="110">
        <f t="shared" si="654"/>
        <v>0</v>
      </c>
      <c r="AA8165" s="83">
        <f t="shared" si="656"/>
        <v>1</v>
      </c>
      <c r="AB8165" s="83">
        <f t="shared" si="657"/>
        <v>0</v>
      </c>
      <c r="AC8165" s="84">
        <f t="shared" si="655"/>
        <v>0</v>
      </c>
      <c r="AD8165" s="84">
        <f t="shared" si="658"/>
        <v>0</v>
      </c>
    </row>
    <row r="8166" spans="20:30" ht="15">
      <c r="T8166" s="110">
        <f t="shared" si="654"/>
        <v>0</v>
      </c>
      <c r="AA8166" s="83">
        <f t="shared" si="656"/>
        <v>1</v>
      </c>
      <c r="AB8166" s="83">
        <f t="shared" si="657"/>
        <v>0</v>
      </c>
      <c r="AC8166" s="84">
        <f t="shared" si="655"/>
        <v>0</v>
      </c>
      <c r="AD8166" s="84">
        <f t="shared" si="658"/>
        <v>0</v>
      </c>
    </row>
    <row r="8167" spans="20:30" ht="15">
      <c r="T8167" s="110">
        <f t="shared" si="654"/>
        <v>0</v>
      </c>
      <c r="AA8167" s="83">
        <f t="shared" si="656"/>
        <v>1</v>
      </c>
      <c r="AB8167" s="83">
        <f t="shared" si="657"/>
        <v>0</v>
      </c>
      <c r="AC8167" s="84">
        <f t="shared" si="655"/>
        <v>0</v>
      </c>
      <c r="AD8167" s="84">
        <f t="shared" si="658"/>
        <v>0</v>
      </c>
    </row>
    <row r="8168" spans="20:30" ht="15">
      <c r="T8168" s="110">
        <f t="shared" si="654"/>
        <v>0</v>
      </c>
      <c r="AA8168" s="83">
        <f t="shared" si="656"/>
        <v>1</v>
      </c>
      <c r="AB8168" s="83">
        <f t="shared" si="657"/>
        <v>0</v>
      </c>
      <c r="AC8168" s="84">
        <f t="shared" si="655"/>
        <v>0</v>
      </c>
      <c r="AD8168" s="84">
        <f t="shared" si="658"/>
        <v>0</v>
      </c>
    </row>
    <row r="8169" spans="20:30" ht="15">
      <c r="T8169" s="110">
        <f t="shared" si="654"/>
        <v>0</v>
      </c>
      <c r="AA8169" s="83">
        <f t="shared" si="656"/>
        <v>1</v>
      </c>
      <c r="AB8169" s="83">
        <f t="shared" si="657"/>
        <v>0</v>
      </c>
      <c r="AC8169" s="84">
        <f t="shared" si="655"/>
        <v>0</v>
      </c>
      <c r="AD8169" s="84">
        <f t="shared" si="658"/>
        <v>0</v>
      </c>
    </row>
    <row r="8170" spans="20:30" ht="15">
      <c r="T8170" s="110">
        <f t="shared" si="654"/>
        <v>0</v>
      </c>
      <c r="AA8170" s="83">
        <f t="shared" si="656"/>
        <v>1</v>
      </c>
      <c r="AB8170" s="83">
        <f t="shared" si="657"/>
        <v>0</v>
      </c>
      <c r="AC8170" s="84">
        <f t="shared" si="655"/>
        <v>0</v>
      </c>
      <c r="AD8170" s="84">
        <f t="shared" si="658"/>
        <v>0</v>
      </c>
    </row>
    <row r="8171" spans="20:30" ht="15">
      <c r="T8171" s="110">
        <f t="shared" si="654"/>
        <v>0</v>
      </c>
      <c r="AA8171" s="83">
        <f t="shared" si="656"/>
        <v>1</v>
      </c>
      <c r="AB8171" s="83">
        <f t="shared" si="657"/>
        <v>0</v>
      </c>
      <c r="AC8171" s="84">
        <f t="shared" si="655"/>
        <v>0</v>
      </c>
      <c r="AD8171" s="84">
        <f t="shared" si="658"/>
        <v>0</v>
      </c>
    </row>
    <row r="8172" spans="20:30" ht="15">
      <c r="T8172" s="110">
        <f t="shared" si="654"/>
        <v>0</v>
      </c>
      <c r="AA8172" s="83">
        <f t="shared" si="656"/>
        <v>1</v>
      </c>
      <c r="AB8172" s="83">
        <f t="shared" si="657"/>
        <v>0</v>
      </c>
      <c r="AC8172" s="84">
        <f t="shared" si="655"/>
        <v>0</v>
      </c>
      <c r="AD8172" s="84">
        <f t="shared" si="658"/>
        <v>0</v>
      </c>
    </row>
    <row r="8173" spans="20:30" ht="15">
      <c r="T8173" s="110">
        <f t="shared" si="654"/>
        <v>0</v>
      </c>
      <c r="AA8173" s="83">
        <f t="shared" si="656"/>
        <v>1</v>
      </c>
      <c r="AB8173" s="83">
        <f t="shared" si="657"/>
        <v>0</v>
      </c>
      <c r="AC8173" s="84">
        <f t="shared" si="655"/>
        <v>0</v>
      </c>
      <c r="AD8173" s="84">
        <f t="shared" si="658"/>
        <v>0</v>
      </c>
    </row>
    <row r="8174" spans="20:30" ht="15">
      <c r="T8174" s="110">
        <f t="shared" si="654"/>
        <v>0</v>
      </c>
      <c r="AA8174" s="83">
        <f t="shared" si="656"/>
        <v>1</v>
      </c>
      <c r="AB8174" s="83">
        <f t="shared" si="657"/>
        <v>0</v>
      </c>
      <c r="AC8174" s="84">
        <f t="shared" si="655"/>
        <v>0</v>
      </c>
      <c r="AD8174" s="84">
        <f t="shared" si="658"/>
        <v>0</v>
      </c>
    </row>
    <row r="8175" spans="20:30" ht="15">
      <c r="T8175" s="110">
        <f t="shared" si="654"/>
        <v>0</v>
      </c>
      <c r="AA8175" s="83">
        <f t="shared" si="656"/>
        <v>1</v>
      </c>
      <c r="AB8175" s="83">
        <f t="shared" si="657"/>
        <v>0</v>
      </c>
      <c r="AC8175" s="84">
        <f t="shared" si="655"/>
        <v>0</v>
      </c>
      <c r="AD8175" s="84">
        <f t="shared" si="658"/>
        <v>0</v>
      </c>
    </row>
    <row r="8176" spans="20:30" ht="15">
      <c r="T8176" s="110">
        <f t="shared" si="654"/>
        <v>0</v>
      </c>
      <c r="AA8176" s="83">
        <f t="shared" si="656"/>
        <v>1</v>
      </c>
      <c r="AB8176" s="83">
        <f t="shared" si="657"/>
        <v>0</v>
      </c>
      <c r="AC8176" s="84">
        <f t="shared" si="655"/>
        <v>0</v>
      </c>
      <c r="AD8176" s="84">
        <f t="shared" si="658"/>
        <v>0</v>
      </c>
    </row>
    <row r="8177" spans="20:30" ht="15">
      <c r="T8177" s="110">
        <f t="shared" si="654"/>
        <v>0</v>
      </c>
      <c r="AA8177" s="83">
        <f t="shared" si="656"/>
        <v>1</v>
      </c>
      <c r="AB8177" s="83">
        <f t="shared" si="657"/>
        <v>0</v>
      </c>
      <c r="AC8177" s="84">
        <f t="shared" si="655"/>
        <v>0</v>
      </c>
      <c r="AD8177" s="84">
        <f t="shared" si="658"/>
        <v>0</v>
      </c>
    </row>
    <row r="8178" spans="20:30" ht="15">
      <c r="T8178" s="110">
        <f t="shared" si="654"/>
        <v>0</v>
      </c>
      <c r="AA8178" s="83">
        <f t="shared" si="656"/>
        <v>1</v>
      </c>
      <c r="AB8178" s="83">
        <f t="shared" si="657"/>
        <v>0</v>
      </c>
      <c r="AC8178" s="84">
        <f t="shared" si="655"/>
        <v>0</v>
      </c>
      <c r="AD8178" s="84">
        <f t="shared" si="658"/>
        <v>0</v>
      </c>
    </row>
    <row r="8179" spans="20:30" ht="15">
      <c r="T8179" s="110">
        <f t="shared" si="654"/>
        <v>0</v>
      </c>
      <c r="AA8179" s="83">
        <f t="shared" si="656"/>
        <v>1</v>
      </c>
      <c r="AB8179" s="83">
        <f t="shared" si="657"/>
        <v>0</v>
      </c>
      <c r="AC8179" s="84">
        <f t="shared" si="655"/>
        <v>0</v>
      </c>
      <c r="AD8179" s="84">
        <f t="shared" si="658"/>
        <v>0</v>
      </c>
    </row>
    <row r="8180" spans="20:30" ht="15">
      <c r="T8180" s="110">
        <f t="shared" si="654"/>
        <v>0</v>
      </c>
      <c r="AA8180" s="83">
        <f t="shared" si="656"/>
        <v>1</v>
      </c>
      <c r="AB8180" s="83">
        <f t="shared" si="657"/>
        <v>0</v>
      </c>
      <c r="AC8180" s="84">
        <f t="shared" si="655"/>
        <v>0</v>
      </c>
      <c r="AD8180" s="84">
        <f t="shared" si="658"/>
        <v>0</v>
      </c>
    </row>
    <row r="8181" spans="20:30" ht="15">
      <c r="T8181" s="110">
        <f t="shared" si="654"/>
        <v>0</v>
      </c>
      <c r="AA8181" s="83">
        <f t="shared" si="656"/>
        <v>1</v>
      </c>
      <c r="AB8181" s="83">
        <f t="shared" si="657"/>
        <v>0</v>
      </c>
      <c r="AC8181" s="84">
        <f t="shared" si="655"/>
        <v>0</v>
      </c>
      <c r="AD8181" s="84">
        <f t="shared" si="658"/>
        <v>0</v>
      </c>
    </row>
    <row r="8182" spans="20:30" ht="15">
      <c r="T8182" s="110">
        <f t="shared" si="654"/>
        <v>0</v>
      </c>
      <c r="AA8182" s="83">
        <f t="shared" si="656"/>
        <v>1</v>
      </c>
      <c r="AB8182" s="83">
        <f t="shared" si="657"/>
        <v>0</v>
      </c>
      <c r="AC8182" s="84">
        <f t="shared" si="655"/>
        <v>0</v>
      </c>
      <c r="AD8182" s="84">
        <f t="shared" si="658"/>
        <v>0</v>
      </c>
    </row>
    <row r="8183" spans="20:30" ht="15">
      <c r="T8183" s="110">
        <f t="shared" si="654"/>
        <v>0</v>
      </c>
      <c r="AA8183" s="83">
        <f t="shared" si="656"/>
        <v>1</v>
      </c>
      <c r="AB8183" s="83">
        <f t="shared" si="657"/>
        <v>0</v>
      </c>
      <c r="AC8183" s="84">
        <f t="shared" si="655"/>
        <v>0</v>
      </c>
      <c r="AD8183" s="84">
        <f t="shared" si="658"/>
        <v>0</v>
      </c>
    </row>
    <row r="8184" spans="20:30" ht="15">
      <c r="T8184" s="110">
        <f t="shared" si="654"/>
        <v>0</v>
      </c>
      <c r="AA8184" s="83">
        <f t="shared" si="656"/>
        <v>1</v>
      </c>
      <c r="AB8184" s="83">
        <f t="shared" si="657"/>
        <v>0</v>
      </c>
      <c r="AC8184" s="84">
        <f t="shared" si="655"/>
        <v>0</v>
      </c>
      <c r="AD8184" s="84">
        <f t="shared" si="658"/>
        <v>0</v>
      </c>
    </row>
    <row r="8185" spans="20:30" ht="15">
      <c r="T8185" s="110">
        <f t="shared" si="654"/>
        <v>0</v>
      </c>
      <c r="AA8185" s="83">
        <f t="shared" si="656"/>
        <v>1</v>
      </c>
      <c r="AB8185" s="83">
        <f t="shared" si="657"/>
        <v>0</v>
      </c>
      <c r="AC8185" s="84">
        <f t="shared" si="655"/>
        <v>0</v>
      </c>
      <c r="AD8185" s="84">
        <f t="shared" si="658"/>
        <v>0</v>
      </c>
    </row>
    <row r="8186" spans="20:30" ht="15">
      <c r="T8186" s="110">
        <f t="shared" si="654"/>
        <v>0</v>
      </c>
      <c r="AA8186" s="83">
        <f t="shared" si="656"/>
        <v>1</v>
      </c>
      <c r="AB8186" s="83">
        <f t="shared" si="657"/>
        <v>0</v>
      </c>
      <c r="AC8186" s="84">
        <f t="shared" si="655"/>
        <v>0</v>
      </c>
      <c r="AD8186" s="84">
        <f t="shared" si="658"/>
        <v>0</v>
      </c>
    </row>
    <row r="8187" spans="20:30" ht="15">
      <c r="T8187" s="110">
        <f t="shared" si="654"/>
        <v>0</v>
      </c>
      <c r="AA8187" s="83">
        <f t="shared" si="656"/>
        <v>1</v>
      </c>
      <c r="AB8187" s="83">
        <f t="shared" si="657"/>
        <v>0</v>
      </c>
      <c r="AC8187" s="84">
        <f t="shared" si="655"/>
        <v>0</v>
      </c>
      <c r="AD8187" s="84">
        <f t="shared" si="658"/>
        <v>0</v>
      </c>
    </row>
    <row r="8188" spans="20:30" ht="15">
      <c r="T8188" s="110">
        <f t="shared" si="654"/>
        <v>0</v>
      </c>
      <c r="AA8188" s="83">
        <f t="shared" si="656"/>
        <v>1</v>
      </c>
      <c r="AB8188" s="83">
        <f t="shared" si="657"/>
        <v>0</v>
      </c>
      <c r="AC8188" s="84">
        <f t="shared" si="655"/>
        <v>0</v>
      </c>
      <c r="AD8188" s="84">
        <f t="shared" si="658"/>
        <v>0</v>
      </c>
    </row>
    <row r="8189" spans="20:30" ht="15">
      <c r="T8189" s="110">
        <f t="shared" si="654"/>
        <v>0</v>
      </c>
      <c r="AA8189" s="83">
        <f t="shared" si="656"/>
        <v>1</v>
      </c>
      <c r="AB8189" s="83">
        <f t="shared" si="657"/>
        <v>0</v>
      </c>
      <c r="AC8189" s="84">
        <f t="shared" si="655"/>
        <v>0</v>
      </c>
      <c r="AD8189" s="84">
        <f t="shared" si="658"/>
        <v>0</v>
      </c>
    </row>
    <row r="8190" spans="20:30" ht="15">
      <c r="T8190" s="110">
        <f t="shared" si="654"/>
        <v>0</v>
      </c>
      <c r="AA8190" s="83">
        <f t="shared" si="656"/>
        <v>1</v>
      </c>
      <c r="AB8190" s="83">
        <f t="shared" si="657"/>
        <v>0</v>
      </c>
      <c r="AC8190" s="84">
        <f t="shared" si="655"/>
        <v>0</v>
      </c>
      <c r="AD8190" s="84">
        <f t="shared" si="658"/>
        <v>0</v>
      </c>
    </row>
    <row r="8191" spans="20:30" ht="15">
      <c r="T8191" s="110">
        <f t="shared" si="654"/>
        <v>0</v>
      </c>
      <c r="AA8191" s="83">
        <f t="shared" si="656"/>
        <v>1</v>
      </c>
      <c r="AB8191" s="83">
        <f t="shared" si="657"/>
        <v>0</v>
      </c>
      <c r="AC8191" s="84">
        <f t="shared" si="655"/>
        <v>0</v>
      </c>
      <c r="AD8191" s="84">
        <f t="shared" si="658"/>
        <v>0</v>
      </c>
    </row>
    <row r="8192" spans="20:30" ht="15">
      <c r="T8192" s="110">
        <f t="shared" si="654"/>
        <v>0</v>
      </c>
      <c r="AA8192" s="83">
        <f t="shared" si="656"/>
        <v>1</v>
      </c>
      <c r="AB8192" s="83">
        <f t="shared" si="657"/>
        <v>0</v>
      </c>
      <c r="AC8192" s="84">
        <f t="shared" si="655"/>
        <v>0</v>
      </c>
      <c r="AD8192" s="84">
        <f t="shared" si="658"/>
        <v>0</v>
      </c>
    </row>
    <row r="8193" spans="20:30" ht="15">
      <c r="T8193" s="110">
        <f t="shared" si="654"/>
        <v>0</v>
      </c>
      <c r="AA8193" s="83">
        <f t="shared" si="656"/>
        <v>1</v>
      </c>
      <c r="AB8193" s="83">
        <f t="shared" si="657"/>
        <v>0</v>
      </c>
      <c r="AC8193" s="84">
        <f t="shared" si="655"/>
        <v>0</v>
      </c>
      <c r="AD8193" s="84">
        <f t="shared" si="658"/>
        <v>0</v>
      </c>
    </row>
    <row r="8194" spans="20:30" ht="15">
      <c r="T8194" s="110">
        <f t="shared" si="654"/>
        <v>0</v>
      </c>
      <c r="AA8194" s="83">
        <f t="shared" si="656"/>
        <v>1</v>
      </c>
      <c r="AB8194" s="83">
        <f t="shared" si="657"/>
        <v>0</v>
      </c>
      <c r="AC8194" s="84">
        <f t="shared" si="655"/>
        <v>0</v>
      </c>
      <c r="AD8194" s="84">
        <f t="shared" si="658"/>
        <v>0</v>
      </c>
    </row>
    <row r="8195" spans="20:30" ht="15">
      <c r="T8195" s="110">
        <f t="shared" si="654"/>
        <v>0</v>
      </c>
      <c r="AA8195" s="83">
        <f t="shared" si="656"/>
        <v>1</v>
      </c>
      <c r="AB8195" s="83">
        <f t="shared" si="657"/>
        <v>0</v>
      </c>
      <c r="AC8195" s="84">
        <f t="shared" si="655"/>
        <v>0</v>
      </c>
      <c r="AD8195" s="84">
        <f t="shared" si="658"/>
        <v>0</v>
      </c>
    </row>
    <row r="8196" spans="20:30" ht="15">
      <c r="T8196" s="110">
        <f t="shared" si="654"/>
        <v>0</v>
      </c>
      <c r="AA8196" s="83">
        <f t="shared" si="656"/>
        <v>1</v>
      </c>
      <c r="AB8196" s="83">
        <f t="shared" si="657"/>
        <v>0</v>
      </c>
      <c r="AC8196" s="84">
        <f t="shared" si="655"/>
        <v>0</v>
      </c>
      <c r="AD8196" s="84">
        <f t="shared" si="658"/>
        <v>0</v>
      </c>
    </row>
    <row r="8197" spans="20:30" ht="15">
      <c r="T8197" s="110">
        <f t="shared" si="654"/>
        <v>0</v>
      </c>
      <c r="AA8197" s="83">
        <f t="shared" si="656"/>
        <v>1</v>
      </c>
      <c r="AB8197" s="83">
        <f t="shared" si="657"/>
        <v>0</v>
      </c>
      <c r="AC8197" s="84">
        <f t="shared" si="655"/>
        <v>0</v>
      </c>
      <c r="AD8197" s="84">
        <f t="shared" si="658"/>
        <v>0</v>
      </c>
    </row>
    <row r="8198" spans="20:30" ht="15">
      <c r="T8198" s="110">
        <f t="shared" si="654"/>
        <v>0</v>
      </c>
      <c r="AA8198" s="83">
        <f t="shared" si="656"/>
        <v>1</v>
      </c>
      <c r="AB8198" s="83">
        <f t="shared" si="657"/>
        <v>0</v>
      </c>
      <c r="AC8198" s="84">
        <f t="shared" si="655"/>
        <v>0</v>
      </c>
      <c r="AD8198" s="84">
        <f t="shared" si="658"/>
        <v>0</v>
      </c>
    </row>
    <row r="8199" spans="20:30" ht="15">
      <c r="T8199" s="110">
        <f t="shared" si="654"/>
        <v>0</v>
      </c>
      <c r="AA8199" s="83">
        <f t="shared" si="656"/>
        <v>1</v>
      </c>
      <c r="AB8199" s="83">
        <f t="shared" si="657"/>
        <v>0</v>
      </c>
      <c r="AC8199" s="84">
        <f t="shared" si="655"/>
        <v>0</v>
      </c>
      <c r="AD8199" s="84">
        <f t="shared" si="658"/>
        <v>0</v>
      </c>
    </row>
    <row r="8200" spans="20:30" ht="15">
      <c r="T8200" s="110">
        <f t="shared" ref="T8200:T8263" si="659">S8200</f>
        <v>0</v>
      </c>
      <c r="AA8200" s="83">
        <f t="shared" si="656"/>
        <v>1</v>
      </c>
      <c r="AB8200" s="83">
        <f t="shared" si="657"/>
        <v>0</v>
      </c>
      <c r="AC8200" s="84">
        <f t="shared" si="655"/>
        <v>0</v>
      </c>
      <c r="AD8200" s="84">
        <f t="shared" si="658"/>
        <v>0</v>
      </c>
    </row>
    <row r="8201" spans="20:30" ht="15">
      <c r="T8201" s="110">
        <f t="shared" si="659"/>
        <v>0</v>
      </c>
      <c r="AA8201" s="83">
        <f t="shared" si="656"/>
        <v>1</v>
      </c>
      <c r="AB8201" s="83">
        <f t="shared" si="657"/>
        <v>0</v>
      </c>
      <c r="AC8201" s="84">
        <f t="shared" ref="AC8201:AC8264" si="660">T8201-0</f>
        <v>0</v>
      </c>
      <c r="AD8201" s="84">
        <f t="shared" si="658"/>
        <v>0</v>
      </c>
    </row>
    <row r="8202" spans="20:30" ht="15">
      <c r="T8202" s="110">
        <f t="shared" si="659"/>
        <v>0</v>
      </c>
      <c r="AA8202" s="83">
        <f t="shared" ref="AA8202:AA8265" si="661">MONTH(G8202)</f>
        <v>1</v>
      </c>
      <c r="AB8202" s="83">
        <f t="shared" ref="AB8202:AB8265" si="662">WEEKNUM(G8202,1)</f>
        <v>0</v>
      </c>
      <c r="AC8202" s="84">
        <f t="shared" si="660"/>
        <v>0</v>
      </c>
      <c r="AD8202" s="84">
        <f t="shared" ref="AD8202:AD8265" si="663">I8202-0</f>
        <v>0</v>
      </c>
    </row>
    <row r="8203" spans="20:30" ht="15">
      <c r="T8203" s="110">
        <f t="shared" si="659"/>
        <v>0</v>
      </c>
      <c r="AA8203" s="83">
        <f t="shared" si="661"/>
        <v>1</v>
      </c>
      <c r="AB8203" s="83">
        <f t="shared" si="662"/>
        <v>0</v>
      </c>
      <c r="AC8203" s="84">
        <f t="shared" si="660"/>
        <v>0</v>
      </c>
      <c r="AD8203" s="84">
        <f t="shared" si="663"/>
        <v>0</v>
      </c>
    </row>
    <row r="8204" spans="20:30" ht="15">
      <c r="T8204" s="110">
        <f t="shared" si="659"/>
        <v>0</v>
      </c>
      <c r="AA8204" s="83">
        <f t="shared" si="661"/>
        <v>1</v>
      </c>
      <c r="AB8204" s="83">
        <f t="shared" si="662"/>
        <v>0</v>
      </c>
      <c r="AC8204" s="84">
        <f t="shared" si="660"/>
        <v>0</v>
      </c>
      <c r="AD8204" s="84">
        <f t="shared" si="663"/>
        <v>0</v>
      </c>
    </row>
    <row r="8205" spans="20:30" ht="15">
      <c r="T8205" s="110">
        <f t="shared" si="659"/>
        <v>0</v>
      </c>
      <c r="AA8205" s="83">
        <f t="shared" si="661"/>
        <v>1</v>
      </c>
      <c r="AB8205" s="83">
        <f t="shared" si="662"/>
        <v>0</v>
      </c>
      <c r="AC8205" s="84">
        <f t="shared" si="660"/>
        <v>0</v>
      </c>
      <c r="AD8205" s="84">
        <f t="shared" si="663"/>
        <v>0</v>
      </c>
    </row>
    <row r="8206" spans="20:30" ht="15">
      <c r="T8206" s="110">
        <f t="shared" si="659"/>
        <v>0</v>
      </c>
      <c r="AA8206" s="83">
        <f t="shared" si="661"/>
        <v>1</v>
      </c>
      <c r="AB8206" s="83">
        <f t="shared" si="662"/>
        <v>0</v>
      </c>
      <c r="AC8206" s="84">
        <f t="shared" si="660"/>
        <v>0</v>
      </c>
      <c r="AD8206" s="84">
        <f t="shared" si="663"/>
        <v>0</v>
      </c>
    </row>
    <row r="8207" spans="20:30" ht="15">
      <c r="T8207" s="110">
        <f t="shared" si="659"/>
        <v>0</v>
      </c>
      <c r="AA8207" s="83">
        <f t="shared" si="661"/>
        <v>1</v>
      </c>
      <c r="AB8207" s="83">
        <f t="shared" si="662"/>
        <v>0</v>
      </c>
      <c r="AC8207" s="84">
        <f t="shared" si="660"/>
        <v>0</v>
      </c>
      <c r="AD8207" s="84">
        <f t="shared" si="663"/>
        <v>0</v>
      </c>
    </row>
    <row r="8208" spans="20:30" ht="15">
      <c r="T8208" s="110">
        <f t="shared" si="659"/>
        <v>0</v>
      </c>
      <c r="AA8208" s="83">
        <f t="shared" si="661"/>
        <v>1</v>
      </c>
      <c r="AB8208" s="83">
        <f t="shared" si="662"/>
        <v>0</v>
      </c>
      <c r="AC8208" s="84">
        <f t="shared" si="660"/>
        <v>0</v>
      </c>
      <c r="AD8208" s="84">
        <f t="shared" si="663"/>
        <v>0</v>
      </c>
    </row>
    <row r="8209" spans="20:30" ht="15">
      <c r="T8209" s="110">
        <f t="shared" si="659"/>
        <v>0</v>
      </c>
      <c r="AA8209" s="83">
        <f t="shared" si="661"/>
        <v>1</v>
      </c>
      <c r="AB8209" s="83">
        <f t="shared" si="662"/>
        <v>0</v>
      </c>
      <c r="AC8209" s="84">
        <f t="shared" si="660"/>
        <v>0</v>
      </c>
      <c r="AD8209" s="84">
        <f t="shared" si="663"/>
        <v>0</v>
      </c>
    </row>
    <row r="8210" spans="20:30" ht="15">
      <c r="T8210" s="110">
        <f t="shared" si="659"/>
        <v>0</v>
      </c>
      <c r="AA8210" s="83">
        <f t="shared" si="661"/>
        <v>1</v>
      </c>
      <c r="AB8210" s="83">
        <f t="shared" si="662"/>
        <v>0</v>
      </c>
      <c r="AC8210" s="84">
        <f t="shared" si="660"/>
        <v>0</v>
      </c>
      <c r="AD8210" s="84">
        <f t="shared" si="663"/>
        <v>0</v>
      </c>
    </row>
    <row r="8211" spans="20:30" ht="15">
      <c r="T8211" s="110">
        <f t="shared" si="659"/>
        <v>0</v>
      </c>
      <c r="AA8211" s="83">
        <f t="shared" si="661"/>
        <v>1</v>
      </c>
      <c r="AB8211" s="83">
        <f t="shared" si="662"/>
        <v>0</v>
      </c>
      <c r="AC8211" s="84">
        <f t="shared" si="660"/>
        <v>0</v>
      </c>
      <c r="AD8211" s="84">
        <f t="shared" si="663"/>
        <v>0</v>
      </c>
    </row>
    <row r="8212" spans="20:30" ht="15">
      <c r="T8212" s="110">
        <f t="shared" si="659"/>
        <v>0</v>
      </c>
      <c r="AA8212" s="83">
        <f t="shared" si="661"/>
        <v>1</v>
      </c>
      <c r="AB8212" s="83">
        <f t="shared" si="662"/>
        <v>0</v>
      </c>
      <c r="AC8212" s="84">
        <f t="shared" si="660"/>
        <v>0</v>
      </c>
      <c r="AD8212" s="84">
        <f t="shared" si="663"/>
        <v>0</v>
      </c>
    </row>
    <row r="8213" spans="20:30" ht="15">
      <c r="T8213" s="110">
        <f t="shared" si="659"/>
        <v>0</v>
      </c>
      <c r="AA8213" s="83">
        <f t="shared" si="661"/>
        <v>1</v>
      </c>
      <c r="AB8213" s="83">
        <f t="shared" si="662"/>
        <v>0</v>
      </c>
      <c r="AC8213" s="84">
        <f t="shared" si="660"/>
        <v>0</v>
      </c>
      <c r="AD8213" s="84">
        <f t="shared" si="663"/>
        <v>0</v>
      </c>
    </row>
    <row r="8214" spans="20:30" ht="15">
      <c r="T8214" s="110">
        <f t="shared" si="659"/>
        <v>0</v>
      </c>
      <c r="AA8214" s="83">
        <f t="shared" si="661"/>
        <v>1</v>
      </c>
      <c r="AB8214" s="83">
        <f t="shared" si="662"/>
        <v>0</v>
      </c>
      <c r="AC8214" s="84">
        <f t="shared" si="660"/>
        <v>0</v>
      </c>
      <c r="AD8214" s="84">
        <f t="shared" si="663"/>
        <v>0</v>
      </c>
    </row>
    <row r="8215" spans="20:30" ht="15">
      <c r="T8215" s="110">
        <f t="shared" si="659"/>
        <v>0</v>
      </c>
      <c r="AA8215" s="83">
        <f t="shared" si="661"/>
        <v>1</v>
      </c>
      <c r="AB8215" s="83">
        <f t="shared" si="662"/>
        <v>0</v>
      </c>
      <c r="AC8215" s="84">
        <f t="shared" si="660"/>
        <v>0</v>
      </c>
      <c r="AD8215" s="84">
        <f t="shared" si="663"/>
        <v>0</v>
      </c>
    </row>
    <row r="8216" spans="20:30" ht="15">
      <c r="T8216" s="110">
        <f t="shared" si="659"/>
        <v>0</v>
      </c>
      <c r="AA8216" s="83">
        <f t="shared" si="661"/>
        <v>1</v>
      </c>
      <c r="AB8216" s="83">
        <f t="shared" si="662"/>
        <v>0</v>
      </c>
      <c r="AC8216" s="84">
        <f t="shared" si="660"/>
        <v>0</v>
      </c>
      <c r="AD8216" s="84">
        <f t="shared" si="663"/>
        <v>0</v>
      </c>
    </row>
    <row r="8217" spans="20:30" ht="15">
      <c r="T8217" s="110">
        <f t="shared" si="659"/>
        <v>0</v>
      </c>
      <c r="AA8217" s="83">
        <f t="shared" si="661"/>
        <v>1</v>
      </c>
      <c r="AB8217" s="83">
        <f t="shared" si="662"/>
        <v>0</v>
      </c>
      <c r="AC8217" s="84">
        <f t="shared" si="660"/>
        <v>0</v>
      </c>
      <c r="AD8217" s="84">
        <f t="shared" si="663"/>
        <v>0</v>
      </c>
    </row>
    <row r="8218" spans="20:30" ht="15">
      <c r="T8218" s="110">
        <f t="shared" si="659"/>
        <v>0</v>
      </c>
      <c r="AA8218" s="83">
        <f t="shared" si="661"/>
        <v>1</v>
      </c>
      <c r="AB8218" s="83">
        <f t="shared" si="662"/>
        <v>0</v>
      </c>
      <c r="AC8218" s="84">
        <f t="shared" si="660"/>
        <v>0</v>
      </c>
      <c r="AD8218" s="84">
        <f t="shared" si="663"/>
        <v>0</v>
      </c>
    </row>
    <row r="8219" spans="20:30" ht="15">
      <c r="T8219" s="110">
        <f t="shared" si="659"/>
        <v>0</v>
      </c>
      <c r="AA8219" s="83">
        <f t="shared" si="661"/>
        <v>1</v>
      </c>
      <c r="AB8219" s="83">
        <f t="shared" si="662"/>
        <v>0</v>
      </c>
      <c r="AC8219" s="84">
        <f t="shared" si="660"/>
        <v>0</v>
      </c>
      <c r="AD8219" s="84">
        <f t="shared" si="663"/>
        <v>0</v>
      </c>
    </row>
    <row r="8220" spans="20:30" ht="15">
      <c r="T8220" s="110">
        <f t="shared" si="659"/>
        <v>0</v>
      </c>
      <c r="AA8220" s="83">
        <f t="shared" si="661"/>
        <v>1</v>
      </c>
      <c r="AB8220" s="83">
        <f t="shared" si="662"/>
        <v>0</v>
      </c>
      <c r="AC8220" s="84">
        <f t="shared" si="660"/>
        <v>0</v>
      </c>
      <c r="AD8220" s="84">
        <f t="shared" si="663"/>
        <v>0</v>
      </c>
    </row>
    <row r="8221" spans="20:30" ht="15">
      <c r="T8221" s="110">
        <f t="shared" si="659"/>
        <v>0</v>
      </c>
      <c r="AA8221" s="83">
        <f t="shared" si="661"/>
        <v>1</v>
      </c>
      <c r="AB8221" s="83">
        <f t="shared" si="662"/>
        <v>0</v>
      </c>
      <c r="AC8221" s="84">
        <f t="shared" si="660"/>
        <v>0</v>
      </c>
      <c r="AD8221" s="84">
        <f t="shared" si="663"/>
        <v>0</v>
      </c>
    </row>
    <row r="8222" spans="20:30" ht="15">
      <c r="T8222" s="110">
        <f t="shared" si="659"/>
        <v>0</v>
      </c>
      <c r="AA8222" s="83">
        <f t="shared" si="661"/>
        <v>1</v>
      </c>
      <c r="AB8222" s="83">
        <f t="shared" si="662"/>
        <v>0</v>
      </c>
      <c r="AC8222" s="84">
        <f t="shared" si="660"/>
        <v>0</v>
      </c>
      <c r="AD8222" s="84">
        <f t="shared" si="663"/>
        <v>0</v>
      </c>
    </row>
    <row r="8223" spans="20:30" ht="15">
      <c r="T8223" s="110">
        <f t="shared" si="659"/>
        <v>0</v>
      </c>
      <c r="AA8223" s="83">
        <f t="shared" si="661"/>
        <v>1</v>
      </c>
      <c r="AB8223" s="83">
        <f t="shared" si="662"/>
        <v>0</v>
      </c>
      <c r="AC8223" s="84">
        <f t="shared" si="660"/>
        <v>0</v>
      </c>
      <c r="AD8223" s="84">
        <f t="shared" si="663"/>
        <v>0</v>
      </c>
    </row>
    <row r="8224" spans="20:30" ht="15">
      <c r="T8224" s="110">
        <f t="shared" si="659"/>
        <v>0</v>
      </c>
      <c r="AA8224" s="83">
        <f t="shared" si="661"/>
        <v>1</v>
      </c>
      <c r="AB8224" s="83">
        <f t="shared" si="662"/>
        <v>0</v>
      </c>
      <c r="AC8224" s="84">
        <f t="shared" si="660"/>
        <v>0</v>
      </c>
      <c r="AD8224" s="84">
        <f t="shared" si="663"/>
        <v>0</v>
      </c>
    </row>
    <row r="8225" spans="20:30" ht="15">
      <c r="T8225" s="110">
        <f t="shared" si="659"/>
        <v>0</v>
      </c>
      <c r="AA8225" s="83">
        <f t="shared" si="661"/>
        <v>1</v>
      </c>
      <c r="AB8225" s="83">
        <f t="shared" si="662"/>
        <v>0</v>
      </c>
      <c r="AC8225" s="84">
        <f t="shared" si="660"/>
        <v>0</v>
      </c>
      <c r="AD8225" s="84">
        <f t="shared" si="663"/>
        <v>0</v>
      </c>
    </row>
    <row r="8226" spans="20:30" ht="15">
      <c r="T8226" s="110">
        <f t="shared" si="659"/>
        <v>0</v>
      </c>
      <c r="AA8226" s="83">
        <f t="shared" si="661"/>
        <v>1</v>
      </c>
      <c r="AB8226" s="83">
        <f t="shared" si="662"/>
        <v>0</v>
      </c>
      <c r="AC8226" s="84">
        <f t="shared" si="660"/>
        <v>0</v>
      </c>
      <c r="AD8226" s="84">
        <f t="shared" si="663"/>
        <v>0</v>
      </c>
    </row>
    <row r="8227" spans="20:30" ht="15">
      <c r="T8227" s="110">
        <f t="shared" si="659"/>
        <v>0</v>
      </c>
      <c r="AA8227" s="83">
        <f t="shared" si="661"/>
        <v>1</v>
      </c>
      <c r="AB8227" s="83">
        <f t="shared" si="662"/>
        <v>0</v>
      </c>
      <c r="AC8227" s="84">
        <f t="shared" si="660"/>
        <v>0</v>
      </c>
      <c r="AD8227" s="84">
        <f t="shared" si="663"/>
        <v>0</v>
      </c>
    </row>
    <row r="8228" spans="20:30" ht="15">
      <c r="T8228" s="110">
        <f t="shared" si="659"/>
        <v>0</v>
      </c>
      <c r="AA8228" s="83">
        <f t="shared" si="661"/>
        <v>1</v>
      </c>
      <c r="AB8228" s="83">
        <f t="shared" si="662"/>
        <v>0</v>
      </c>
      <c r="AC8228" s="84">
        <f t="shared" si="660"/>
        <v>0</v>
      </c>
      <c r="AD8228" s="84">
        <f t="shared" si="663"/>
        <v>0</v>
      </c>
    </row>
    <row r="8229" spans="20:30" ht="15">
      <c r="T8229" s="110">
        <f t="shared" si="659"/>
        <v>0</v>
      </c>
      <c r="AA8229" s="83">
        <f t="shared" si="661"/>
        <v>1</v>
      </c>
      <c r="AB8229" s="83">
        <f t="shared" si="662"/>
        <v>0</v>
      </c>
      <c r="AC8229" s="84">
        <f t="shared" si="660"/>
        <v>0</v>
      </c>
      <c r="AD8229" s="84">
        <f t="shared" si="663"/>
        <v>0</v>
      </c>
    </row>
    <row r="8230" spans="20:30" ht="15">
      <c r="T8230" s="110">
        <f t="shared" si="659"/>
        <v>0</v>
      </c>
      <c r="AA8230" s="83">
        <f t="shared" si="661"/>
        <v>1</v>
      </c>
      <c r="AB8230" s="83">
        <f t="shared" si="662"/>
        <v>0</v>
      </c>
      <c r="AC8230" s="84">
        <f t="shared" si="660"/>
        <v>0</v>
      </c>
      <c r="AD8230" s="84">
        <f t="shared" si="663"/>
        <v>0</v>
      </c>
    </row>
    <row r="8231" spans="20:30" ht="15">
      <c r="T8231" s="110">
        <f t="shared" si="659"/>
        <v>0</v>
      </c>
      <c r="AA8231" s="83">
        <f t="shared" si="661"/>
        <v>1</v>
      </c>
      <c r="AB8231" s="83">
        <f t="shared" si="662"/>
        <v>0</v>
      </c>
      <c r="AC8231" s="84">
        <f t="shared" si="660"/>
        <v>0</v>
      </c>
      <c r="AD8231" s="84">
        <f t="shared" si="663"/>
        <v>0</v>
      </c>
    </row>
    <row r="8232" spans="20:30" ht="15">
      <c r="T8232" s="110">
        <f t="shared" si="659"/>
        <v>0</v>
      </c>
      <c r="AA8232" s="83">
        <f t="shared" si="661"/>
        <v>1</v>
      </c>
      <c r="AB8232" s="83">
        <f t="shared" si="662"/>
        <v>0</v>
      </c>
      <c r="AC8232" s="84">
        <f t="shared" si="660"/>
        <v>0</v>
      </c>
      <c r="AD8232" s="84">
        <f t="shared" si="663"/>
        <v>0</v>
      </c>
    </row>
    <row r="8233" spans="20:30" ht="15">
      <c r="T8233" s="110">
        <f t="shared" si="659"/>
        <v>0</v>
      </c>
      <c r="AA8233" s="83">
        <f t="shared" si="661"/>
        <v>1</v>
      </c>
      <c r="AB8233" s="83">
        <f t="shared" si="662"/>
        <v>0</v>
      </c>
      <c r="AC8233" s="84">
        <f t="shared" si="660"/>
        <v>0</v>
      </c>
      <c r="AD8233" s="84">
        <f t="shared" si="663"/>
        <v>0</v>
      </c>
    </row>
    <row r="8234" spans="20:30" ht="15">
      <c r="T8234" s="110">
        <f t="shared" si="659"/>
        <v>0</v>
      </c>
      <c r="AA8234" s="83">
        <f t="shared" si="661"/>
        <v>1</v>
      </c>
      <c r="AB8234" s="83">
        <f t="shared" si="662"/>
        <v>0</v>
      </c>
      <c r="AC8234" s="84">
        <f t="shared" si="660"/>
        <v>0</v>
      </c>
      <c r="AD8234" s="84">
        <f t="shared" si="663"/>
        <v>0</v>
      </c>
    </row>
    <row r="8235" spans="20:30" ht="15">
      <c r="T8235" s="110">
        <f t="shared" si="659"/>
        <v>0</v>
      </c>
      <c r="AA8235" s="83">
        <f t="shared" si="661"/>
        <v>1</v>
      </c>
      <c r="AB8235" s="83">
        <f t="shared" si="662"/>
        <v>0</v>
      </c>
      <c r="AC8235" s="84">
        <f t="shared" si="660"/>
        <v>0</v>
      </c>
      <c r="AD8235" s="84">
        <f t="shared" si="663"/>
        <v>0</v>
      </c>
    </row>
    <row r="8236" spans="20:30" ht="15">
      <c r="T8236" s="110">
        <f t="shared" si="659"/>
        <v>0</v>
      </c>
      <c r="AA8236" s="83">
        <f t="shared" si="661"/>
        <v>1</v>
      </c>
      <c r="AB8236" s="83">
        <f t="shared" si="662"/>
        <v>0</v>
      </c>
      <c r="AC8236" s="84">
        <f t="shared" si="660"/>
        <v>0</v>
      </c>
      <c r="AD8236" s="84">
        <f t="shared" si="663"/>
        <v>0</v>
      </c>
    </row>
    <row r="8237" spans="20:30" ht="15">
      <c r="T8237" s="110">
        <f t="shared" si="659"/>
        <v>0</v>
      </c>
      <c r="AA8237" s="83">
        <f t="shared" si="661"/>
        <v>1</v>
      </c>
      <c r="AB8237" s="83">
        <f t="shared" si="662"/>
        <v>0</v>
      </c>
      <c r="AC8237" s="84">
        <f t="shared" si="660"/>
        <v>0</v>
      </c>
      <c r="AD8237" s="84">
        <f t="shared" si="663"/>
        <v>0</v>
      </c>
    </row>
    <row r="8238" spans="20:30" ht="15">
      <c r="T8238" s="110">
        <f t="shared" si="659"/>
        <v>0</v>
      </c>
      <c r="AA8238" s="83">
        <f t="shared" si="661"/>
        <v>1</v>
      </c>
      <c r="AB8238" s="83">
        <f t="shared" si="662"/>
        <v>0</v>
      </c>
      <c r="AC8238" s="84">
        <f t="shared" si="660"/>
        <v>0</v>
      </c>
      <c r="AD8238" s="84">
        <f t="shared" si="663"/>
        <v>0</v>
      </c>
    </row>
    <row r="8239" spans="20:30" ht="15">
      <c r="T8239" s="110">
        <f t="shared" si="659"/>
        <v>0</v>
      </c>
      <c r="AA8239" s="83">
        <f t="shared" si="661"/>
        <v>1</v>
      </c>
      <c r="AB8239" s="83">
        <f t="shared" si="662"/>
        <v>0</v>
      </c>
      <c r="AC8239" s="84">
        <f t="shared" si="660"/>
        <v>0</v>
      </c>
      <c r="AD8239" s="84">
        <f t="shared" si="663"/>
        <v>0</v>
      </c>
    </row>
    <row r="8240" spans="20:30" ht="15">
      <c r="T8240" s="110">
        <f t="shared" si="659"/>
        <v>0</v>
      </c>
      <c r="AA8240" s="83">
        <f t="shared" si="661"/>
        <v>1</v>
      </c>
      <c r="AB8240" s="83">
        <f t="shared" si="662"/>
        <v>0</v>
      </c>
      <c r="AC8240" s="84">
        <f t="shared" si="660"/>
        <v>0</v>
      </c>
      <c r="AD8240" s="84">
        <f t="shared" si="663"/>
        <v>0</v>
      </c>
    </row>
    <row r="8241" spans="20:30" ht="15">
      <c r="T8241" s="110">
        <f t="shared" si="659"/>
        <v>0</v>
      </c>
      <c r="AA8241" s="83">
        <f t="shared" si="661"/>
        <v>1</v>
      </c>
      <c r="AB8241" s="83">
        <f t="shared" si="662"/>
        <v>0</v>
      </c>
      <c r="AC8241" s="84">
        <f t="shared" si="660"/>
        <v>0</v>
      </c>
      <c r="AD8241" s="84">
        <f t="shared" si="663"/>
        <v>0</v>
      </c>
    </row>
    <row r="8242" spans="20:30" ht="15">
      <c r="T8242" s="110">
        <f t="shared" si="659"/>
        <v>0</v>
      </c>
      <c r="AA8242" s="83">
        <f t="shared" si="661"/>
        <v>1</v>
      </c>
      <c r="AB8242" s="83">
        <f t="shared" si="662"/>
        <v>0</v>
      </c>
      <c r="AC8242" s="84">
        <f t="shared" si="660"/>
        <v>0</v>
      </c>
      <c r="AD8242" s="84">
        <f t="shared" si="663"/>
        <v>0</v>
      </c>
    </row>
    <row r="8243" spans="20:30" ht="15">
      <c r="T8243" s="110">
        <f t="shared" si="659"/>
        <v>0</v>
      </c>
      <c r="AA8243" s="83">
        <f t="shared" si="661"/>
        <v>1</v>
      </c>
      <c r="AB8243" s="83">
        <f t="shared" si="662"/>
        <v>0</v>
      </c>
      <c r="AC8243" s="84">
        <f t="shared" si="660"/>
        <v>0</v>
      </c>
      <c r="AD8243" s="84">
        <f t="shared" si="663"/>
        <v>0</v>
      </c>
    </row>
    <row r="8244" spans="20:30" ht="15">
      <c r="T8244" s="110">
        <f t="shared" si="659"/>
        <v>0</v>
      </c>
      <c r="AA8244" s="83">
        <f t="shared" si="661"/>
        <v>1</v>
      </c>
      <c r="AB8244" s="83">
        <f t="shared" si="662"/>
        <v>0</v>
      </c>
      <c r="AC8244" s="84">
        <f t="shared" si="660"/>
        <v>0</v>
      </c>
      <c r="AD8244" s="84">
        <f t="shared" si="663"/>
        <v>0</v>
      </c>
    </row>
    <row r="8245" spans="20:30" ht="15">
      <c r="T8245" s="110">
        <f t="shared" si="659"/>
        <v>0</v>
      </c>
      <c r="AA8245" s="83">
        <f t="shared" si="661"/>
        <v>1</v>
      </c>
      <c r="AB8245" s="83">
        <f t="shared" si="662"/>
        <v>0</v>
      </c>
      <c r="AC8245" s="84">
        <f t="shared" si="660"/>
        <v>0</v>
      </c>
      <c r="AD8245" s="84">
        <f t="shared" si="663"/>
        <v>0</v>
      </c>
    </row>
    <row r="8246" spans="20:30" ht="15">
      <c r="T8246" s="110">
        <f t="shared" si="659"/>
        <v>0</v>
      </c>
      <c r="AA8246" s="83">
        <f t="shared" si="661"/>
        <v>1</v>
      </c>
      <c r="AB8246" s="83">
        <f t="shared" si="662"/>
        <v>0</v>
      </c>
      <c r="AC8246" s="84">
        <f t="shared" si="660"/>
        <v>0</v>
      </c>
      <c r="AD8246" s="84">
        <f t="shared" si="663"/>
        <v>0</v>
      </c>
    </row>
    <row r="8247" spans="20:30" ht="15">
      <c r="T8247" s="110">
        <f t="shared" si="659"/>
        <v>0</v>
      </c>
      <c r="AA8247" s="83">
        <f t="shared" si="661"/>
        <v>1</v>
      </c>
      <c r="AB8247" s="83">
        <f t="shared" si="662"/>
        <v>0</v>
      </c>
      <c r="AC8247" s="84">
        <f t="shared" si="660"/>
        <v>0</v>
      </c>
      <c r="AD8247" s="84">
        <f t="shared" si="663"/>
        <v>0</v>
      </c>
    </row>
    <row r="8248" spans="20:30" ht="15">
      <c r="T8248" s="110">
        <f t="shared" si="659"/>
        <v>0</v>
      </c>
      <c r="AA8248" s="83">
        <f t="shared" si="661"/>
        <v>1</v>
      </c>
      <c r="AB8248" s="83">
        <f t="shared" si="662"/>
        <v>0</v>
      </c>
      <c r="AC8248" s="84">
        <f t="shared" si="660"/>
        <v>0</v>
      </c>
      <c r="AD8248" s="84">
        <f t="shared" si="663"/>
        <v>0</v>
      </c>
    </row>
    <row r="8249" spans="20:30" ht="15">
      <c r="T8249" s="110">
        <f t="shared" si="659"/>
        <v>0</v>
      </c>
      <c r="AA8249" s="83">
        <f t="shared" si="661"/>
        <v>1</v>
      </c>
      <c r="AB8249" s="83">
        <f t="shared" si="662"/>
        <v>0</v>
      </c>
      <c r="AC8249" s="84">
        <f t="shared" si="660"/>
        <v>0</v>
      </c>
      <c r="AD8249" s="84">
        <f t="shared" si="663"/>
        <v>0</v>
      </c>
    </row>
    <row r="8250" spans="20:30" ht="15">
      <c r="T8250" s="110">
        <f t="shared" si="659"/>
        <v>0</v>
      </c>
      <c r="AA8250" s="83">
        <f t="shared" si="661"/>
        <v>1</v>
      </c>
      <c r="AB8250" s="83">
        <f t="shared" si="662"/>
        <v>0</v>
      </c>
      <c r="AC8250" s="84">
        <f t="shared" si="660"/>
        <v>0</v>
      </c>
      <c r="AD8250" s="84">
        <f t="shared" si="663"/>
        <v>0</v>
      </c>
    </row>
    <row r="8251" spans="20:30" ht="15">
      <c r="T8251" s="110">
        <f t="shared" si="659"/>
        <v>0</v>
      </c>
      <c r="AA8251" s="83">
        <f t="shared" si="661"/>
        <v>1</v>
      </c>
      <c r="AB8251" s="83">
        <f t="shared" si="662"/>
        <v>0</v>
      </c>
      <c r="AC8251" s="84">
        <f t="shared" si="660"/>
        <v>0</v>
      </c>
      <c r="AD8251" s="84">
        <f t="shared" si="663"/>
        <v>0</v>
      </c>
    </row>
    <row r="8252" spans="20:30" ht="15">
      <c r="T8252" s="110">
        <f t="shared" si="659"/>
        <v>0</v>
      </c>
      <c r="AA8252" s="83">
        <f t="shared" si="661"/>
        <v>1</v>
      </c>
      <c r="AB8252" s="83">
        <f t="shared" si="662"/>
        <v>0</v>
      </c>
      <c r="AC8252" s="84">
        <f t="shared" si="660"/>
        <v>0</v>
      </c>
      <c r="AD8252" s="84">
        <f t="shared" si="663"/>
        <v>0</v>
      </c>
    </row>
    <row r="8253" spans="20:30" ht="15">
      <c r="T8253" s="110">
        <f t="shared" si="659"/>
        <v>0</v>
      </c>
      <c r="AA8253" s="83">
        <f t="shared" si="661"/>
        <v>1</v>
      </c>
      <c r="AB8253" s="83">
        <f t="shared" si="662"/>
        <v>0</v>
      </c>
      <c r="AC8253" s="84">
        <f t="shared" si="660"/>
        <v>0</v>
      </c>
      <c r="AD8253" s="84">
        <f t="shared" si="663"/>
        <v>0</v>
      </c>
    </row>
    <row r="8254" spans="20:30" ht="15">
      <c r="T8254" s="110">
        <f t="shared" si="659"/>
        <v>0</v>
      </c>
      <c r="AA8254" s="83">
        <f t="shared" si="661"/>
        <v>1</v>
      </c>
      <c r="AB8254" s="83">
        <f t="shared" si="662"/>
        <v>0</v>
      </c>
      <c r="AC8254" s="84">
        <f t="shared" si="660"/>
        <v>0</v>
      </c>
      <c r="AD8254" s="84">
        <f t="shared" si="663"/>
        <v>0</v>
      </c>
    </row>
    <row r="8255" spans="20:30" ht="15">
      <c r="T8255" s="110">
        <f t="shared" si="659"/>
        <v>0</v>
      </c>
      <c r="AA8255" s="83">
        <f t="shared" si="661"/>
        <v>1</v>
      </c>
      <c r="AB8255" s="83">
        <f t="shared" si="662"/>
        <v>0</v>
      </c>
      <c r="AC8255" s="84">
        <f t="shared" si="660"/>
        <v>0</v>
      </c>
      <c r="AD8255" s="84">
        <f t="shared" si="663"/>
        <v>0</v>
      </c>
    </row>
    <row r="8256" spans="20:30" ht="15">
      <c r="T8256" s="110">
        <f t="shared" si="659"/>
        <v>0</v>
      </c>
      <c r="AA8256" s="83">
        <f t="shared" si="661"/>
        <v>1</v>
      </c>
      <c r="AB8256" s="83">
        <f t="shared" si="662"/>
        <v>0</v>
      </c>
      <c r="AC8256" s="84">
        <f t="shared" si="660"/>
        <v>0</v>
      </c>
      <c r="AD8256" s="84">
        <f t="shared" si="663"/>
        <v>0</v>
      </c>
    </row>
    <row r="8257" spans="20:30" ht="15">
      <c r="T8257" s="110">
        <f t="shared" si="659"/>
        <v>0</v>
      </c>
      <c r="AA8257" s="83">
        <f t="shared" si="661"/>
        <v>1</v>
      </c>
      <c r="AB8257" s="83">
        <f t="shared" si="662"/>
        <v>0</v>
      </c>
      <c r="AC8257" s="84">
        <f t="shared" si="660"/>
        <v>0</v>
      </c>
      <c r="AD8257" s="84">
        <f t="shared" si="663"/>
        <v>0</v>
      </c>
    </row>
    <row r="8258" spans="20:30" ht="15">
      <c r="T8258" s="110">
        <f t="shared" si="659"/>
        <v>0</v>
      </c>
      <c r="AA8258" s="83">
        <f t="shared" si="661"/>
        <v>1</v>
      </c>
      <c r="AB8258" s="83">
        <f t="shared" si="662"/>
        <v>0</v>
      </c>
      <c r="AC8258" s="84">
        <f t="shared" si="660"/>
        <v>0</v>
      </c>
      <c r="AD8258" s="84">
        <f t="shared" si="663"/>
        <v>0</v>
      </c>
    </row>
    <row r="8259" spans="20:30" ht="15">
      <c r="T8259" s="110">
        <f t="shared" si="659"/>
        <v>0</v>
      </c>
      <c r="AA8259" s="83">
        <f t="shared" si="661"/>
        <v>1</v>
      </c>
      <c r="AB8259" s="83">
        <f t="shared" si="662"/>
        <v>0</v>
      </c>
      <c r="AC8259" s="84">
        <f t="shared" si="660"/>
        <v>0</v>
      </c>
      <c r="AD8259" s="84">
        <f t="shared" si="663"/>
        <v>0</v>
      </c>
    </row>
    <row r="8260" spans="20:30" ht="15">
      <c r="T8260" s="110">
        <f t="shared" si="659"/>
        <v>0</v>
      </c>
      <c r="AA8260" s="83">
        <f t="shared" si="661"/>
        <v>1</v>
      </c>
      <c r="AB8260" s="83">
        <f t="shared" si="662"/>
        <v>0</v>
      </c>
      <c r="AC8260" s="84">
        <f t="shared" si="660"/>
        <v>0</v>
      </c>
      <c r="AD8260" s="84">
        <f t="shared" si="663"/>
        <v>0</v>
      </c>
    </row>
    <row r="8261" spans="20:30" ht="15">
      <c r="T8261" s="110">
        <f t="shared" si="659"/>
        <v>0</v>
      </c>
      <c r="AA8261" s="83">
        <f t="shared" si="661"/>
        <v>1</v>
      </c>
      <c r="AB8261" s="83">
        <f t="shared" si="662"/>
        <v>0</v>
      </c>
      <c r="AC8261" s="84">
        <f t="shared" si="660"/>
        <v>0</v>
      </c>
      <c r="AD8261" s="84">
        <f t="shared" si="663"/>
        <v>0</v>
      </c>
    </row>
    <row r="8262" spans="20:30" ht="15">
      <c r="T8262" s="110">
        <f t="shared" si="659"/>
        <v>0</v>
      </c>
      <c r="AA8262" s="83">
        <f t="shared" si="661"/>
        <v>1</v>
      </c>
      <c r="AB8262" s="83">
        <f t="shared" si="662"/>
        <v>0</v>
      </c>
      <c r="AC8262" s="84">
        <f t="shared" si="660"/>
        <v>0</v>
      </c>
      <c r="AD8262" s="84">
        <f t="shared" si="663"/>
        <v>0</v>
      </c>
    </row>
    <row r="8263" spans="20:30" ht="15">
      <c r="T8263" s="110">
        <f t="shared" si="659"/>
        <v>0</v>
      </c>
      <c r="AA8263" s="83">
        <f t="shared" si="661"/>
        <v>1</v>
      </c>
      <c r="AB8263" s="83">
        <f t="shared" si="662"/>
        <v>0</v>
      </c>
      <c r="AC8263" s="84">
        <f t="shared" si="660"/>
        <v>0</v>
      </c>
      <c r="AD8263" s="84">
        <f t="shared" si="663"/>
        <v>0</v>
      </c>
    </row>
    <row r="8264" spans="20:30" ht="15">
      <c r="T8264" s="110">
        <f t="shared" ref="T8264:T8327" si="664">S8264</f>
        <v>0</v>
      </c>
      <c r="AA8264" s="83">
        <f t="shared" si="661"/>
        <v>1</v>
      </c>
      <c r="AB8264" s="83">
        <f t="shared" si="662"/>
        <v>0</v>
      </c>
      <c r="AC8264" s="84">
        <f t="shared" si="660"/>
        <v>0</v>
      </c>
      <c r="AD8264" s="84">
        <f t="shared" si="663"/>
        <v>0</v>
      </c>
    </row>
    <row r="8265" spans="20:30" ht="15">
      <c r="T8265" s="110">
        <f t="shared" si="664"/>
        <v>0</v>
      </c>
      <c r="AA8265" s="83">
        <f t="shared" si="661"/>
        <v>1</v>
      </c>
      <c r="AB8265" s="83">
        <f t="shared" si="662"/>
        <v>0</v>
      </c>
      <c r="AC8265" s="84">
        <f t="shared" ref="AC8265:AC8328" si="665">T8265-0</f>
        <v>0</v>
      </c>
      <c r="AD8265" s="84">
        <f t="shared" si="663"/>
        <v>0</v>
      </c>
    </row>
    <row r="8266" spans="20:30" ht="15">
      <c r="T8266" s="110">
        <f t="shared" si="664"/>
        <v>0</v>
      </c>
      <c r="AA8266" s="83">
        <f t="shared" ref="AA8266:AA8329" si="666">MONTH(G8266)</f>
        <v>1</v>
      </c>
      <c r="AB8266" s="83">
        <f t="shared" ref="AB8266:AB8329" si="667">WEEKNUM(G8266,1)</f>
        <v>0</v>
      </c>
      <c r="AC8266" s="84">
        <f t="shared" si="665"/>
        <v>0</v>
      </c>
      <c r="AD8266" s="84">
        <f t="shared" ref="AD8266:AD8329" si="668">I8266-0</f>
        <v>0</v>
      </c>
    </row>
    <row r="8267" spans="20:30" ht="15">
      <c r="T8267" s="110">
        <f t="shared" si="664"/>
        <v>0</v>
      </c>
      <c r="AA8267" s="83">
        <f t="shared" si="666"/>
        <v>1</v>
      </c>
      <c r="AB8267" s="83">
        <f t="shared" si="667"/>
        <v>0</v>
      </c>
      <c r="AC8267" s="84">
        <f t="shared" si="665"/>
        <v>0</v>
      </c>
      <c r="AD8267" s="84">
        <f t="shared" si="668"/>
        <v>0</v>
      </c>
    </row>
    <row r="8268" spans="20:30" ht="15">
      <c r="T8268" s="110">
        <f t="shared" si="664"/>
        <v>0</v>
      </c>
      <c r="AA8268" s="83">
        <f t="shared" si="666"/>
        <v>1</v>
      </c>
      <c r="AB8268" s="83">
        <f t="shared" si="667"/>
        <v>0</v>
      </c>
      <c r="AC8268" s="84">
        <f t="shared" si="665"/>
        <v>0</v>
      </c>
      <c r="AD8268" s="84">
        <f t="shared" si="668"/>
        <v>0</v>
      </c>
    </row>
    <row r="8269" spans="20:30" ht="15">
      <c r="T8269" s="110">
        <f t="shared" si="664"/>
        <v>0</v>
      </c>
      <c r="AA8269" s="83">
        <f t="shared" si="666"/>
        <v>1</v>
      </c>
      <c r="AB8269" s="83">
        <f t="shared" si="667"/>
        <v>0</v>
      </c>
      <c r="AC8269" s="84">
        <f t="shared" si="665"/>
        <v>0</v>
      </c>
      <c r="AD8269" s="84">
        <f t="shared" si="668"/>
        <v>0</v>
      </c>
    </row>
    <row r="8270" spans="20:30" ht="15">
      <c r="T8270" s="110">
        <f t="shared" si="664"/>
        <v>0</v>
      </c>
      <c r="AA8270" s="83">
        <f t="shared" si="666"/>
        <v>1</v>
      </c>
      <c r="AB8270" s="83">
        <f t="shared" si="667"/>
        <v>0</v>
      </c>
      <c r="AC8270" s="84">
        <f t="shared" si="665"/>
        <v>0</v>
      </c>
      <c r="AD8270" s="84">
        <f t="shared" si="668"/>
        <v>0</v>
      </c>
    </row>
    <row r="8271" spans="20:30" ht="15">
      <c r="T8271" s="110">
        <f t="shared" si="664"/>
        <v>0</v>
      </c>
      <c r="AA8271" s="83">
        <f t="shared" si="666"/>
        <v>1</v>
      </c>
      <c r="AB8271" s="83">
        <f t="shared" si="667"/>
        <v>0</v>
      </c>
      <c r="AC8271" s="84">
        <f t="shared" si="665"/>
        <v>0</v>
      </c>
      <c r="AD8271" s="84">
        <f t="shared" si="668"/>
        <v>0</v>
      </c>
    </row>
    <row r="8272" spans="20:30" ht="15">
      <c r="T8272" s="110">
        <f t="shared" si="664"/>
        <v>0</v>
      </c>
      <c r="AA8272" s="83">
        <f t="shared" si="666"/>
        <v>1</v>
      </c>
      <c r="AB8272" s="83">
        <f t="shared" si="667"/>
        <v>0</v>
      </c>
      <c r="AC8272" s="84">
        <f t="shared" si="665"/>
        <v>0</v>
      </c>
      <c r="AD8272" s="84">
        <f t="shared" si="668"/>
        <v>0</v>
      </c>
    </row>
    <row r="8273" spans="20:30" ht="15">
      <c r="T8273" s="110">
        <f t="shared" si="664"/>
        <v>0</v>
      </c>
      <c r="AA8273" s="83">
        <f t="shared" si="666"/>
        <v>1</v>
      </c>
      <c r="AB8273" s="83">
        <f t="shared" si="667"/>
        <v>0</v>
      </c>
      <c r="AC8273" s="84">
        <f t="shared" si="665"/>
        <v>0</v>
      </c>
      <c r="AD8273" s="84">
        <f t="shared" si="668"/>
        <v>0</v>
      </c>
    </row>
    <row r="8274" spans="20:30" ht="15">
      <c r="T8274" s="110">
        <f t="shared" si="664"/>
        <v>0</v>
      </c>
      <c r="AA8274" s="83">
        <f t="shared" si="666"/>
        <v>1</v>
      </c>
      <c r="AB8274" s="83">
        <f t="shared" si="667"/>
        <v>0</v>
      </c>
      <c r="AC8274" s="84">
        <f t="shared" si="665"/>
        <v>0</v>
      </c>
      <c r="AD8274" s="84">
        <f t="shared" si="668"/>
        <v>0</v>
      </c>
    </row>
    <row r="8275" spans="20:30" ht="15">
      <c r="T8275" s="110">
        <f t="shared" si="664"/>
        <v>0</v>
      </c>
      <c r="AA8275" s="83">
        <f t="shared" si="666"/>
        <v>1</v>
      </c>
      <c r="AB8275" s="83">
        <f t="shared" si="667"/>
        <v>0</v>
      </c>
      <c r="AC8275" s="84">
        <f t="shared" si="665"/>
        <v>0</v>
      </c>
      <c r="AD8275" s="84">
        <f t="shared" si="668"/>
        <v>0</v>
      </c>
    </row>
    <row r="8276" spans="20:30" ht="15">
      <c r="T8276" s="110">
        <f t="shared" si="664"/>
        <v>0</v>
      </c>
      <c r="AA8276" s="83">
        <f t="shared" si="666"/>
        <v>1</v>
      </c>
      <c r="AB8276" s="83">
        <f t="shared" si="667"/>
        <v>0</v>
      </c>
      <c r="AC8276" s="84">
        <f t="shared" si="665"/>
        <v>0</v>
      </c>
      <c r="AD8276" s="84">
        <f t="shared" si="668"/>
        <v>0</v>
      </c>
    </row>
    <row r="8277" spans="20:30" ht="15">
      <c r="T8277" s="110">
        <f t="shared" si="664"/>
        <v>0</v>
      </c>
      <c r="AA8277" s="83">
        <f t="shared" si="666"/>
        <v>1</v>
      </c>
      <c r="AB8277" s="83">
        <f t="shared" si="667"/>
        <v>0</v>
      </c>
      <c r="AC8277" s="84">
        <f t="shared" si="665"/>
        <v>0</v>
      </c>
      <c r="AD8277" s="84">
        <f t="shared" si="668"/>
        <v>0</v>
      </c>
    </row>
    <row r="8278" spans="20:30" ht="15">
      <c r="T8278" s="110">
        <f t="shared" si="664"/>
        <v>0</v>
      </c>
      <c r="AA8278" s="83">
        <f t="shared" si="666"/>
        <v>1</v>
      </c>
      <c r="AB8278" s="83">
        <f t="shared" si="667"/>
        <v>0</v>
      </c>
      <c r="AC8278" s="84">
        <f t="shared" si="665"/>
        <v>0</v>
      </c>
      <c r="AD8278" s="84">
        <f t="shared" si="668"/>
        <v>0</v>
      </c>
    </row>
    <row r="8279" spans="20:30" ht="15">
      <c r="T8279" s="110">
        <f t="shared" si="664"/>
        <v>0</v>
      </c>
      <c r="AA8279" s="83">
        <f t="shared" si="666"/>
        <v>1</v>
      </c>
      <c r="AB8279" s="83">
        <f t="shared" si="667"/>
        <v>0</v>
      </c>
      <c r="AC8279" s="84">
        <f t="shared" si="665"/>
        <v>0</v>
      </c>
      <c r="AD8279" s="84">
        <f t="shared" si="668"/>
        <v>0</v>
      </c>
    </row>
    <row r="8280" spans="20:30" ht="15">
      <c r="T8280" s="110">
        <f t="shared" si="664"/>
        <v>0</v>
      </c>
      <c r="AA8280" s="83">
        <f t="shared" si="666"/>
        <v>1</v>
      </c>
      <c r="AB8280" s="83">
        <f t="shared" si="667"/>
        <v>0</v>
      </c>
      <c r="AC8280" s="84">
        <f t="shared" si="665"/>
        <v>0</v>
      </c>
      <c r="AD8280" s="84">
        <f t="shared" si="668"/>
        <v>0</v>
      </c>
    </row>
    <row r="8281" spans="20:30" ht="15">
      <c r="T8281" s="110">
        <f t="shared" si="664"/>
        <v>0</v>
      </c>
      <c r="AA8281" s="83">
        <f t="shared" si="666"/>
        <v>1</v>
      </c>
      <c r="AB8281" s="83">
        <f t="shared" si="667"/>
        <v>0</v>
      </c>
      <c r="AC8281" s="84">
        <f t="shared" si="665"/>
        <v>0</v>
      </c>
      <c r="AD8281" s="84">
        <f t="shared" si="668"/>
        <v>0</v>
      </c>
    </row>
    <row r="8282" spans="20:30" ht="15">
      <c r="T8282" s="110">
        <f t="shared" si="664"/>
        <v>0</v>
      </c>
      <c r="AA8282" s="83">
        <f t="shared" si="666"/>
        <v>1</v>
      </c>
      <c r="AB8282" s="83">
        <f t="shared" si="667"/>
        <v>0</v>
      </c>
      <c r="AC8282" s="84">
        <f t="shared" si="665"/>
        <v>0</v>
      </c>
      <c r="AD8282" s="84">
        <f t="shared" si="668"/>
        <v>0</v>
      </c>
    </row>
    <row r="8283" spans="20:30" ht="15">
      <c r="T8283" s="110">
        <f t="shared" si="664"/>
        <v>0</v>
      </c>
      <c r="AA8283" s="83">
        <f t="shared" si="666"/>
        <v>1</v>
      </c>
      <c r="AB8283" s="83">
        <f t="shared" si="667"/>
        <v>0</v>
      </c>
      <c r="AC8283" s="84">
        <f t="shared" si="665"/>
        <v>0</v>
      </c>
      <c r="AD8283" s="84">
        <f t="shared" si="668"/>
        <v>0</v>
      </c>
    </row>
    <row r="8284" spans="20:30" ht="15">
      <c r="T8284" s="110">
        <f t="shared" si="664"/>
        <v>0</v>
      </c>
      <c r="AA8284" s="83">
        <f t="shared" si="666"/>
        <v>1</v>
      </c>
      <c r="AB8284" s="83">
        <f t="shared" si="667"/>
        <v>0</v>
      </c>
      <c r="AC8284" s="84">
        <f t="shared" si="665"/>
        <v>0</v>
      </c>
      <c r="AD8284" s="84">
        <f t="shared" si="668"/>
        <v>0</v>
      </c>
    </row>
    <row r="8285" spans="20:30" ht="15">
      <c r="T8285" s="110">
        <f t="shared" si="664"/>
        <v>0</v>
      </c>
      <c r="AA8285" s="83">
        <f t="shared" si="666"/>
        <v>1</v>
      </c>
      <c r="AB8285" s="83">
        <f t="shared" si="667"/>
        <v>0</v>
      </c>
      <c r="AC8285" s="84">
        <f t="shared" si="665"/>
        <v>0</v>
      </c>
      <c r="AD8285" s="84">
        <f t="shared" si="668"/>
        <v>0</v>
      </c>
    </row>
    <row r="8286" spans="20:30" ht="15">
      <c r="T8286" s="110">
        <f t="shared" si="664"/>
        <v>0</v>
      </c>
      <c r="AA8286" s="83">
        <f t="shared" si="666"/>
        <v>1</v>
      </c>
      <c r="AB8286" s="83">
        <f t="shared" si="667"/>
        <v>0</v>
      </c>
      <c r="AC8286" s="84">
        <f t="shared" si="665"/>
        <v>0</v>
      </c>
      <c r="AD8286" s="84">
        <f t="shared" si="668"/>
        <v>0</v>
      </c>
    </row>
    <row r="8287" spans="20:30" ht="15">
      <c r="T8287" s="110">
        <f t="shared" si="664"/>
        <v>0</v>
      </c>
      <c r="AA8287" s="83">
        <f t="shared" si="666"/>
        <v>1</v>
      </c>
      <c r="AB8287" s="83">
        <f t="shared" si="667"/>
        <v>0</v>
      </c>
      <c r="AC8287" s="84">
        <f t="shared" si="665"/>
        <v>0</v>
      </c>
      <c r="AD8287" s="84">
        <f t="shared" si="668"/>
        <v>0</v>
      </c>
    </row>
    <row r="8288" spans="20:30" ht="15">
      <c r="T8288" s="110">
        <f t="shared" si="664"/>
        <v>0</v>
      </c>
      <c r="AA8288" s="83">
        <f t="shared" si="666"/>
        <v>1</v>
      </c>
      <c r="AB8288" s="83">
        <f t="shared" si="667"/>
        <v>0</v>
      </c>
      <c r="AC8288" s="84">
        <f t="shared" si="665"/>
        <v>0</v>
      </c>
      <c r="AD8288" s="84">
        <f t="shared" si="668"/>
        <v>0</v>
      </c>
    </row>
    <row r="8289" spans="20:30" ht="15">
      <c r="T8289" s="110">
        <f t="shared" si="664"/>
        <v>0</v>
      </c>
      <c r="AA8289" s="83">
        <f t="shared" si="666"/>
        <v>1</v>
      </c>
      <c r="AB8289" s="83">
        <f t="shared" si="667"/>
        <v>0</v>
      </c>
      <c r="AC8289" s="84">
        <f t="shared" si="665"/>
        <v>0</v>
      </c>
      <c r="AD8289" s="84">
        <f t="shared" si="668"/>
        <v>0</v>
      </c>
    </row>
    <row r="8290" spans="20:30" ht="15">
      <c r="T8290" s="110">
        <f t="shared" si="664"/>
        <v>0</v>
      </c>
      <c r="AA8290" s="83">
        <f t="shared" si="666"/>
        <v>1</v>
      </c>
      <c r="AB8290" s="83">
        <f t="shared" si="667"/>
        <v>0</v>
      </c>
      <c r="AC8290" s="84">
        <f t="shared" si="665"/>
        <v>0</v>
      </c>
      <c r="AD8290" s="84">
        <f t="shared" si="668"/>
        <v>0</v>
      </c>
    </row>
    <row r="8291" spans="20:30" ht="15">
      <c r="T8291" s="110">
        <f t="shared" si="664"/>
        <v>0</v>
      </c>
      <c r="AA8291" s="83">
        <f t="shared" si="666"/>
        <v>1</v>
      </c>
      <c r="AB8291" s="83">
        <f t="shared" si="667"/>
        <v>0</v>
      </c>
      <c r="AC8291" s="84">
        <f t="shared" si="665"/>
        <v>0</v>
      </c>
      <c r="AD8291" s="84">
        <f t="shared" si="668"/>
        <v>0</v>
      </c>
    </row>
    <row r="8292" spans="20:30" ht="15">
      <c r="T8292" s="110">
        <f t="shared" si="664"/>
        <v>0</v>
      </c>
      <c r="AA8292" s="83">
        <f t="shared" si="666"/>
        <v>1</v>
      </c>
      <c r="AB8292" s="83">
        <f t="shared" si="667"/>
        <v>0</v>
      </c>
      <c r="AC8292" s="84">
        <f t="shared" si="665"/>
        <v>0</v>
      </c>
      <c r="AD8292" s="84">
        <f t="shared" si="668"/>
        <v>0</v>
      </c>
    </row>
    <row r="8293" spans="20:30" ht="15">
      <c r="T8293" s="110">
        <f t="shared" si="664"/>
        <v>0</v>
      </c>
      <c r="AA8293" s="83">
        <f t="shared" si="666"/>
        <v>1</v>
      </c>
      <c r="AB8293" s="83">
        <f t="shared" si="667"/>
        <v>0</v>
      </c>
      <c r="AC8293" s="84">
        <f t="shared" si="665"/>
        <v>0</v>
      </c>
      <c r="AD8293" s="84">
        <f t="shared" si="668"/>
        <v>0</v>
      </c>
    </row>
    <row r="8294" spans="20:30" ht="15">
      <c r="T8294" s="110">
        <f t="shared" si="664"/>
        <v>0</v>
      </c>
      <c r="AA8294" s="83">
        <f t="shared" si="666"/>
        <v>1</v>
      </c>
      <c r="AB8294" s="83">
        <f t="shared" si="667"/>
        <v>0</v>
      </c>
      <c r="AC8294" s="84">
        <f t="shared" si="665"/>
        <v>0</v>
      </c>
      <c r="AD8294" s="84">
        <f t="shared" si="668"/>
        <v>0</v>
      </c>
    </row>
    <row r="8295" spans="20:30" ht="15">
      <c r="T8295" s="110">
        <f t="shared" si="664"/>
        <v>0</v>
      </c>
      <c r="AA8295" s="83">
        <f t="shared" si="666"/>
        <v>1</v>
      </c>
      <c r="AB8295" s="83">
        <f t="shared" si="667"/>
        <v>0</v>
      </c>
      <c r="AC8295" s="84">
        <f t="shared" si="665"/>
        <v>0</v>
      </c>
      <c r="AD8295" s="84">
        <f t="shared" si="668"/>
        <v>0</v>
      </c>
    </row>
    <row r="8296" spans="20:30" ht="15">
      <c r="T8296" s="110">
        <f t="shared" si="664"/>
        <v>0</v>
      </c>
      <c r="AA8296" s="83">
        <f t="shared" si="666"/>
        <v>1</v>
      </c>
      <c r="AB8296" s="83">
        <f t="shared" si="667"/>
        <v>0</v>
      </c>
      <c r="AC8296" s="84">
        <f t="shared" si="665"/>
        <v>0</v>
      </c>
      <c r="AD8296" s="84">
        <f t="shared" si="668"/>
        <v>0</v>
      </c>
    </row>
    <row r="8297" spans="20:30" ht="15">
      <c r="T8297" s="110">
        <f t="shared" si="664"/>
        <v>0</v>
      </c>
      <c r="AA8297" s="83">
        <f t="shared" si="666"/>
        <v>1</v>
      </c>
      <c r="AB8297" s="83">
        <f t="shared" si="667"/>
        <v>0</v>
      </c>
      <c r="AC8297" s="84">
        <f t="shared" si="665"/>
        <v>0</v>
      </c>
      <c r="AD8297" s="84">
        <f t="shared" si="668"/>
        <v>0</v>
      </c>
    </row>
    <row r="8298" spans="20:30" ht="15">
      <c r="T8298" s="110">
        <f t="shared" si="664"/>
        <v>0</v>
      </c>
      <c r="AA8298" s="83">
        <f t="shared" si="666"/>
        <v>1</v>
      </c>
      <c r="AB8298" s="83">
        <f t="shared" si="667"/>
        <v>0</v>
      </c>
      <c r="AC8298" s="84">
        <f t="shared" si="665"/>
        <v>0</v>
      </c>
      <c r="AD8298" s="84">
        <f t="shared" si="668"/>
        <v>0</v>
      </c>
    </row>
    <row r="8299" spans="20:30" ht="15">
      <c r="T8299" s="110">
        <f t="shared" si="664"/>
        <v>0</v>
      </c>
      <c r="AA8299" s="83">
        <f t="shared" si="666"/>
        <v>1</v>
      </c>
      <c r="AB8299" s="83">
        <f t="shared" si="667"/>
        <v>0</v>
      </c>
      <c r="AC8299" s="84">
        <f t="shared" si="665"/>
        <v>0</v>
      </c>
      <c r="AD8299" s="84">
        <f t="shared" si="668"/>
        <v>0</v>
      </c>
    </row>
    <row r="8300" spans="20:30" ht="15">
      <c r="T8300" s="110">
        <f t="shared" si="664"/>
        <v>0</v>
      </c>
      <c r="AA8300" s="83">
        <f t="shared" si="666"/>
        <v>1</v>
      </c>
      <c r="AB8300" s="83">
        <f t="shared" si="667"/>
        <v>0</v>
      </c>
      <c r="AC8300" s="84">
        <f t="shared" si="665"/>
        <v>0</v>
      </c>
      <c r="AD8300" s="84">
        <f t="shared" si="668"/>
        <v>0</v>
      </c>
    </row>
    <row r="8301" spans="20:30" ht="15">
      <c r="T8301" s="110">
        <f t="shared" si="664"/>
        <v>0</v>
      </c>
      <c r="AA8301" s="83">
        <f t="shared" si="666"/>
        <v>1</v>
      </c>
      <c r="AB8301" s="83">
        <f t="shared" si="667"/>
        <v>0</v>
      </c>
      <c r="AC8301" s="84">
        <f t="shared" si="665"/>
        <v>0</v>
      </c>
      <c r="AD8301" s="84">
        <f t="shared" si="668"/>
        <v>0</v>
      </c>
    </row>
    <row r="8302" spans="20:30" ht="15">
      <c r="T8302" s="110">
        <f t="shared" si="664"/>
        <v>0</v>
      </c>
      <c r="AA8302" s="83">
        <f t="shared" si="666"/>
        <v>1</v>
      </c>
      <c r="AB8302" s="83">
        <f t="shared" si="667"/>
        <v>0</v>
      </c>
      <c r="AC8302" s="84">
        <f t="shared" si="665"/>
        <v>0</v>
      </c>
      <c r="AD8302" s="84">
        <f t="shared" si="668"/>
        <v>0</v>
      </c>
    </row>
    <row r="8303" spans="20:30" ht="15">
      <c r="T8303" s="110">
        <f t="shared" si="664"/>
        <v>0</v>
      </c>
      <c r="AA8303" s="83">
        <f t="shared" si="666"/>
        <v>1</v>
      </c>
      <c r="AB8303" s="83">
        <f t="shared" si="667"/>
        <v>0</v>
      </c>
      <c r="AC8303" s="84">
        <f t="shared" si="665"/>
        <v>0</v>
      </c>
      <c r="AD8303" s="84">
        <f t="shared" si="668"/>
        <v>0</v>
      </c>
    </row>
    <row r="8304" spans="20:30" ht="15">
      <c r="T8304" s="110">
        <f t="shared" si="664"/>
        <v>0</v>
      </c>
      <c r="AA8304" s="83">
        <f t="shared" si="666"/>
        <v>1</v>
      </c>
      <c r="AB8304" s="83">
        <f t="shared" si="667"/>
        <v>0</v>
      </c>
      <c r="AC8304" s="84">
        <f t="shared" si="665"/>
        <v>0</v>
      </c>
      <c r="AD8304" s="84">
        <f t="shared" si="668"/>
        <v>0</v>
      </c>
    </row>
    <row r="8305" spans="20:30" ht="15">
      <c r="T8305" s="110">
        <f t="shared" si="664"/>
        <v>0</v>
      </c>
      <c r="AA8305" s="83">
        <f t="shared" si="666"/>
        <v>1</v>
      </c>
      <c r="AB8305" s="83">
        <f t="shared" si="667"/>
        <v>0</v>
      </c>
      <c r="AC8305" s="84">
        <f t="shared" si="665"/>
        <v>0</v>
      </c>
      <c r="AD8305" s="84">
        <f t="shared" si="668"/>
        <v>0</v>
      </c>
    </row>
    <row r="8306" spans="20:30" ht="15">
      <c r="T8306" s="110">
        <f t="shared" si="664"/>
        <v>0</v>
      </c>
      <c r="AA8306" s="83">
        <f t="shared" si="666"/>
        <v>1</v>
      </c>
      <c r="AB8306" s="83">
        <f t="shared" si="667"/>
        <v>0</v>
      </c>
      <c r="AC8306" s="84">
        <f t="shared" si="665"/>
        <v>0</v>
      </c>
      <c r="AD8306" s="84">
        <f t="shared" si="668"/>
        <v>0</v>
      </c>
    </row>
    <row r="8307" spans="20:30" ht="15">
      <c r="T8307" s="110">
        <f t="shared" si="664"/>
        <v>0</v>
      </c>
      <c r="AA8307" s="83">
        <f t="shared" si="666"/>
        <v>1</v>
      </c>
      <c r="AB8307" s="83">
        <f t="shared" si="667"/>
        <v>0</v>
      </c>
      <c r="AC8307" s="84">
        <f t="shared" si="665"/>
        <v>0</v>
      </c>
      <c r="AD8307" s="84">
        <f t="shared" si="668"/>
        <v>0</v>
      </c>
    </row>
    <row r="8308" spans="20:30" ht="15">
      <c r="T8308" s="110">
        <f t="shared" si="664"/>
        <v>0</v>
      </c>
      <c r="AA8308" s="83">
        <f t="shared" si="666"/>
        <v>1</v>
      </c>
      <c r="AB8308" s="83">
        <f t="shared" si="667"/>
        <v>0</v>
      </c>
      <c r="AC8308" s="84">
        <f t="shared" si="665"/>
        <v>0</v>
      </c>
      <c r="AD8308" s="84">
        <f t="shared" si="668"/>
        <v>0</v>
      </c>
    </row>
    <row r="8309" spans="20:30" ht="15">
      <c r="T8309" s="110">
        <f t="shared" si="664"/>
        <v>0</v>
      </c>
      <c r="AA8309" s="83">
        <f t="shared" si="666"/>
        <v>1</v>
      </c>
      <c r="AB8309" s="83">
        <f t="shared" si="667"/>
        <v>0</v>
      </c>
      <c r="AC8309" s="84">
        <f t="shared" si="665"/>
        <v>0</v>
      </c>
      <c r="AD8309" s="84">
        <f t="shared" si="668"/>
        <v>0</v>
      </c>
    </row>
    <row r="8310" spans="20:30" ht="15">
      <c r="T8310" s="110">
        <f t="shared" si="664"/>
        <v>0</v>
      </c>
      <c r="AA8310" s="83">
        <f t="shared" si="666"/>
        <v>1</v>
      </c>
      <c r="AB8310" s="83">
        <f t="shared" si="667"/>
        <v>0</v>
      </c>
      <c r="AC8310" s="84">
        <f t="shared" si="665"/>
        <v>0</v>
      </c>
      <c r="AD8310" s="84">
        <f t="shared" si="668"/>
        <v>0</v>
      </c>
    </row>
    <row r="8311" spans="20:30" ht="15">
      <c r="T8311" s="110">
        <f t="shared" si="664"/>
        <v>0</v>
      </c>
      <c r="AA8311" s="83">
        <f t="shared" si="666"/>
        <v>1</v>
      </c>
      <c r="AB8311" s="83">
        <f t="shared" si="667"/>
        <v>0</v>
      </c>
      <c r="AC8311" s="84">
        <f t="shared" si="665"/>
        <v>0</v>
      </c>
      <c r="AD8311" s="84">
        <f t="shared" si="668"/>
        <v>0</v>
      </c>
    </row>
    <row r="8312" spans="20:30" ht="15">
      <c r="T8312" s="110">
        <f t="shared" si="664"/>
        <v>0</v>
      </c>
      <c r="AA8312" s="83">
        <f t="shared" si="666"/>
        <v>1</v>
      </c>
      <c r="AB8312" s="83">
        <f t="shared" si="667"/>
        <v>0</v>
      </c>
      <c r="AC8312" s="84">
        <f t="shared" si="665"/>
        <v>0</v>
      </c>
      <c r="AD8312" s="84">
        <f t="shared" si="668"/>
        <v>0</v>
      </c>
    </row>
    <row r="8313" spans="20:30" ht="15">
      <c r="T8313" s="110">
        <f t="shared" si="664"/>
        <v>0</v>
      </c>
      <c r="AA8313" s="83">
        <f t="shared" si="666"/>
        <v>1</v>
      </c>
      <c r="AB8313" s="83">
        <f t="shared" si="667"/>
        <v>0</v>
      </c>
      <c r="AC8313" s="84">
        <f t="shared" si="665"/>
        <v>0</v>
      </c>
      <c r="AD8313" s="84">
        <f t="shared" si="668"/>
        <v>0</v>
      </c>
    </row>
    <row r="8314" spans="20:30" ht="15">
      <c r="T8314" s="110">
        <f t="shared" si="664"/>
        <v>0</v>
      </c>
      <c r="AA8314" s="83">
        <f t="shared" si="666"/>
        <v>1</v>
      </c>
      <c r="AB8314" s="83">
        <f t="shared" si="667"/>
        <v>0</v>
      </c>
      <c r="AC8314" s="84">
        <f t="shared" si="665"/>
        <v>0</v>
      </c>
      <c r="AD8314" s="84">
        <f t="shared" si="668"/>
        <v>0</v>
      </c>
    </row>
    <row r="8315" spans="20:30" ht="15">
      <c r="T8315" s="110">
        <f t="shared" si="664"/>
        <v>0</v>
      </c>
      <c r="AA8315" s="83">
        <f t="shared" si="666"/>
        <v>1</v>
      </c>
      <c r="AB8315" s="83">
        <f t="shared" si="667"/>
        <v>0</v>
      </c>
      <c r="AC8315" s="84">
        <f t="shared" si="665"/>
        <v>0</v>
      </c>
      <c r="AD8315" s="84">
        <f t="shared" si="668"/>
        <v>0</v>
      </c>
    </row>
    <row r="8316" spans="20:30" ht="15">
      <c r="T8316" s="110">
        <f t="shared" si="664"/>
        <v>0</v>
      </c>
      <c r="AA8316" s="83">
        <f t="shared" si="666"/>
        <v>1</v>
      </c>
      <c r="AB8316" s="83">
        <f t="shared" si="667"/>
        <v>0</v>
      </c>
      <c r="AC8316" s="84">
        <f t="shared" si="665"/>
        <v>0</v>
      </c>
      <c r="AD8316" s="84">
        <f t="shared" si="668"/>
        <v>0</v>
      </c>
    </row>
    <row r="8317" spans="20:30" ht="15">
      <c r="T8317" s="110">
        <f t="shared" si="664"/>
        <v>0</v>
      </c>
      <c r="AA8317" s="83">
        <f t="shared" si="666"/>
        <v>1</v>
      </c>
      <c r="AB8317" s="83">
        <f t="shared" si="667"/>
        <v>0</v>
      </c>
      <c r="AC8317" s="84">
        <f t="shared" si="665"/>
        <v>0</v>
      </c>
      <c r="AD8317" s="84">
        <f t="shared" si="668"/>
        <v>0</v>
      </c>
    </row>
    <row r="8318" spans="20:30" ht="15">
      <c r="T8318" s="110">
        <f t="shared" si="664"/>
        <v>0</v>
      </c>
      <c r="AA8318" s="83">
        <f t="shared" si="666"/>
        <v>1</v>
      </c>
      <c r="AB8318" s="83">
        <f t="shared" si="667"/>
        <v>0</v>
      </c>
      <c r="AC8318" s="84">
        <f t="shared" si="665"/>
        <v>0</v>
      </c>
      <c r="AD8318" s="84">
        <f t="shared" si="668"/>
        <v>0</v>
      </c>
    </row>
    <row r="8319" spans="20:30" ht="15">
      <c r="T8319" s="110">
        <f t="shared" si="664"/>
        <v>0</v>
      </c>
      <c r="AA8319" s="83">
        <f t="shared" si="666"/>
        <v>1</v>
      </c>
      <c r="AB8319" s="83">
        <f t="shared" si="667"/>
        <v>0</v>
      </c>
      <c r="AC8319" s="84">
        <f t="shared" si="665"/>
        <v>0</v>
      </c>
      <c r="AD8319" s="84">
        <f t="shared" si="668"/>
        <v>0</v>
      </c>
    </row>
    <row r="8320" spans="20:30" ht="15">
      <c r="T8320" s="110">
        <f t="shared" si="664"/>
        <v>0</v>
      </c>
      <c r="AA8320" s="83">
        <f t="shared" si="666"/>
        <v>1</v>
      </c>
      <c r="AB8320" s="83">
        <f t="shared" si="667"/>
        <v>0</v>
      </c>
      <c r="AC8320" s="84">
        <f t="shared" si="665"/>
        <v>0</v>
      </c>
      <c r="AD8320" s="84">
        <f t="shared" si="668"/>
        <v>0</v>
      </c>
    </row>
    <row r="8321" spans="20:30" ht="15">
      <c r="T8321" s="110">
        <f t="shared" si="664"/>
        <v>0</v>
      </c>
      <c r="AA8321" s="83">
        <f t="shared" si="666"/>
        <v>1</v>
      </c>
      <c r="AB8321" s="83">
        <f t="shared" si="667"/>
        <v>0</v>
      </c>
      <c r="AC8321" s="84">
        <f t="shared" si="665"/>
        <v>0</v>
      </c>
      <c r="AD8321" s="84">
        <f t="shared" si="668"/>
        <v>0</v>
      </c>
    </row>
    <row r="8322" spans="20:30" ht="15">
      <c r="T8322" s="110">
        <f t="shared" si="664"/>
        <v>0</v>
      </c>
      <c r="AA8322" s="83">
        <f t="shared" si="666"/>
        <v>1</v>
      </c>
      <c r="AB8322" s="83">
        <f t="shared" si="667"/>
        <v>0</v>
      </c>
      <c r="AC8322" s="84">
        <f t="shared" si="665"/>
        <v>0</v>
      </c>
      <c r="AD8322" s="84">
        <f t="shared" si="668"/>
        <v>0</v>
      </c>
    </row>
    <row r="8323" spans="20:30" ht="15">
      <c r="T8323" s="110">
        <f t="shared" si="664"/>
        <v>0</v>
      </c>
      <c r="AA8323" s="83">
        <f t="shared" si="666"/>
        <v>1</v>
      </c>
      <c r="AB8323" s="83">
        <f t="shared" si="667"/>
        <v>0</v>
      </c>
      <c r="AC8323" s="84">
        <f t="shared" si="665"/>
        <v>0</v>
      </c>
      <c r="AD8323" s="84">
        <f t="shared" si="668"/>
        <v>0</v>
      </c>
    </row>
    <row r="8324" spans="20:30" ht="15">
      <c r="T8324" s="110">
        <f t="shared" si="664"/>
        <v>0</v>
      </c>
      <c r="AA8324" s="83">
        <f t="shared" si="666"/>
        <v>1</v>
      </c>
      <c r="AB8324" s="83">
        <f t="shared" si="667"/>
        <v>0</v>
      </c>
      <c r="AC8324" s="84">
        <f t="shared" si="665"/>
        <v>0</v>
      </c>
      <c r="AD8324" s="84">
        <f t="shared" si="668"/>
        <v>0</v>
      </c>
    </row>
    <row r="8325" spans="20:30" ht="15">
      <c r="T8325" s="110">
        <f t="shared" si="664"/>
        <v>0</v>
      </c>
      <c r="AA8325" s="83">
        <f t="shared" si="666"/>
        <v>1</v>
      </c>
      <c r="AB8325" s="83">
        <f t="shared" si="667"/>
        <v>0</v>
      </c>
      <c r="AC8325" s="84">
        <f t="shared" si="665"/>
        <v>0</v>
      </c>
      <c r="AD8325" s="84">
        <f t="shared" si="668"/>
        <v>0</v>
      </c>
    </row>
    <row r="8326" spans="20:30" ht="15">
      <c r="T8326" s="110">
        <f t="shared" si="664"/>
        <v>0</v>
      </c>
      <c r="AA8326" s="83">
        <f t="shared" si="666"/>
        <v>1</v>
      </c>
      <c r="AB8326" s="83">
        <f t="shared" si="667"/>
        <v>0</v>
      </c>
      <c r="AC8326" s="84">
        <f t="shared" si="665"/>
        <v>0</v>
      </c>
      <c r="AD8326" s="84">
        <f t="shared" si="668"/>
        <v>0</v>
      </c>
    </row>
    <row r="8327" spans="20:30" ht="15">
      <c r="T8327" s="110">
        <f t="shared" si="664"/>
        <v>0</v>
      </c>
      <c r="AA8327" s="83">
        <f t="shared" si="666"/>
        <v>1</v>
      </c>
      <c r="AB8327" s="83">
        <f t="shared" si="667"/>
        <v>0</v>
      </c>
      <c r="AC8327" s="84">
        <f t="shared" si="665"/>
        <v>0</v>
      </c>
      <c r="AD8327" s="84">
        <f t="shared" si="668"/>
        <v>0</v>
      </c>
    </row>
    <row r="8328" spans="20:30" ht="15">
      <c r="T8328" s="110">
        <f t="shared" ref="T8328:T8391" si="669">S8328</f>
        <v>0</v>
      </c>
      <c r="AA8328" s="83">
        <f t="shared" si="666"/>
        <v>1</v>
      </c>
      <c r="AB8328" s="83">
        <f t="shared" si="667"/>
        <v>0</v>
      </c>
      <c r="AC8328" s="84">
        <f t="shared" si="665"/>
        <v>0</v>
      </c>
      <c r="AD8328" s="84">
        <f t="shared" si="668"/>
        <v>0</v>
      </c>
    </row>
    <row r="8329" spans="20:30" ht="15">
      <c r="T8329" s="110">
        <f t="shared" si="669"/>
        <v>0</v>
      </c>
      <c r="AA8329" s="83">
        <f t="shared" si="666"/>
        <v>1</v>
      </c>
      <c r="AB8329" s="83">
        <f t="shared" si="667"/>
        <v>0</v>
      </c>
      <c r="AC8329" s="84">
        <f t="shared" ref="AC8329:AC8392" si="670">T8329-0</f>
        <v>0</v>
      </c>
      <c r="AD8329" s="84">
        <f t="shared" si="668"/>
        <v>0</v>
      </c>
    </row>
    <row r="8330" spans="20:30" ht="15">
      <c r="T8330" s="110">
        <f t="shared" si="669"/>
        <v>0</v>
      </c>
      <c r="AA8330" s="83">
        <f t="shared" ref="AA8330:AA8393" si="671">MONTH(G8330)</f>
        <v>1</v>
      </c>
      <c r="AB8330" s="83">
        <f t="shared" ref="AB8330:AB8393" si="672">WEEKNUM(G8330,1)</f>
        <v>0</v>
      </c>
      <c r="AC8330" s="84">
        <f t="shared" si="670"/>
        <v>0</v>
      </c>
      <c r="AD8330" s="84">
        <f t="shared" ref="AD8330:AD8393" si="673">I8330-0</f>
        <v>0</v>
      </c>
    </row>
    <row r="8331" spans="20:30" ht="15">
      <c r="T8331" s="110">
        <f t="shared" si="669"/>
        <v>0</v>
      </c>
      <c r="AA8331" s="83">
        <f t="shared" si="671"/>
        <v>1</v>
      </c>
      <c r="AB8331" s="83">
        <f t="shared" si="672"/>
        <v>0</v>
      </c>
      <c r="AC8331" s="84">
        <f t="shared" si="670"/>
        <v>0</v>
      </c>
      <c r="AD8331" s="84">
        <f t="shared" si="673"/>
        <v>0</v>
      </c>
    </row>
    <row r="8332" spans="20:30" ht="15">
      <c r="T8332" s="110">
        <f t="shared" si="669"/>
        <v>0</v>
      </c>
      <c r="AA8332" s="83">
        <f t="shared" si="671"/>
        <v>1</v>
      </c>
      <c r="AB8332" s="83">
        <f t="shared" si="672"/>
        <v>0</v>
      </c>
      <c r="AC8332" s="84">
        <f t="shared" si="670"/>
        <v>0</v>
      </c>
      <c r="AD8332" s="84">
        <f t="shared" si="673"/>
        <v>0</v>
      </c>
    </row>
    <row r="8333" spans="20:30" ht="15">
      <c r="T8333" s="110">
        <f t="shared" si="669"/>
        <v>0</v>
      </c>
      <c r="AA8333" s="83">
        <f t="shared" si="671"/>
        <v>1</v>
      </c>
      <c r="AB8333" s="83">
        <f t="shared" si="672"/>
        <v>0</v>
      </c>
      <c r="AC8333" s="84">
        <f t="shared" si="670"/>
        <v>0</v>
      </c>
      <c r="AD8333" s="84">
        <f t="shared" si="673"/>
        <v>0</v>
      </c>
    </row>
    <row r="8334" spans="20:30" ht="15">
      <c r="T8334" s="110">
        <f t="shared" si="669"/>
        <v>0</v>
      </c>
      <c r="AA8334" s="83">
        <f t="shared" si="671"/>
        <v>1</v>
      </c>
      <c r="AB8334" s="83">
        <f t="shared" si="672"/>
        <v>0</v>
      </c>
      <c r="AC8334" s="84">
        <f t="shared" si="670"/>
        <v>0</v>
      </c>
      <c r="AD8334" s="84">
        <f t="shared" si="673"/>
        <v>0</v>
      </c>
    </row>
    <row r="8335" spans="20:30" ht="15">
      <c r="T8335" s="110">
        <f t="shared" si="669"/>
        <v>0</v>
      </c>
      <c r="AA8335" s="83">
        <f t="shared" si="671"/>
        <v>1</v>
      </c>
      <c r="AB8335" s="83">
        <f t="shared" si="672"/>
        <v>0</v>
      </c>
      <c r="AC8335" s="84">
        <f t="shared" si="670"/>
        <v>0</v>
      </c>
      <c r="AD8335" s="84">
        <f t="shared" si="673"/>
        <v>0</v>
      </c>
    </row>
    <row r="8336" spans="20:30" ht="15">
      <c r="T8336" s="110">
        <f t="shared" si="669"/>
        <v>0</v>
      </c>
      <c r="AA8336" s="83">
        <f t="shared" si="671"/>
        <v>1</v>
      </c>
      <c r="AB8336" s="83">
        <f t="shared" si="672"/>
        <v>0</v>
      </c>
      <c r="AC8336" s="84">
        <f t="shared" si="670"/>
        <v>0</v>
      </c>
      <c r="AD8336" s="84">
        <f t="shared" si="673"/>
        <v>0</v>
      </c>
    </row>
    <row r="8337" spans="20:30" ht="15">
      <c r="T8337" s="110">
        <f t="shared" si="669"/>
        <v>0</v>
      </c>
      <c r="AA8337" s="83">
        <f t="shared" si="671"/>
        <v>1</v>
      </c>
      <c r="AB8337" s="83">
        <f t="shared" si="672"/>
        <v>0</v>
      </c>
      <c r="AC8337" s="84">
        <f t="shared" si="670"/>
        <v>0</v>
      </c>
      <c r="AD8337" s="84">
        <f t="shared" si="673"/>
        <v>0</v>
      </c>
    </row>
    <row r="8338" spans="20:30" ht="15">
      <c r="T8338" s="110">
        <f t="shared" si="669"/>
        <v>0</v>
      </c>
      <c r="AA8338" s="83">
        <f t="shared" si="671"/>
        <v>1</v>
      </c>
      <c r="AB8338" s="83">
        <f t="shared" si="672"/>
        <v>0</v>
      </c>
      <c r="AC8338" s="84">
        <f t="shared" si="670"/>
        <v>0</v>
      </c>
      <c r="AD8338" s="84">
        <f t="shared" si="673"/>
        <v>0</v>
      </c>
    </row>
    <row r="8339" spans="20:30" ht="15">
      <c r="T8339" s="110">
        <f t="shared" si="669"/>
        <v>0</v>
      </c>
      <c r="AA8339" s="83">
        <f t="shared" si="671"/>
        <v>1</v>
      </c>
      <c r="AB8339" s="83">
        <f t="shared" si="672"/>
        <v>0</v>
      </c>
      <c r="AC8339" s="84">
        <f t="shared" si="670"/>
        <v>0</v>
      </c>
      <c r="AD8339" s="84">
        <f t="shared" si="673"/>
        <v>0</v>
      </c>
    </row>
    <row r="8340" spans="20:30" ht="15">
      <c r="T8340" s="110">
        <f t="shared" si="669"/>
        <v>0</v>
      </c>
      <c r="AA8340" s="83">
        <f t="shared" si="671"/>
        <v>1</v>
      </c>
      <c r="AB8340" s="83">
        <f t="shared" si="672"/>
        <v>0</v>
      </c>
      <c r="AC8340" s="84">
        <f t="shared" si="670"/>
        <v>0</v>
      </c>
      <c r="AD8340" s="84">
        <f t="shared" si="673"/>
        <v>0</v>
      </c>
    </row>
    <row r="8341" spans="20:30" ht="15">
      <c r="T8341" s="110">
        <f t="shared" si="669"/>
        <v>0</v>
      </c>
      <c r="AA8341" s="83">
        <f t="shared" si="671"/>
        <v>1</v>
      </c>
      <c r="AB8341" s="83">
        <f t="shared" si="672"/>
        <v>0</v>
      </c>
      <c r="AC8341" s="84">
        <f t="shared" si="670"/>
        <v>0</v>
      </c>
      <c r="AD8341" s="84">
        <f t="shared" si="673"/>
        <v>0</v>
      </c>
    </row>
    <row r="8342" spans="20:30" ht="15">
      <c r="T8342" s="110">
        <f t="shared" si="669"/>
        <v>0</v>
      </c>
      <c r="AA8342" s="83">
        <f t="shared" si="671"/>
        <v>1</v>
      </c>
      <c r="AB8342" s="83">
        <f t="shared" si="672"/>
        <v>0</v>
      </c>
      <c r="AC8342" s="84">
        <f t="shared" si="670"/>
        <v>0</v>
      </c>
      <c r="AD8342" s="84">
        <f t="shared" si="673"/>
        <v>0</v>
      </c>
    </row>
    <row r="8343" spans="20:30" ht="15">
      <c r="T8343" s="110">
        <f t="shared" si="669"/>
        <v>0</v>
      </c>
      <c r="AA8343" s="83">
        <f t="shared" si="671"/>
        <v>1</v>
      </c>
      <c r="AB8343" s="83">
        <f t="shared" si="672"/>
        <v>0</v>
      </c>
      <c r="AC8343" s="84">
        <f t="shared" si="670"/>
        <v>0</v>
      </c>
      <c r="AD8343" s="84">
        <f t="shared" si="673"/>
        <v>0</v>
      </c>
    </row>
    <row r="8344" spans="20:30" ht="15">
      <c r="T8344" s="110">
        <f t="shared" si="669"/>
        <v>0</v>
      </c>
      <c r="AA8344" s="83">
        <f t="shared" si="671"/>
        <v>1</v>
      </c>
      <c r="AB8344" s="83">
        <f t="shared" si="672"/>
        <v>0</v>
      </c>
      <c r="AC8344" s="84">
        <f t="shared" si="670"/>
        <v>0</v>
      </c>
      <c r="AD8344" s="84">
        <f t="shared" si="673"/>
        <v>0</v>
      </c>
    </row>
    <row r="8345" spans="20:30" ht="15">
      <c r="T8345" s="110">
        <f t="shared" si="669"/>
        <v>0</v>
      </c>
      <c r="AA8345" s="83">
        <f t="shared" si="671"/>
        <v>1</v>
      </c>
      <c r="AB8345" s="83">
        <f t="shared" si="672"/>
        <v>0</v>
      </c>
      <c r="AC8345" s="84">
        <f t="shared" si="670"/>
        <v>0</v>
      </c>
      <c r="AD8345" s="84">
        <f t="shared" si="673"/>
        <v>0</v>
      </c>
    </row>
    <row r="8346" spans="20:30" ht="15">
      <c r="T8346" s="110">
        <f t="shared" si="669"/>
        <v>0</v>
      </c>
      <c r="AA8346" s="83">
        <f t="shared" si="671"/>
        <v>1</v>
      </c>
      <c r="AB8346" s="83">
        <f t="shared" si="672"/>
        <v>0</v>
      </c>
      <c r="AC8346" s="84">
        <f t="shared" si="670"/>
        <v>0</v>
      </c>
      <c r="AD8346" s="84">
        <f t="shared" si="673"/>
        <v>0</v>
      </c>
    </row>
    <row r="8347" spans="20:30" ht="15">
      <c r="T8347" s="110">
        <f t="shared" si="669"/>
        <v>0</v>
      </c>
      <c r="AA8347" s="83">
        <f t="shared" si="671"/>
        <v>1</v>
      </c>
      <c r="AB8347" s="83">
        <f t="shared" si="672"/>
        <v>0</v>
      </c>
      <c r="AC8347" s="84">
        <f t="shared" si="670"/>
        <v>0</v>
      </c>
      <c r="AD8347" s="84">
        <f t="shared" si="673"/>
        <v>0</v>
      </c>
    </row>
    <row r="8348" spans="20:30" ht="15">
      <c r="T8348" s="110">
        <f t="shared" si="669"/>
        <v>0</v>
      </c>
      <c r="AA8348" s="83">
        <f t="shared" si="671"/>
        <v>1</v>
      </c>
      <c r="AB8348" s="83">
        <f t="shared" si="672"/>
        <v>0</v>
      </c>
      <c r="AC8348" s="84">
        <f t="shared" si="670"/>
        <v>0</v>
      </c>
      <c r="AD8348" s="84">
        <f t="shared" si="673"/>
        <v>0</v>
      </c>
    </row>
    <row r="8349" spans="20:30" ht="15">
      <c r="T8349" s="110">
        <f t="shared" si="669"/>
        <v>0</v>
      </c>
      <c r="AA8349" s="83">
        <f t="shared" si="671"/>
        <v>1</v>
      </c>
      <c r="AB8349" s="83">
        <f t="shared" si="672"/>
        <v>0</v>
      </c>
      <c r="AC8349" s="84">
        <f t="shared" si="670"/>
        <v>0</v>
      </c>
      <c r="AD8349" s="84">
        <f t="shared" si="673"/>
        <v>0</v>
      </c>
    </row>
    <row r="8350" spans="20:30" ht="15">
      <c r="T8350" s="110">
        <f t="shared" si="669"/>
        <v>0</v>
      </c>
      <c r="AA8350" s="83">
        <f t="shared" si="671"/>
        <v>1</v>
      </c>
      <c r="AB8350" s="83">
        <f t="shared" si="672"/>
        <v>0</v>
      </c>
      <c r="AC8350" s="84">
        <f t="shared" si="670"/>
        <v>0</v>
      </c>
      <c r="AD8350" s="84">
        <f t="shared" si="673"/>
        <v>0</v>
      </c>
    </row>
    <row r="8351" spans="20:30" ht="15">
      <c r="T8351" s="110">
        <f t="shared" si="669"/>
        <v>0</v>
      </c>
      <c r="AA8351" s="83">
        <f t="shared" si="671"/>
        <v>1</v>
      </c>
      <c r="AB8351" s="83">
        <f t="shared" si="672"/>
        <v>0</v>
      </c>
      <c r="AC8351" s="84">
        <f t="shared" si="670"/>
        <v>0</v>
      </c>
      <c r="AD8351" s="84">
        <f t="shared" si="673"/>
        <v>0</v>
      </c>
    </row>
    <row r="8352" spans="20:30" ht="15">
      <c r="T8352" s="110">
        <f t="shared" si="669"/>
        <v>0</v>
      </c>
      <c r="AA8352" s="83">
        <f t="shared" si="671"/>
        <v>1</v>
      </c>
      <c r="AB8352" s="83">
        <f t="shared" si="672"/>
        <v>0</v>
      </c>
      <c r="AC8352" s="84">
        <f t="shared" si="670"/>
        <v>0</v>
      </c>
      <c r="AD8352" s="84">
        <f t="shared" si="673"/>
        <v>0</v>
      </c>
    </row>
    <row r="8353" spans="20:30" ht="15">
      <c r="T8353" s="110">
        <f t="shared" si="669"/>
        <v>0</v>
      </c>
      <c r="AA8353" s="83">
        <f t="shared" si="671"/>
        <v>1</v>
      </c>
      <c r="AB8353" s="83">
        <f t="shared" si="672"/>
        <v>0</v>
      </c>
      <c r="AC8353" s="84">
        <f t="shared" si="670"/>
        <v>0</v>
      </c>
      <c r="AD8353" s="84">
        <f t="shared" si="673"/>
        <v>0</v>
      </c>
    </row>
    <row r="8354" spans="20:30" ht="15">
      <c r="T8354" s="110">
        <f t="shared" si="669"/>
        <v>0</v>
      </c>
      <c r="AA8354" s="83">
        <f t="shared" si="671"/>
        <v>1</v>
      </c>
      <c r="AB8354" s="83">
        <f t="shared" si="672"/>
        <v>0</v>
      </c>
      <c r="AC8354" s="84">
        <f t="shared" si="670"/>
        <v>0</v>
      </c>
      <c r="AD8354" s="84">
        <f t="shared" si="673"/>
        <v>0</v>
      </c>
    </row>
    <row r="8355" spans="20:30" ht="15">
      <c r="T8355" s="110">
        <f t="shared" si="669"/>
        <v>0</v>
      </c>
      <c r="AA8355" s="83">
        <f t="shared" si="671"/>
        <v>1</v>
      </c>
      <c r="AB8355" s="83">
        <f t="shared" si="672"/>
        <v>0</v>
      </c>
      <c r="AC8355" s="84">
        <f t="shared" si="670"/>
        <v>0</v>
      </c>
      <c r="AD8355" s="84">
        <f t="shared" si="673"/>
        <v>0</v>
      </c>
    </row>
    <row r="8356" spans="20:30" ht="15">
      <c r="T8356" s="110">
        <f t="shared" si="669"/>
        <v>0</v>
      </c>
      <c r="AA8356" s="83">
        <f t="shared" si="671"/>
        <v>1</v>
      </c>
      <c r="AB8356" s="83">
        <f t="shared" si="672"/>
        <v>0</v>
      </c>
      <c r="AC8356" s="84">
        <f t="shared" si="670"/>
        <v>0</v>
      </c>
      <c r="AD8356" s="84">
        <f t="shared" si="673"/>
        <v>0</v>
      </c>
    </row>
    <row r="8357" spans="20:30" ht="15">
      <c r="T8357" s="110">
        <f t="shared" si="669"/>
        <v>0</v>
      </c>
      <c r="AA8357" s="83">
        <f t="shared" si="671"/>
        <v>1</v>
      </c>
      <c r="AB8357" s="83">
        <f t="shared" si="672"/>
        <v>0</v>
      </c>
      <c r="AC8357" s="84">
        <f t="shared" si="670"/>
        <v>0</v>
      </c>
      <c r="AD8357" s="84">
        <f t="shared" si="673"/>
        <v>0</v>
      </c>
    </row>
    <row r="8358" spans="20:30" ht="15">
      <c r="T8358" s="110">
        <f t="shared" si="669"/>
        <v>0</v>
      </c>
      <c r="AA8358" s="83">
        <f t="shared" si="671"/>
        <v>1</v>
      </c>
      <c r="AB8358" s="83">
        <f t="shared" si="672"/>
        <v>0</v>
      </c>
      <c r="AC8358" s="84">
        <f t="shared" si="670"/>
        <v>0</v>
      </c>
      <c r="AD8358" s="84">
        <f t="shared" si="673"/>
        <v>0</v>
      </c>
    </row>
    <row r="8359" spans="20:30" ht="15">
      <c r="T8359" s="110">
        <f t="shared" si="669"/>
        <v>0</v>
      </c>
      <c r="AA8359" s="83">
        <f t="shared" si="671"/>
        <v>1</v>
      </c>
      <c r="AB8359" s="83">
        <f t="shared" si="672"/>
        <v>0</v>
      </c>
      <c r="AC8359" s="84">
        <f t="shared" si="670"/>
        <v>0</v>
      </c>
      <c r="AD8359" s="84">
        <f t="shared" si="673"/>
        <v>0</v>
      </c>
    </row>
    <row r="8360" spans="20:30" ht="15">
      <c r="T8360" s="110">
        <f t="shared" si="669"/>
        <v>0</v>
      </c>
      <c r="AA8360" s="83">
        <f t="shared" si="671"/>
        <v>1</v>
      </c>
      <c r="AB8360" s="83">
        <f t="shared" si="672"/>
        <v>0</v>
      </c>
      <c r="AC8360" s="84">
        <f t="shared" si="670"/>
        <v>0</v>
      </c>
      <c r="AD8360" s="84">
        <f t="shared" si="673"/>
        <v>0</v>
      </c>
    </row>
    <row r="8361" spans="20:30" ht="15">
      <c r="T8361" s="110">
        <f t="shared" si="669"/>
        <v>0</v>
      </c>
      <c r="AA8361" s="83">
        <f t="shared" si="671"/>
        <v>1</v>
      </c>
      <c r="AB8361" s="83">
        <f t="shared" si="672"/>
        <v>0</v>
      </c>
      <c r="AC8361" s="84">
        <f t="shared" si="670"/>
        <v>0</v>
      </c>
      <c r="AD8361" s="84">
        <f t="shared" si="673"/>
        <v>0</v>
      </c>
    </row>
    <row r="8362" spans="20:30" ht="15">
      <c r="T8362" s="110">
        <f t="shared" si="669"/>
        <v>0</v>
      </c>
      <c r="AA8362" s="83">
        <f t="shared" si="671"/>
        <v>1</v>
      </c>
      <c r="AB8362" s="83">
        <f t="shared" si="672"/>
        <v>0</v>
      </c>
      <c r="AC8362" s="84">
        <f t="shared" si="670"/>
        <v>0</v>
      </c>
      <c r="AD8362" s="84">
        <f t="shared" si="673"/>
        <v>0</v>
      </c>
    </row>
    <row r="8363" spans="20:30" ht="15">
      <c r="T8363" s="110">
        <f t="shared" si="669"/>
        <v>0</v>
      </c>
      <c r="AA8363" s="83">
        <f t="shared" si="671"/>
        <v>1</v>
      </c>
      <c r="AB8363" s="83">
        <f t="shared" si="672"/>
        <v>0</v>
      </c>
      <c r="AC8363" s="84">
        <f t="shared" si="670"/>
        <v>0</v>
      </c>
      <c r="AD8363" s="84">
        <f t="shared" si="673"/>
        <v>0</v>
      </c>
    </row>
    <row r="8364" spans="20:30" ht="15">
      <c r="T8364" s="110">
        <f t="shared" si="669"/>
        <v>0</v>
      </c>
      <c r="AA8364" s="83">
        <f t="shared" si="671"/>
        <v>1</v>
      </c>
      <c r="AB8364" s="83">
        <f t="shared" si="672"/>
        <v>0</v>
      </c>
      <c r="AC8364" s="84">
        <f t="shared" si="670"/>
        <v>0</v>
      </c>
      <c r="AD8364" s="84">
        <f t="shared" si="673"/>
        <v>0</v>
      </c>
    </row>
    <row r="8365" spans="20:30" ht="15">
      <c r="T8365" s="110">
        <f t="shared" si="669"/>
        <v>0</v>
      </c>
      <c r="AA8365" s="83">
        <f t="shared" si="671"/>
        <v>1</v>
      </c>
      <c r="AB8365" s="83">
        <f t="shared" si="672"/>
        <v>0</v>
      </c>
      <c r="AC8365" s="84">
        <f t="shared" si="670"/>
        <v>0</v>
      </c>
      <c r="AD8365" s="84">
        <f t="shared" si="673"/>
        <v>0</v>
      </c>
    </row>
    <row r="8366" spans="20:30" ht="15">
      <c r="T8366" s="110">
        <f t="shared" si="669"/>
        <v>0</v>
      </c>
      <c r="AA8366" s="83">
        <f t="shared" si="671"/>
        <v>1</v>
      </c>
      <c r="AB8366" s="83">
        <f t="shared" si="672"/>
        <v>0</v>
      </c>
      <c r="AC8366" s="84">
        <f t="shared" si="670"/>
        <v>0</v>
      </c>
      <c r="AD8366" s="84">
        <f t="shared" si="673"/>
        <v>0</v>
      </c>
    </row>
    <row r="8367" spans="20:30" ht="15">
      <c r="T8367" s="110">
        <f t="shared" si="669"/>
        <v>0</v>
      </c>
      <c r="AA8367" s="83">
        <f t="shared" si="671"/>
        <v>1</v>
      </c>
      <c r="AB8367" s="83">
        <f t="shared" si="672"/>
        <v>0</v>
      </c>
      <c r="AC8367" s="84">
        <f t="shared" si="670"/>
        <v>0</v>
      </c>
      <c r="AD8367" s="84">
        <f t="shared" si="673"/>
        <v>0</v>
      </c>
    </row>
    <row r="8368" spans="20:30" ht="15">
      <c r="T8368" s="110">
        <f t="shared" si="669"/>
        <v>0</v>
      </c>
      <c r="AA8368" s="83">
        <f t="shared" si="671"/>
        <v>1</v>
      </c>
      <c r="AB8368" s="83">
        <f t="shared" si="672"/>
        <v>0</v>
      </c>
      <c r="AC8368" s="84">
        <f t="shared" si="670"/>
        <v>0</v>
      </c>
      <c r="AD8368" s="84">
        <f t="shared" si="673"/>
        <v>0</v>
      </c>
    </row>
    <row r="8369" spans="20:30" ht="15">
      <c r="T8369" s="110">
        <f t="shared" si="669"/>
        <v>0</v>
      </c>
      <c r="AA8369" s="83">
        <f t="shared" si="671"/>
        <v>1</v>
      </c>
      <c r="AB8369" s="83">
        <f t="shared" si="672"/>
        <v>0</v>
      </c>
      <c r="AC8369" s="84">
        <f t="shared" si="670"/>
        <v>0</v>
      </c>
      <c r="AD8369" s="84">
        <f t="shared" si="673"/>
        <v>0</v>
      </c>
    </row>
    <row r="8370" spans="20:30" ht="15">
      <c r="T8370" s="110">
        <f t="shared" si="669"/>
        <v>0</v>
      </c>
      <c r="AA8370" s="83">
        <f t="shared" si="671"/>
        <v>1</v>
      </c>
      <c r="AB8370" s="83">
        <f t="shared" si="672"/>
        <v>0</v>
      </c>
      <c r="AC8370" s="84">
        <f t="shared" si="670"/>
        <v>0</v>
      </c>
      <c r="AD8370" s="84">
        <f t="shared" si="673"/>
        <v>0</v>
      </c>
    </row>
    <row r="8371" spans="20:30" ht="15">
      <c r="T8371" s="110">
        <f t="shared" si="669"/>
        <v>0</v>
      </c>
      <c r="AA8371" s="83">
        <f t="shared" si="671"/>
        <v>1</v>
      </c>
      <c r="AB8371" s="83">
        <f t="shared" si="672"/>
        <v>0</v>
      </c>
      <c r="AC8371" s="84">
        <f t="shared" si="670"/>
        <v>0</v>
      </c>
      <c r="AD8371" s="84">
        <f t="shared" si="673"/>
        <v>0</v>
      </c>
    </row>
    <row r="8372" spans="20:30" ht="15">
      <c r="T8372" s="110">
        <f t="shared" si="669"/>
        <v>0</v>
      </c>
      <c r="AA8372" s="83">
        <f t="shared" si="671"/>
        <v>1</v>
      </c>
      <c r="AB8372" s="83">
        <f t="shared" si="672"/>
        <v>0</v>
      </c>
      <c r="AC8372" s="84">
        <f t="shared" si="670"/>
        <v>0</v>
      </c>
      <c r="AD8372" s="84">
        <f t="shared" si="673"/>
        <v>0</v>
      </c>
    </row>
    <row r="8373" spans="20:30" ht="15">
      <c r="T8373" s="110">
        <f t="shared" si="669"/>
        <v>0</v>
      </c>
      <c r="AA8373" s="83">
        <f t="shared" si="671"/>
        <v>1</v>
      </c>
      <c r="AB8373" s="83">
        <f t="shared" si="672"/>
        <v>0</v>
      </c>
      <c r="AC8373" s="84">
        <f t="shared" si="670"/>
        <v>0</v>
      </c>
      <c r="AD8373" s="84">
        <f t="shared" si="673"/>
        <v>0</v>
      </c>
    </row>
    <row r="8374" spans="20:30" ht="15">
      <c r="T8374" s="110">
        <f t="shared" si="669"/>
        <v>0</v>
      </c>
      <c r="AA8374" s="83">
        <f t="shared" si="671"/>
        <v>1</v>
      </c>
      <c r="AB8374" s="83">
        <f t="shared" si="672"/>
        <v>0</v>
      </c>
      <c r="AC8374" s="84">
        <f t="shared" si="670"/>
        <v>0</v>
      </c>
      <c r="AD8374" s="84">
        <f t="shared" si="673"/>
        <v>0</v>
      </c>
    </row>
    <row r="8375" spans="20:30" ht="15">
      <c r="T8375" s="110">
        <f t="shared" si="669"/>
        <v>0</v>
      </c>
      <c r="AA8375" s="83">
        <f t="shared" si="671"/>
        <v>1</v>
      </c>
      <c r="AB8375" s="83">
        <f t="shared" si="672"/>
        <v>0</v>
      </c>
      <c r="AC8375" s="84">
        <f t="shared" si="670"/>
        <v>0</v>
      </c>
      <c r="AD8375" s="84">
        <f t="shared" si="673"/>
        <v>0</v>
      </c>
    </row>
    <row r="8376" spans="20:30" ht="15">
      <c r="T8376" s="110">
        <f t="shared" si="669"/>
        <v>0</v>
      </c>
      <c r="AA8376" s="83">
        <f t="shared" si="671"/>
        <v>1</v>
      </c>
      <c r="AB8376" s="83">
        <f t="shared" si="672"/>
        <v>0</v>
      </c>
      <c r="AC8376" s="84">
        <f t="shared" si="670"/>
        <v>0</v>
      </c>
      <c r="AD8376" s="84">
        <f t="shared" si="673"/>
        <v>0</v>
      </c>
    </row>
    <row r="8377" spans="20:30" ht="15">
      <c r="T8377" s="110">
        <f t="shared" si="669"/>
        <v>0</v>
      </c>
      <c r="AA8377" s="83">
        <f t="shared" si="671"/>
        <v>1</v>
      </c>
      <c r="AB8377" s="83">
        <f t="shared" si="672"/>
        <v>0</v>
      </c>
      <c r="AC8377" s="84">
        <f t="shared" si="670"/>
        <v>0</v>
      </c>
      <c r="AD8377" s="84">
        <f t="shared" si="673"/>
        <v>0</v>
      </c>
    </row>
    <row r="8378" spans="20:30" ht="15">
      <c r="T8378" s="110">
        <f t="shared" si="669"/>
        <v>0</v>
      </c>
      <c r="AA8378" s="83">
        <f t="shared" si="671"/>
        <v>1</v>
      </c>
      <c r="AB8378" s="83">
        <f t="shared" si="672"/>
        <v>0</v>
      </c>
      <c r="AC8378" s="84">
        <f t="shared" si="670"/>
        <v>0</v>
      </c>
      <c r="AD8378" s="84">
        <f t="shared" si="673"/>
        <v>0</v>
      </c>
    </row>
    <row r="8379" spans="20:30" ht="15">
      <c r="T8379" s="110">
        <f t="shared" si="669"/>
        <v>0</v>
      </c>
      <c r="AA8379" s="83">
        <f t="shared" si="671"/>
        <v>1</v>
      </c>
      <c r="AB8379" s="83">
        <f t="shared" si="672"/>
        <v>0</v>
      </c>
      <c r="AC8379" s="84">
        <f t="shared" si="670"/>
        <v>0</v>
      </c>
      <c r="AD8379" s="84">
        <f t="shared" si="673"/>
        <v>0</v>
      </c>
    </row>
    <row r="8380" spans="20:30" ht="15">
      <c r="T8380" s="110">
        <f t="shared" si="669"/>
        <v>0</v>
      </c>
      <c r="AA8380" s="83">
        <f t="shared" si="671"/>
        <v>1</v>
      </c>
      <c r="AB8380" s="83">
        <f t="shared" si="672"/>
        <v>0</v>
      </c>
      <c r="AC8380" s="84">
        <f t="shared" si="670"/>
        <v>0</v>
      </c>
      <c r="AD8380" s="84">
        <f t="shared" si="673"/>
        <v>0</v>
      </c>
    </row>
    <row r="8381" spans="20:30" ht="15">
      <c r="T8381" s="110">
        <f t="shared" si="669"/>
        <v>0</v>
      </c>
      <c r="AA8381" s="83">
        <f t="shared" si="671"/>
        <v>1</v>
      </c>
      <c r="AB8381" s="83">
        <f t="shared" si="672"/>
        <v>0</v>
      </c>
      <c r="AC8381" s="84">
        <f t="shared" si="670"/>
        <v>0</v>
      </c>
      <c r="AD8381" s="84">
        <f t="shared" si="673"/>
        <v>0</v>
      </c>
    </row>
    <row r="8382" spans="20:30" ht="15">
      <c r="T8382" s="110">
        <f t="shared" si="669"/>
        <v>0</v>
      </c>
      <c r="AA8382" s="83">
        <f t="shared" si="671"/>
        <v>1</v>
      </c>
      <c r="AB8382" s="83">
        <f t="shared" si="672"/>
        <v>0</v>
      </c>
      <c r="AC8382" s="84">
        <f t="shared" si="670"/>
        <v>0</v>
      </c>
      <c r="AD8382" s="84">
        <f t="shared" si="673"/>
        <v>0</v>
      </c>
    </row>
    <row r="8383" spans="20:30" ht="15">
      <c r="T8383" s="110">
        <f t="shared" si="669"/>
        <v>0</v>
      </c>
      <c r="AA8383" s="83">
        <f t="shared" si="671"/>
        <v>1</v>
      </c>
      <c r="AB8383" s="83">
        <f t="shared" si="672"/>
        <v>0</v>
      </c>
      <c r="AC8383" s="84">
        <f t="shared" si="670"/>
        <v>0</v>
      </c>
      <c r="AD8383" s="84">
        <f t="shared" si="673"/>
        <v>0</v>
      </c>
    </row>
    <row r="8384" spans="20:30" ht="15">
      <c r="T8384" s="110">
        <f t="shared" si="669"/>
        <v>0</v>
      </c>
      <c r="AA8384" s="83">
        <f t="shared" si="671"/>
        <v>1</v>
      </c>
      <c r="AB8384" s="83">
        <f t="shared" si="672"/>
        <v>0</v>
      </c>
      <c r="AC8384" s="84">
        <f t="shared" si="670"/>
        <v>0</v>
      </c>
      <c r="AD8384" s="84">
        <f t="shared" si="673"/>
        <v>0</v>
      </c>
    </row>
    <row r="8385" spans="20:30" ht="15">
      <c r="T8385" s="110">
        <f t="shared" si="669"/>
        <v>0</v>
      </c>
      <c r="AA8385" s="83">
        <f t="shared" si="671"/>
        <v>1</v>
      </c>
      <c r="AB8385" s="83">
        <f t="shared" si="672"/>
        <v>0</v>
      </c>
      <c r="AC8385" s="84">
        <f t="shared" si="670"/>
        <v>0</v>
      </c>
      <c r="AD8385" s="84">
        <f t="shared" si="673"/>
        <v>0</v>
      </c>
    </row>
    <row r="8386" spans="20:30" ht="15">
      <c r="T8386" s="110">
        <f t="shared" si="669"/>
        <v>0</v>
      </c>
      <c r="AA8386" s="83">
        <f t="shared" si="671"/>
        <v>1</v>
      </c>
      <c r="AB8386" s="83">
        <f t="shared" si="672"/>
        <v>0</v>
      </c>
      <c r="AC8386" s="84">
        <f t="shared" si="670"/>
        <v>0</v>
      </c>
      <c r="AD8386" s="84">
        <f t="shared" si="673"/>
        <v>0</v>
      </c>
    </row>
    <row r="8387" spans="20:30" ht="15">
      <c r="T8387" s="110">
        <f t="shared" si="669"/>
        <v>0</v>
      </c>
      <c r="AA8387" s="83">
        <f t="shared" si="671"/>
        <v>1</v>
      </c>
      <c r="AB8387" s="83">
        <f t="shared" si="672"/>
        <v>0</v>
      </c>
      <c r="AC8387" s="84">
        <f t="shared" si="670"/>
        <v>0</v>
      </c>
      <c r="AD8387" s="84">
        <f t="shared" si="673"/>
        <v>0</v>
      </c>
    </row>
    <row r="8388" spans="20:30" ht="15">
      <c r="T8388" s="110">
        <f t="shared" si="669"/>
        <v>0</v>
      </c>
      <c r="AA8388" s="83">
        <f t="shared" si="671"/>
        <v>1</v>
      </c>
      <c r="AB8388" s="83">
        <f t="shared" si="672"/>
        <v>0</v>
      </c>
      <c r="AC8388" s="84">
        <f t="shared" si="670"/>
        <v>0</v>
      </c>
      <c r="AD8388" s="84">
        <f t="shared" si="673"/>
        <v>0</v>
      </c>
    </row>
    <row r="8389" spans="20:30" ht="15">
      <c r="T8389" s="110">
        <f t="shared" si="669"/>
        <v>0</v>
      </c>
      <c r="AA8389" s="83">
        <f t="shared" si="671"/>
        <v>1</v>
      </c>
      <c r="AB8389" s="83">
        <f t="shared" si="672"/>
        <v>0</v>
      </c>
      <c r="AC8389" s="84">
        <f t="shared" si="670"/>
        <v>0</v>
      </c>
      <c r="AD8389" s="84">
        <f t="shared" si="673"/>
        <v>0</v>
      </c>
    </row>
    <row r="8390" spans="20:30" ht="15">
      <c r="T8390" s="110">
        <f t="shared" si="669"/>
        <v>0</v>
      </c>
      <c r="AA8390" s="83">
        <f t="shared" si="671"/>
        <v>1</v>
      </c>
      <c r="AB8390" s="83">
        <f t="shared" si="672"/>
        <v>0</v>
      </c>
      <c r="AC8390" s="84">
        <f t="shared" si="670"/>
        <v>0</v>
      </c>
      <c r="AD8390" s="84">
        <f t="shared" si="673"/>
        <v>0</v>
      </c>
    </row>
    <row r="8391" spans="20:30" ht="15">
      <c r="T8391" s="110">
        <f t="shared" si="669"/>
        <v>0</v>
      </c>
      <c r="AA8391" s="83">
        <f t="shared" si="671"/>
        <v>1</v>
      </c>
      <c r="AB8391" s="83">
        <f t="shared" si="672"/>
        <v>0</v>
      </c>
      <c r="AC8391" s="84">
        <f t="shared" si="670"/>
        <v>0</v>
      </c>
      <c r="AD8391" s="84">
        <f t="shared" si="673"/>
        <v>0</v>
      </c>
    </row>
    <row r="8392" spans="20:30" ht="15">
      <c r="T8392" s="110">
        <f t="shared" ref="T8392:T8455" si="674">S8392</f>
        <v>0</v>
      </c>
      <c r="AA8392" s="83">
        <f t="shared" si="671"/>
        <v>1</v>
      </c>
      <c r="AB8392" s="83">
        <f t="shared" si="672"/>
        <v>0</v>
      </c>
      <c r="AC8392" s="84">
        <f t="shared" si="670"/>
        <v>0</v>
      </c>
      <c r="AD8392" s="84">
        <f t="shared" si="673"/>
        <v>0</v>
      </c>
    </row>
    <row r="8393" spans="20:30" ht="15">
      <c r="T8393" s="110">
        <f t="shared" si="674"/>
        <v>0</v>
      </c>
      <c r="AA8393" s="83">
        <f t="shared" si="671"/>
        <v>1</v>
      </c>
      <c r="AB8393" s="83">
        <f t="shared" si="672"/>
        <v>0</v>
      </c>
      <c r="AC8393" s="84">
        <f t="shared" ref="AC8393:AC8456" si="675">T8393-0</f>
        <v>0</v>
      </c>
      <c r="AD8393" s="84">
        <f t="shared" si="673"/>
        <v>0</v>
      </c>
    </row>
    <row r="8394" spans="20:30" ht="15">
      <c r="T8394" s="110">
        <f t="shared" si="674"/>
        <v>0</v>
      </c>
      <c r="AA8394" s="83">
        <f t="shared" ref="AA8394:AA8457" si="676">MONTH(G8394)</f>
        <v>1</v>
      </c>
      <c r="AB8394" s="83">
        <f t="shared" ref="AB8394:AB8457" si="677">WEEKNUM(G8394,1)</f>
        <v>0</v>
      </c>
      <c r="AC8394" s="84">
        <f t="shared" si="675"/>
        <v>0</v>
      </c>
      <c r="AD8394" s="84">
        <f t="shared" ref="AD8394:AD8457" si="678">I8394-0</f>
        <v>0</v>
      </c>
    </row>
    <row r="8395" spans="20:30" ht="15">
      <c r="T8395" s="110">
        <f t="shared" si="674"/>
        <v>0</v>
      </c>
      <c r="AA8395" s="83">
        <f t="shared" si="676"/>
        <v>1</v>
      </c>
      <c r="AB8395" s="83">
        <f t="shared" si="677"/>
        <v>0</v>
      </c>
      <c r="AC8395" s="84">
        <f t="shared" si="675"/>
        <v>0</v>
      </c>
      <c r="AD8395" s="84">
        <f t="shared" si="678"/>
        <v>0</v>
      </c>
    </row>
    <row r="8396" spans="20:30" ht="15">
      <c r="T8396" s="110">
        <f t="shared" si="674"/>
        <v>0</v>
      </c>
      <c r="AA8396" s="83">
        <f t="shared" si="676"/>
        <v>1</v>
      </c>
      <c r="AB8396" s="83">
        <f t="shared" si="677"/>
        <v>0</v>
      </c>
      <c r="AC8396" s="84">
        <f t="shared" si="675"/>
        <v>0</v>
      </c>
      <c r="AD8396" s="84">
        <f t="shared" si="678"/>
        <v>0</v>
      </c>
    </row>
    <row r="8397" spans="20:30" ht="15">
      <c r="T8397" s="110">
        <f t="shared" si="674"/>
        <v>0</v>
      </c>
      <c r="AA8397" s="83">
        <f t="shared" si="676"/>
        <v>1</v>
      </c>
      <c r="AB8397" s="83">
        <f t="shared" si="677"/>
        <v>0</v>
      </c>
      <c r="AC8397" s="84">
        <f t="shared" si="675"/>
        <v>0</v>
      </c>
      <c r="AD8397" s="84">
        <f t="shared" si="678"/>
        <v>0</v>
      </c>
    </row>
    <row r="8398" spans="20:30" ht="15">
      <c r="T8398" s="110">
        <f t="shared" si="674"/>
        <v>0</v>
      </c>
      <c r="AA8398" s="83">
        <f t="shared" si="676"/>
        <v>1</v>
      </c>
      <c r="AB8398" s="83">
        <f t="shared" si="677"/>
        <v>0</v>
      </c>
      <c r="AC8398" s="84">
        <f t="shared" si="675"/>
        <v>0</v>
      </c>
      <c r="AD8398" s="84">
        <f t="shared" si="678"/>
        <v>0</v>
      </c>
    </row>
    <row r="8399" spans="20:30" ht="15">
      <c r="T8399" s="110">
        <f t="shared" si="674"/>
        <v>0</v>
      </c>
      <c r="AA8399" s="83">
        <f t="shared" si="676"/>
        <v>1</v>
      </c>
      <c r="AB8399" s="83">
        <f t="shared" si="677"/>
        <v>0</v>
      </c>
      <c r="AC8399" s="84">
        <f t="shared" si="675"/>
        <v>0</v>
      </c>
      <c r="AD8399" s="84">
        <f t="shared" si="678"/>
        <v>0</v>
      </c>
    </row>
    <row r="8400" spans="20:30" ht="15">
      <c r="T8400" s="110">
        <f t="shared" si="674"/>
        <v>0</v>
      </c>
      <c r="AA8400" s="83">
        <f t="shared" si="676"/>
        <v>1</v>
      </c>
      <c r="AB8400" s="83">
        <f t="shared" si="677"/>
        <v>0</v>
      </c>
      <c r="AC8400" s="84">
        <f t="shared" si="675"/>
        <v>0</v>
      </c>
      <c r="AD8400" s="84">
        <f t="shared" si="678"/>
        <v>0</v>
      </c>
    </row>
    <row r="8401" spans="20:30" ht="15">
      <c r="T8401" s="110">
        <f t="shared" si="674"/>
        <v>0</v>
      </c>
      <c r="AA8401" s="83">
        <f t="shared" si="676"/>
        <v>1</v>
      </c>
      <c r="AB8401" s="83">
        <f t="shared" si="677"/>
        <v>0</v>
      </c>
      <c r="AC8401" s="84">
        <f t="shared" si="675"/>
        <v>0</v>
      </c>
      <c r="AD8401" s="84">
        <f t="shared" si="678"/>
        <v>0</v>
      </c>
    </row>
    <row r="8402" spans="20:30" ht="15">
      <c r="T8402" s="110">
        <f t="shared" si="674"/>
        <v>0</v>
      </c>
      <c r="AA8402" s="83">
        <f t="shared" si="676"/>
        <v>1</v>
      </c>
      <c r="AB8402" s="83">
        <f t="shared" si="677"/>
        <v>0</v>
      </c>
      <c r="AC8402" s="84">
        <f t="shared" si="675"/>
        <v>0</v>
      </c>
      <c r="AD8402" s="84">
        <f t="shared" si="678"/>
        <v>0</v>
      </c>
    </row>
    <row r="8403" spans="20:30" ht="15">
      <c r="T8403" s="110">
        <f t="shared" si="674"/>
        <v>0</v>
      </c>
      <c r="AA8403" s="83">
        <f t="shared" si="676"/>
        <v>1</v>
      </c>
      <c r="AB8403" s="83">
        <f t="shared" si="677"/>
        <v>0</v>
      </c>
      <c r="AC8403" s="84">
        <f t="shared" si="675"/>
        <v>0</v>
      </c>
      <c r="AD8403" s="84">
        <f t="shared" si="678"/>
        <v>0</v>
      </c>
    </row>
    <row r="8404" spans="20:30" ht="15">
      <c r="T8404" s="110">
        <f t="shared" si="674"/>
        <v>0</v>
      </c>
      <c r="AA8404" s="83">
        <f t="shared" si="676"/>
        <v>1</v>
      </c>
      <c r="AB8404" s="83">
        <f t="shared" si="677"/>
        <v>0</v>
      </c>
      <c r="AC8404" s="84">
        <f t="shared" si="675"/>
        <v>0</v>
      </c>
      <c r="AD8404" s="84">
        <f t="shared" si="678"/>
        <v>0</v>
      </c>
    </row>
    <row r="8405" spans="20:30" ht="15">
      <c r="T8405" s="110">
        <f t="shared" si="674"/>
        <v>0</v>
      </c>
      <c r="AA8405" s="83">
        <f t="shared" si="676"/>
        <v>1</v>
      </c>
      <c r="AB8405" s="83">
        <f t="shared" si="677"/>
        <v>0</v>
      </c>
      <c r="AC8405" s="84">
        <f t="shared" si="675"/>
        <v>0</v>
      </c>
      <c r="AD8405" s="84">
        <f t="shared" si="678"/>
        <v>0</v>
      </c>
    </row>
    <row r="8406" spans="20:30" ht="15">
      <c r="T8406" s="110">
        <f t="shared" si="674"/>
        <v>0</v>
      </c>
      <c r="AA8406" s="83">
        <f t="shared" si="676"/>
        <v>1</v>
      </c>
      <c r="AB8406" s="83">
        <f t="shared" si="677"/>
        <v>0</v>
      </c>
      <c r="AC8406" s="84">
        <f t="shared" si="675"/>
        <v>0</v>
      </c>
      <c r="AD8406" s="84">
        <f t="shared" si="678"/>
        <v>0</v>
      </c>
    </row>
    <row r="8407" spans="20:30" ht="15">
      <c r="T8407" s="110">
        <f t="shared" si="674"/>
        <v>0</v>
      </c>
      <c r="AA8407" s="83">
        <f t="shared" si="676"/>
        <v>1</v>
      </c>
      <c r="AB8407" s="83">
        <f t="shared" si="677"/>
        <v>0</v>
      </c>
      <c r="AC8407" s="84">
        <f t="shared" si="675"/>
        <v>0</v>
      </c>
      <c r="AD8407" s="84">
        <f t="shared" si="678"/>
        <v>0</v>
      </c>
    </row>
    <row r="8408" spans="20:30" ht="15">
      <c r="T8408" s="110">
        <f t="shared" si="674"/>
        <v>0</v>
      </c>
      <c r="AA8408" s="83">
        <f t="shared" si="676"/>
        <v>1</v>
      </c>
      <c r="AB8408" s="83">
        <f t="shared" si="677"/>
        <v>0</v>
      </c>
      <c r="AC8408" s="84">
        <f t="shared" si="675"/>
        <v>0</v>
      </c>
      <c r="AD8408" s="84">
        <f t="shared" si="678"/>
        <v>0</v>
      </c>
    </row>
    <row r="8409" spans="20:30" ht="15">
      <c r="T8409" s="110">
        <f t="shared" si="674"/>
        <v>0</v>
      </c>
      <c r="AA8409" s="83">
        <f t="shared" si="676"/>
        <v>1</v>
      </c>
      <c r="AB8409" s="83">
        <f t="shared" si="677"/>
        <v>0</v>
      </c>
      <c r="AC8409" s="84">
        <f t="shared" si="675"/>
        <v>0</v>
      </c>
      <c r="AD8409" s="84">
        <f t="shared" si="678"/>
        <v>0</v>
      </c>
    </row>
    <row r="8410" spans="20:30" ht="15">
      <c r="T8410" s="110">
        <f t="shared" si="674"/>
        <v>0</v>
      </c>
      <c r="AA8410" s="83">
        <f t="shared" si="676"/>
        <v>1</v>
      </c>
      <c r="AB8410" s="83">
        <f t="shared" si="677"/>
        <v>0</v>
      </c>
      <c r="AC8410" s="84">
        <f t="shared" si="675"/>
        <v>0</v>
      </c>
      <c r="AD8410" s="84">
        <f t="shared" si="678"/>
        <v>0</v>
      </c>
    </row>
    <row r="8411" spans="20:30" ht="15">
      <c r="T8411" s="110">
        <f t="shared" si="674"/>
        <v>0</v>
      </c>
      <c r="AA8411" s="83">
        <f t="shared" si="676"/>
        <v>1</v>
      </c>
      <c r="AB8411" s="83">
        <f t="shared" si="677"/>
        <v>0</v>
      </c>
      <c r="AC8411" s="84">
        <f t="shared" si="675"/>
        <v>0</v>
      </c>
      <c r="AD8411" s="84">
        <f t="shared" si="678"/>
        <v>0</v>
      </c>
    </row>
    <row r="8412" spans="20:30" ht="15">
      <c r="T8412" s="110">
        <f t="shared" si="674"/>
        <v>0</v>
      </c>
      <c r="AA8412" s="83">
        <f t="shared" si="676"/>
        <v>1</v>
      </c>
      <c r="AB8412" s="83">
        <f t="shared" si="677"/>
        <v>0</v>
      </c>
      <c r="AC8412" s="84">
        <f t="shared" si="675"/>
        <v>0</v>
      </c>
      <c r="AD8412" s="84">
        <f t="shared" si="678"/>
        <v>0</v>
      </c>
    </row>
    <row r="8413" spans="20:30" ht="15">
      <c r="T8413" s="110">
        <f t="shared" si="674"/>
        <v>0</v>
      </c>
      <c r="AA8413" s="83">
        <f t="shared" si="676"/>
        <v>1</v>
      </c>
      <c r="AB8413" s="83">
        <f t="shared" si="677"/>
        <v>0</v>
      </c>
      <c r="AC8413" s="84">
        <f t="shared" si="675"/>
        <v>0</v>
      </c>
      <c r="AD8413" s="84">
        <f t="shared" si="678"/>
        <v>0</v>
      </c>
    </row>
    <row r="8414" spans="20:30" ht="15">
      <c r="T8414" s="110">
        <f t="shared" si="674"/>
        <v>0</v>
      </c>
      <c r="AA8414" s="83">
        <f t="shared" si="676"/>
        <v>1</v>
      </c>
      <c r="AB8414" s="83">
        <f t="shared" si="677"/>
        <v>0</v>
      </c>
      <c r="AC8414" s="84">
        <f t="shared" si="675"/>
        <v>0</v>
      </c>
      <c r="AD8414" s="84">
        <f t="shared" si="678"/>
        <v>0</v>
      </c>
    </row>
    <row r="8415" spans="20:30" ht="15">
      <c r="T8415" s="110">
        <f t="shared" si="674"/>
        <v>0</v>
      </c>
      <c r="AA8415" s="83">
        <f t="shared" si="676"/>
        <v>1</v>
      </c>
      <c r="AB8415" s="83">
        <f t="shared" si="677"/>
        <v>0</v>
      </c>
      <c r="AC8415" s="84">
        <f t="shared" si="675"/>
        <v>0</v>
      </c>
      <c r="AD8415" s="84">
        <f t="shared" si="678"/>
        <v>0</v>
      </c>
    </row>
    <row r="8416" spans="20:30" ht="15">
      <c r="T8416" s="110">
        <f t="shared" si="674"/>
        <v>0</v>
      </c>
      <c r="AA8416" s="83">
        <f t="shared" si="676"/>
        <v>1</v>
      </c>
      <c r="AB8416" s="83">
        <f t="shared" si="677"/>
        <v>0</v>
      </c>
      <c r="AC8416" s="84">
        <f t="shared" si="675"/>
        <v>0</v>
      </c>
      <c r="AD8416" s="84">
        <f t="shared" si="678"/>
        <v>0</v>
      </c>
    </row>
    <row r="8417" spans="20:30" ht="15">
      <c r="T8417" s="110">
        <f t="shared" si="674"/>
        <v>0</v>
      </c>
      <c r="AA8417" s="83">
        <f t="shared" si="676"/>
        <v>1</v>
      </c>
      <c r="AB8417" s="83">
        <f t="shared" si="677"/>
        <v>0</v>
      </c>
      <c r="AC8417" s="84">
        <f t="shared" si="675"/>
        <v>0</v>
      </c>
      <c r="AD8417" s="84">
        <f t="shared" si="678"/>
        <v>0</v>
      </c>
    </row>
    <row r="8418" spans="20:30" ht="15">
      <c r="T8418" s="110">
        <f t="shared" si="674"/>
        <v>0</v>
      </c>
      <c r="AA8418" s="83">
        <f t="shared" si="676"/>
        <v>1</v>
      </c>
      <c r="AB8418" s="83">
        <f t="shared" si="677"/>
        <v>0</v>
      </c>
      <c r="AC8418" s="84">
        <f t="shared" si="675"/>
        <v>0</v>
      </c>
      <c r="AD8418" s="84">
        <f t="shared" si="678"/>
        <v>0</v>
      </c>
    </row>
    <row r="8419" spans="20:30" ht="15">
      <c r="T8419" s="110">
        <f t="shared" si="674"/>
        <v>0</v>
      </c>
      <c r="AA8419" s="83">
        <f t="shared" si="676"/>
        <v>1</v>
      </c>
      <c r="AB8419" s="83">
        <f t="shared" si="677"/>
        <v>0</v>
      </c>
      <c r="AC8419" s="84">
        <f t="shared" si="675"/>
        <v>0</v>
      </c>
      <c r="AD8419" s="84">
        <f t="shared" si="678"/>
        <v>0</v>
      </c>
    </row>
    <row r="8420" spans="20:30" ht="15">
      <c r="T8420" s="110">
        <f t="shared" si="674"/>
        <v>0</v>
      </c>
      <c r="AA8420" s="83">
        <f t="shared" si="676"/>
        <v>1</v>
      </c>
      <c r="AB8420" s="83">
        <f t="shared" si="677"/>
        <v>0</v>
      </c>
      <c r="AC8420" s="84">
        <f t="shared" si="675"/>
        <v>0</v>
      </c>
      <c r="AD8420" s="84">
        <f t="shared" si="678"/>
        <v>0</v>
      </c>
    </row>
    <row r="8421" spans="20:30" ht="15">
      <c r="T8421" s="110">
        <f t="shared" si="674"/>
        <v>0</v>
      </c>
      <c r="AA8421" s="83">
        <f t="shared" si="676"/>
        <v>1</v>
      </c>
      <c r="AB8421" s="83">
        <f t="shared" si="677"/>
        <v>0</v>
      </c>
      <c r="AC8421" s="84">
        <f t="shared" si="675"/>
        <v>0</v>
      </c>
      <c r="AD8421" s="84">
        <f t="shared" si="678"/>
        <v>0</v>
      </c>
    </row>
    <row r="8422" spans="20:30" ht="15">
      <c r="T8422" s="110">
        <f t="shared" si="674"/>
        <v>0</v>
      </c>
      <c r="AA8422" s="83">
        <f t="shared" si="676"/>
        <v>1</v>
      </c>
      <c r="AB8422" s="83">
        <f t="shared" si="677"/>
        <v>0</v>
      </c>
      <c r="AC8422" s="84">
        <f t="shared" si="675"/>
        <v>0</v>
      </c>
      <c r="AD8422" s="84">
        <f t="shared" si="678"/>
        <v>0</v>
      </c>
    </row>
    <row r="8423" spans="20:30" ht="15">
      <c r="T8423" s="110">
        <f t="shared" si="674"/>
        <v>0</v>
      </c>
      <c r="AA8423" s="83">
        <f t="shared" si="676"/>
        <v>1</v>
      </c>
      <c r="AB8423" s="83">
        <f t="shared" si="677"/>
        <v>0</v>
      </c>
      <c r="AC8423" s="84">
        <f t="shared" si="675"/>
        <v>0</v>
      </c>
      <c r="AD8423" s="84">
        <f t="shared" si="678"/>
        <v>0</v>
      </c>
    </row>
    <row r="8424" spans="20:30" ht="15">
      <c r="T8424" s="110">
        <f t="shared" si="674"/>
        <v>0</v>
      </c>
      <c r="AA8424" s="83">
        <f t="shared" si="676"/>
        <v>1</v>
      </c>
      <c r="AB8424" s="83">
        <f t="shared" si="677"/>
        <v>0</v>
      </c>
      <c r="AC8424" s="84">
        <f t="shared" si="675"/>
        <v>0</v>
      </c>
      <c r="AD8424" s="84">
        <f t="shared" si="678"/>
        <v>0</v>
      </c>
    </row>
    <row r="8425" spans="20:30" ht="15">
      <c r="T8425" s="110">
        <f t="shared" si="674"/>
        <v>0</v>
      </c>
      <c r="AA8425" s="83">
        <f t="shared" si="676"/>
        <v>1</v>
      </c>
      <c r="AB8425" s="83">
        <f t="shared" si="677"/>
        <v>0</v>
      </c>
      <c r="AC8425" s="84">
        <f t="shared" si="675"/>
        <v>0</v>
      </c>
      <c r="AD8425" s="84">
        <f t="shared" si="678"/>
        <v>0</v>
      </c>
    </row>
    <row r="8426" spans="20:30" ht="15">
      <c r="T8426" s="110">
        <f t="shared" si="674"/>
        <v>0</v>
      </c>
      <c r="AA8426" s="83">
        <f t="shared" si="676"/>
        <v>1</v>
      </c>
      <c r="AB8426" s="83">
        <f t="shared" si="677"/>
        <v>0</v>
      </c>
      <c r="AC8426" s="84">
        <f t="shared" si="675"/>
        <v>0</v>
      </c>
      <c r="AD8426" s="84">
        <f t="shared" si="678"/>
        <v>0</v>
      </c>
    </row>
    <row r="8427" spans="20:30" ht="15">
      <c r="T8427" s="110">
        <f t="shared" si="674"/>
        <v>0</v>
      </c>
      <c r="AA8427" s="83">
        <f t="shared" si="676"/>
        <v>1</v>
      </c>
      <c r="AB8427" s="83">
        <f t="shared" si="677"/>
        <v>0</v>
      </c>
      <c r="AC8427" s="84">
        <f t="shared" si="675"/>
        <v>0</v>
      </c>
      <c r="AD8427" s="84">
        <f t="shared" si="678"/>
        <v>0</v>
      </c>
    </row>
    <row r="8428" spans="20:30" ht="15">
      <c r="T8428" s="110">
        <f t="shared" si="674"/>
        <v>0</v>
      </c>
      <c r="AA8428" s="83">
        <f t="shared" si="676"/>
        <v>1</v>
      </c>
      <c r="AB8428" s="83">
        <f t="shared" si="677"/>
        <v>0</v>
      </c>
      <c r="AC8428" s="84">
        <f t="shared" si="675"/>
        <v>0</v>
      </c>
      <c r="AD8428" s="84">
        <f t="shared" si="678"/>
        <v>0</v>
      </c>
    </row>
    <row r="8429" spans="20:30" ht="15">
      <c r="T8429" s="110">
        <f t="shared" si="674"/>
        <v>0</v>
      </c>
      <c r="AA8429" s="83">
        <f t="shared" si="676"/>
        <v>1</v>
      </c>
      <c r="AB8429" s="83">
        <f t="shared" si="677"/>
        <v>0</v>
      </c>
      <c r="AC8429" s="84">
        <f t="shared" si="675"/>
        <v>0</v>
      </c>
      <c r="AD8429" s="84">
        <f t="shared" si="678"/>
        <v>0</v>
      </c>
    </row>
    <row r="8430" spans="20:30" ht="15">
      <c r="T8430" s="110">
        <f t="shared" si="674"/>
        <v>0</v>
      </c>
      <c r="AA8430" s="83">
        <f t="shared" si="676"/>
        <v>1</v>
      </c>
      <c r="AB8430" s="83">
        <f t="shared" si="677"/>
        <v>0</v>
      </c>
      <c r="AC8430" s="84">
        <f t="shared" si="675"/>
        <v>0</v>
      </c>
      <c r="AD8430" s="84">
        <f t="shared" si="678"/>
        <v>0</v>
      </c>
    </row>
    <row r="8431" spans="20:30" ht="15">
      <c r="T8431" s="110">
        <f t="shared" si="674"/>
        <v>0</v>
      </c>
      <c r="AA8431" s="83">
        <f t="shared" si="676"/>
        <v>1</v>
      </c>
      <c r="AB8431" s="83">
        <f t="shared" si="677"/>
        <v>0</v>
      </c>
      <c r="AC8431" s="84">
        <f t="shared" si="675"/>
        <v>0</v>
      </c>
      <c r="AD8431" s="84">
        <f t="shared" si="678"/>
        <v>0</v>
      </c>
    </row>
    <row r="8432" spans="20:30" ht="15">
      <c r="T8432" s="110">
        <f t="shared" si="674"/>
        <v>0</v>
      </c>
      <c r="AA8432" s="83">
        <f t="shared" si="676"/>
        <v>1</v>
      </c>
      <c r="AB8432" s="83">
        <f t="shared" si="677"/>
        <v>0</v>
      </c>
      <c r="AC8432" s="84">
        <f t="shared" si="675"/>
        <v>0</v>
      </c>
      <c r="AD8432" s="84">
        <f t="shared" si="678"/>
        <v>0</v>
      </c>
    </row>
    <row r="8433" spans="20:30" ht="15">
      <c r="T8433" s="110">
        <f t="shared" si="674"/>
        <v>0</v>
      </c>
      <c r="AA8433" s="83">
        <f t="shared" si="676"/>
        <v>1</v>
      </c>
      <c r="AB8433" s="83">
        <f t="shared" si="677"/>
        <v>0</v>
      </c>
      <c r="AC8433" s="84">
        <f t="shared" si="675"/>
        <v>0</v>
      </c>
      <c r="AD8433" s="84">
        <f t="shared" si="678"/>
        <v>0</v>
      </c>
    </row>
    <row r="8434" spans="20:30" ht="15">
      <c r="T8434" s="110">
        <f t="shared" si="674"/>
        <v>0</v>
      </c>
      <c r="AA8434" s="83">
        <f t="shared" si="676"/>
        <v>1</v>
      </c>
      <c r="AB8434" s="83">
        <f t="shared" si="677"/>
        <v>0</v>
      </c>
      <c r="AC8434" s="84">
        <f t="shared" si="675"/>
        <v>0</v>
      </c>
      <c r="AD8434" s="84">
        <f t="shared" si="678"/>
        <v>0</v>
      </c>
    </row>
    <row r="8435" spans="20:30" ht="15">
      <c r="T8435" s="110">
        <f t="shared" si="674"/>
        <v>0</v>
      </c>
      <c r="AA8435" s="83">
        <f t="shared" si="676"/>
        <v>1</v>
      </c>
      <c r="AB8435" s="83">
        <f t="shared" si="677"/>
        <v>0</v>
      </c>
      <c r="AC8435" s="84">
        <f t="shared" si="675"/>
        <v>0</v>
      </c>
      <c r="AD8435" s="84">
        <f t="shared" si="678"/>
        <v>0</v>
      </c>
    </row>
    <row r="8436" spans="20:30" ht="15">
      <c r="T8436" s="110">
        <f t="shared" si="674"/>
        <v>0</v>
      </c>
      <c r="AA8436" s="83">
        <f t="shared" si="676"/>
        <v>1</v>
      </c>
      <c r="AB8436" s="83">
        <f t="shared" si="677"/>
        <v>0</v>
      </c>
      <c r="AC8436" s="84">
        <f t="shared" si="675"/>
        <v>0</v>
      </c>
      <c r="AD8436" s="84">
        <f t="shared" si="678"/>
        <v>0</v>
      </c>
    </row>
    <row r="8437" spans="20:30" ht="15">
      <c r="T8437" s="110">
        <f t="shared" si="674"/>
        <v>0</v>
      </c>
      <c r="AA8437" s="83">
        <f t="shared" si="676"/>
        <v>1</v>
      </c>
      <c r="AB8437" s="83">
        <f t="shared" si="677"/>
        <v>0</v>
      </c>
      <c r="AC8437" s="84">
        <f t="shared" si="675"/>
        <v>0</v>
      </c>
      <c r="AD8437" s="84">
        <f t="shared" si="678"/>
        <v>0</v>
      </c>
    </row>
    <row r="8438" spans="20:30" ht="15">
      <c r="T8438" s="110">
        <f t="shared" si="674"/>
        <v>0</v>
      </c>
      <c r="AA8438" s="83">
        <f t="shared" si="676"/>
        <v>1</v>
      </c>
      <c r="AB8438" s="83">
        <f t="shared" si="677"/>
        <v>0</v>
      </c>
      <c r="AC8438" s="84">
        <f t="shared" si="675"/>
        <v>0</v>
      </c>
      <c r="AD8438" s="84">
        <f t="shared" si="678"/>
        <v>0</v>
      </c>
    </row>
    <row r="8439" spans="20:30" ht="15">
      <c r="T8439" s="110">
        <f t="shared" si="674"/>
        <v>0</v>
      </c>
      <c r="AA8439" s="83">
        <f t="shared" si="676"/>
        <v>1</v>
      </c>
      <c r="AB8439" s="83">
        <f t="shared" si="677"/>
        <v>0</v>
      </c>
      <c r="AC8439" s="84">
        <f t="shared" si="675"/>
        <v>0</v>
      </c>
      <c r="AD8439" s="84">
        <f t="shared" si="678"/>
        <v>0</v>
      </c>
    </row>
    <row r="8440" spans="20:30" ht="15">
      <c r="T8440" s="110">
        <f t="shared" si="674"/>
        <v>0</v>
      </c>
      <c r="AA8440" s="83">
        <f t="shared" si="676"/>
        <v>1</v>
      </c>
      <c r="AB8440" s="83">
        <f t="shared" si="677"/>
        <v>0</v>
      </c>
      <c r="AC8440" s="84">
        <f t="shared" si="675"/>
        <v>0</v>
      </c>
      <c r="AD8440" s="84">
        <f t="shared" si="678"/>
        <v>0</v>
      </c>
    </row>
    <row r="8441" spans="20:30" ht="15">
      <c r="T8441" s="110">
        <f t="shared" si="674"/>
        <v>0</v>
      </c>
      <c r="AA8441" s="83">
        <f t="shared" si="676"/>
        <v>1</v>
      </c>
      <c r="AB8441" s="83">
        <f t="shared" si="677"/>
        <v>0</v>
      </c>
      <c r="AC8441" s="84">
        <f t="shared" si="675"/>
        <v>0</v>
      </c>
      <c r="AD8441" s="84">
        <f t="shared" si="678"/>
        <v>0</v>
      </c>
    </row>
    <row r="8442" spans="20:30" ht="15">
      <c r="T8442" s="110">
        <f t="shared" si="674"/>
        <v>0</v>
      </c>
      <c r="AA8442" s="83">
        <f t="shared" si="676"/>
        <v>1</v>
      </c>
      <c r="AB8442" s="83">
        <f t="shared" si="677"/>
        <v>0</v>
      </c>
      <c r="AC8442" s="84">
        <f t="shared" si="675"/>
        <v>0</v>
      </c>
      <c r="AD8442" s="84">
        <f t="shared" si="678"/>
        <v>0</v>
      </c>
    </row>
    <row r="8443" spans="20:30" ht="15">
      <c r="T8443" s="110">
        <f t="shared" si="674"/>
        <v>0</v>
      </c>
      <c r="AA8443" s="83">
        <f t="shared" si="676"/>
        <v>1</v>
      </c>
      <c r="AB8443" s="83">
        <f t="shared" si="677"/>
        <v>0</v>
      </c>
      <c r="AC8443" s="84">
        <f t="shared" si="675"/>
        <v>0</v>
      </c>
      <c r="AD8443" s="84">
        <f t="shared" si="678"/>
        <v>0</v>
      </c>
    </row>
    <row r="8444" spans="20:30" ht="15">
      <c r="T8444" s="110">
        <f t="shared" si="674"/>
        <v>0</v>
      </c>
      <c r="AA8444" s="83">
        <f t="shared" si="676"/>
        <v>1</v>
      </c>
      <c r="AB8444" s="83">
        <f t="shared" si="677"/>
        <v>0</v>
      </c>
      <c r="AC8444" s="84">
        <f t="shared" si="675"/>
        <v>0</v>
      </c>
      <c r="AD8444" s="84">
        <f t="shared" si="678"/>
        <v>0</v>
      </c>
    </row>
    <row r="8445" spans="20:30" ht="15">
      <c r="T8445" s="110">
        <f t="shared" si="674"/>
        <v>0</v>
      </c>
      <c r="AA8445" s="83">
        <f t="shared" si="676"/>
        <v>1</v>
      </c>
      <c r="AB8445" s="83">
        <f t="shared" si="677"/>
        <v>0</v>
      </c>
      <c r="AC8445" s="84">
        <f t="shared" si="675"/>
        <v>0</v>
      </c>
      <c r="AD8445" s="84">
        <f t="shared" si="678"/>
        <v>0</v>
      </c>
    </row>
    <row r="8446" spans="20:30" ht="15">
      <c r="T8446" s="110">
        <f t="shared" si="674"/>
        <v>0</v>
      </c>
      <c r="AA8446" s="83">
        <f t="shared" si="676"/>
        <v>1</v>
      </c>
      <c r="AB8446" s="83">
        <f t="shared" si="677"/>
        <v>0</v>
      </c>
      <c r="AC8446" s="84">
        <f t="shared" si="675"/>
        <v>0</v>
      </c>
      <c r="AD8446" s="84">
        <f t="shared" si="678"/>
        <v>0</v>
      </c>
    </row>
    <row r="8447" spans="20:30" ht="15">
      <c r="T8447" s="110">
        <f t="shared" si="674"/>
        <v>0</v>
      </c>
      <c r="AA8447" s="83">
        <f t="shared" si="676"/>
        <v>1</v>
      </c>
      <c r="AB8447" s="83">
        <f t="shared" si="677"/>
        <v>0</v>
      </c>
      <c r="AC8447" s="84">
        <f t="shared" si="675"/>
        <v>0</v>
      </c>
      <c r="AD8447" s="84">
        <f t="shared" si="678"/>
        <v>0</v>
      </c>
    </row>
    <row r="8448" spans="20:30" ht="15">
      <c r="T8448" s="110">
        <f t="shared" si="674"/>
        <v>0</v>
      </c>
      <c r="AA8448" s="83">
        <f t="shared" si="676"/>
        <v>1</v>
      </c>
      <c r="AB8448" s="83">
        <f t="shared" si="677"/>
        <v>0</v>
      </c>
      <c r="AC8448" s="84">
        <f t="shared" si="675"/>
        <v>0</v>
      </c>
      <c r="AD8448" s="84">
        <f t="shared" si="678"/>
        <v>0</v>
      </c>
    </row>
    <row r="8449" spans="20:30" ht="15">
      <c r="T8449" s="110">
        <f t="shared" si="674"/>
        <v>0</v>
      </c>
      <c r="AA8449" s="83">
        <f t="shared" si="676"/>
        <v>1</v>
      </c>
      <c r="AB8449" s="83">
        <f t="shared" si="677"/>
        <v>0</v>
      </c>
      <c r="AC8449" s="84">
        <f t="shared" si="675"/>
        <v>0</v>
      </c>
      <c r="AD8449" s="84">
        <f t="shared" si="678"/>
        <v>0</v>
      </c>
    </row>
    <row r="8450" spans="20:30" ht="15">
      <c r="T8450" s="110">
        <f t="shared" si="674"/>
        <v>0</v>
      </c>
      <c r="AA8450" s="83">
        <f t="shared" si="676"/>
        <v>1</v>
      </c>
      <c r="AB8450" s="83">
        <f t="shared" si="677"/>
        <v>0</v>
      </c>
      <c r="AC8450" s="84">
        <f t="shared" si="675"/>
        <v>0</v>
      </c>
      <c r="AD8450" s="84">
        <f t="shared" si="678"/>
        <v>0</v>
      </c>
    </row>
    <row r="8451" spans="20:30" ht="15">
      <c r="T8451" s="110">
        <f t="shared" si="674"/>
        <v>0</v>
      </c>
      <c r="AA8451" s="83">
        <f t="shared" si="676"/>
        <v>1</v>
      </c>
      <c r="AB8451" s="83">
        <f t="shared" si="677"/>
        <v>0</v>
      </c>
      <c r="AC8451" s="84">
        <f t="shared" si="675"/>
        <v>0</v>
      </c>
      <c r="AD8451" s="84">
        <f t="shared" si="678"/>
        <v>0</v>
      </c>
    </row>
    <row r="8452" spans="20:30" ht="15">
      <c r="T8452" s="110">
        <f t="shared" si="674"/>
        <v>0</v>
      </c>
      <c r="AA8452" s="83">
        <f t="shared" si="676"/>
        <v>1</v>
      </c>
      <c r="AB8452" s="83">
        <f t="shared" si="677"/>
        <v>0</v>
      </c>
      <c r="AC8452" s="84">
        <f t="shared" si="675"/>
        <v>0</v>
      </c>
      <c r="AD8452" s="84">
        <f t="shared" si="678"/>
        <v>0</v>
      </c>
    </row>
    <row r="8453" spans="20:30" ht="15">
      <c r="T8453" s="110">
        <f t="shared" si="674"/>
        <v>0</v>
      </c>
      <c r="AA8453" s="83">
        <f t="shared" si="676"/>
        <v>1</v>
      </c>
      <c r="AB8453" s="83">
        <f t="shared" si="677"/>
        <v>0</v>
      </c>
      <c r="AC8453" s="84">
        <f t="shared" si="675"/>
        <v>0</v>
      </c>
      <c r="AD8453" s="84">
        <f t="shared" si="678"/>
        <v>0</v>
      </c>
    </row>
    <row r="8454" spans="20:30" ht="15">
      <c r="T8454" s="110">
        <f t="shared" si="674"/>
        <v>0</v>
      </c>
      <c r="AA8454" s="83">
        <f t="shared" si="676"/>
        <v>1</v>
      </c>
      <c r="AB8454" s="83">
        <f t="shared" si="677"/>
        <v>0</v>
      </c>
      <c r="AC8454" s="84">
        <f t="shared" si="675"/>
        <v>0</v>
      </c>
      <c r="AD8454" s="84">
        <f t="shared" si="678"/>
        <v>0</v>
      </c>
    </row>
    <row r="8455" spans="20:30" ht="15">
      <c r="T8455" s="110">
        <f t="shared" si="674"/>
        <v>0</v>
      </c>
      <c r="AA8455" s="83">
        <f t="shared" si="676"/>
        <v>1</v>
      </c>
      <c r="AB8455" s="83">
        <f t="shared" si="677"/>
        <v>0</v>
      </c>
      <c r="AC8455" s="84">
        <f t="shared" si="675"/>
        <v>0</v>
      </c>
      <c r="AD8455" s="84">
        <f t="shared" si="678"/>
        <v>0</v>
      </c>
    </row>
    <row r="8456" spans="20:30" ht="15">
      <c r="T8456" s="110">
        <f t="shared" ref="T8456:T8519" si="679">S8456</f>
        <v>0</v>
      </c>
      <c r="AA8456" s="83">
        <f t="shared" si="676"/>
        <v>1</v>
      </c>
      <c r="AB8456" s="83">
        <f t="shared" si="677"/>
        <v>0</v>
      </c>
      <c r="AC8456" s="84">
        <f t="shared" si="675"/>
        <v>0</v>
      </c>
      <c r="AD8456" s="84">
        <f t="shared" si="678"/>
        <v>0</v>
      </c>
    </row>
    <row r="8457" spans="20:30" ht="15">
      <c r="T8457" s="110">
        <f t="shared" si="679"/>
        <v>0</v>
      </c>
      <c r="AA8457" s="83">
        <f t="shared" si="676"/>
        <v>1</v>
      </c>
      <c r="AB8457" s="83">
        <f t="shared" si="677"/>
        <v>0</v>
      </c>
      <c r="AC8457" s="84">
        <f t="shared" ref="AC8457:AC8520" si="680">T8457-0</f>
        <v>0</v>
      </c>
      <c r="AD8457" s="84">
        <f t="shared" si="678"/>
        <v>0</v>
      </c>
    </row>
    <row r="8458" spans="20:30" ht="15">
      <c r="T8458" s="110">
        <f t="shared" si="679"/>
        <v>0</v>
      </c>
      <c r="AA8458" s="83">
        <f t="shared" ref="AA8458:AA8521" si="681">MONTH(G8458)</f>
        <v>1</v>
      </c>
      <c r="AB8458" s="83">
        <f t="shared" ref="AB8458:AB8521" si="682">WEEKNUM(G8458,1)</f>
        <v>0</v>
      </c>
      <c r="AC8458" s="84">
        <f t="shared" si="680"/>
        <v>0</v>
      </c>
      <c r="AD8458" s="84">
        <f t="shared" ref="AD8458:AD8521" si="683">I8458-0</f>
        <v>0</v>
      </c>
    </row>
    <row r="8459" spans="20:30" ht="15">
      <c r="T8459" s="110">
        <f t="shared" si="679"/>
        <v>0</v>
      </c>
      <c r="AA8459" s="83">
        <f t="shared" si="681"/>
        <v>1</v>
      </c>
      <c r="AB8459" s="83">
        <f t="shared" si="682"/>
        <v>0</v>
      </c>
      <c r="AC8459" s="84">
        <f t="shared" si="680"/>
        <v>0</v>
      </c>
      <c r="AD8459" s="84">
        <f t="shared" si="683"/>
        <v>0</v>
      </c>
    </row>
    <row r="8460" spans="20:30" ht="15">
      <c r="T8460" s="110">
        <f t="shared" si="679"/>
        <v>0</v>
      </c>
      <c r="AA8460" s="83">
        <f t="shared" si="681"/>
        <v>1</v>
      </c>
      <c r="AB8460" s="83">
        <f t="shared" si="682"/>
        <v>0</v>
      </c>
      <c r="AC8460" s="84">
        <f t="shared" si="680"/>
        <v>0</v>
      </c>
      <c r="AD8460" s="84">
        <f t="shared" si="683"/>
        <v>0</v>
      </c>
    </row>
    <row r="8461" spans="20:30" ht="15">
      <c r="T8461" s="110">
        <f t="shared" si="679"/>
        <v>0</v>
      </c>
      <c r="AA8461" s="83">
        <f t="shared" si="681"/>
        <v>1</v>
      </c>
      <c r="AB8461" s="83">
        <f t="shared" si="682"/>
        <v>0</v>
      </c>
      <c r="AC8461" s="84">
        <f t="shared" si="680"/>
        <v>0</v>
      </c>
      <c r="AD8461" s="84">
        <f t="shared" si="683"/>
        <v>0</v>
      </c>
    </row>
    <row r="8462" spans="20:30" ht="15">
      <c r="T8462" s="110">
        <f t="shared" si="679"/>
        <v>0</v>
      </c>
      <c r="AA8462" s="83">
        <f t="shared" si="681"/>
        <v>1</v>
      </c>
      <c r="AB8462" s="83">
        <f t="shared" si="682"/>
        <v>0</v>
      </c>
      <c r="AC8462" s="84">
        <f t="shared" si="680"/>
        <v>0</v>
      </c>
      <c r="AD8462" s="84">
        <f t="shared" si="683"/>
        <v>0</v>
      </c>
    </row>
    <row r="8463" spans="20:30" ht="15">
      <c r="T8463" s="110">
        <f t="shared" si="679"/>
        <v>0</v>
      </c>
      <c r="AA8463" s="83">
        <f t="shared" si="681"/>
        <v>1</v>
      </c>
      <c r="AB8463" s="83">
        <f t="shared" si="682"/>
        <v>0</v>
      </c>
      <c r="AC8463" s="84">
        <f t="shared" si="680"/>
        <v>0</v>
      </c>
      <c r="AD8463" s="84">
        <f t="shared" si="683"/>
        <v>0</v>
      </c>
    </row>
    <row r="8464" spans="20:30" ht="15">
      <c r="T8464" s="110">
        <f t="shared" si="679"/>
        <v>0</v>
      </c>
      <c r="AA8464" s="83">
        <f t="shared" si="681"/>
        <v>1</v>
      </c>
      <c r="AB8464" s="83">
        <f t="shared" si="682"/>
        <v>0</v>
      </c>
      <c r="AC8464" s="84">
        <f t="shared" si="680"/>
        <v>0</v>
      </c>
      <c r="AD8464" s="84">
        <f t="shared" si="683"/>
        <v>0</v>
      </c>
    </row>
    <row r="8465" spans="20:30" ht="15">
      <c r="T8465" s="110">
        <f t="shared" si="679"/>
        <v>0</v>
      </c>
      <c r="AA8465" s="83">
        <f t="shared" si="681"/>
        <v>1</v>
      </c>
      <c r="AB8465" s="83">
        <f t="shared" si="682"/>
        <v>0</v>
      </c>
      <c r="AC8465" s="84">
        <f t="shared" si="680"/>
        <v>0</v>
      </c>
      <c r="AD8465" s="84">
        <f t="shared" si="683"/>
        <v>0</v>
      </c>
    </row>
    <row r="8466" spans="20:30" ht="15">
      <c r="T8466" s="110">
        <f t="shared" si="679"/>
        <v>0</v>
      </c>
      <c r="AA8466" s="83">
        <f t="shared" si="681"/>
        <v>1</v>
      </c>
      <c r="AB8466" s="83">
        <f t="shared" si="682"/>
        <v>0</v>
      </c>
      <c r="AC8466" s="84">
        <f t="shared" si="680"/>
        <v>0</v>
      </c>
      <c r="AD8466" s="84">
        <f t="shared" si="683"/>
        <v>0</v>
      </c>
    </row>
    <row r="8467" spans="20:30" ht="15">
      <c r="T8467" s="110">
        <f t="shared" si="679"/>
        <v>0</v>
      </c>
      <c r="AA8467" s="83">
        <f t="shared" si="681"/>
        <v>1</v>
      </c>
      <c r="AB8467" s="83">
        <f t="shared" si="682"/>
        <v>0</v>
      </c>
      <c r="AC8467" s="84">
        <f t="shared" si="680"/>
        <v>0</v>
      </c>
      <c r="AD8467" s="84">
        <f t="shared" si="683"/>
        <v>0</v>
      </c>
    </row>
    <row r="8468" spans="20:30" ht="15">
      <c r="T8468" s="110">
        <f t="shared" si="679"/>
        <v>0</v>
      </c>
      <c r="AA8468" s="83">
        <f t="shared" si="681"/>
        <v>1</v>
      </c>
      <c r="AB8468" s="83">
        <f t="shared" si="682"/>
        <v>0</v>
      </c>
      <c r="AC8468" s="84">
        <f t="shared" si="680"/>
        <v>0</v>
      </c>
      <c r="AD8468" s="84">
        <f t="shared" si="683"/>
        <v>0</v>
      </c>
    </row>
    <row r="8469" spans="20:30" ht="15">
      <c r="T8469" s="110">
        <f t="shared" si="679"/>
        <v>0</v>
      </c>
      <c r="AA8469" s="83">
        <f t="shared" si="681"/>
        <v>1</v>
      </c>
      <c r="AB8469" s="83">
        <f t="shared" si="682"/>
        <v>0</v>
      </c>
      <c r="AC8469" s="84">
        <f t="shared" si="680"/>
        <v>0</v>
      </c>
      <c r="AD8469" s="84">
        <f t="shared" si="683"/>
        <v>0</v>
      </c>
    </row>
    <row r="8470" spans="20:30" ht="15">
      <c r="T8470" s="110">
        <f t="shared" si="679"/>
        <v>0</v>
      </c>
      <c r="AA8470" s="83">
        <f t="shared" si="681"/>
        <v>1</v>
      </c>
      <c r="AB8470" s="83">
        <f t="shared" si="682"/>
        <v>0</v>
      </c>
      <c r="AC8470" s="84">
        <f t="shared" si="680"/>
        <v>0</v>
      </c>
      <c r="AD8470" s="84">
        <f t="shared" si="683"/>
        <v>0</v>
      </c>
    </row>
    <row r="8471" spans="20:30" ht="15">
      <c r="T8471" s="110">
        <f t="shared" si="679"/>
        <v>0</v>
      </c>
      <c r="AA8471" s="83">
        <f t="shared" si="681"/>
        <v>1</v>
      </c>
      <c r="AB8471" s="83">
        <f t="shared" si="682"/>
        <v>0</v>
      </c>
      <c r="AC8471" s="84">
        <f t="shared" si="680"/>
        <v>0</v>
      </c>
      <c r="AD8471" s="84">
        <f t="shared" si="683"/>
        <v>0</v>
      </c>
    </row>
    <row r="8472" spans="20:30" ht="15">
      <c r="T8472" s="110">
        <f t="shared" si="679"/>
        <v>0</v>
      </c>
      <c r="AA8472" s="83">
        <f t="shared" si="681"/>
        <v>1</v>
      </c>
      <c r="AB8472" s="83">
        <f t="shared" si="682"/>
        <v>0</v>
      </c>
      <c r="AC8472" s="84">
        <f t="shared" si="680"/>
        <v>0</v>
      </c>
      <c r="AD8472" s="84">
        <f t="shared" si="683"/>
        <v>0</v>
      </c>
    </row>
    <row r="8473" spans="20:30" ht="15">
      <c r="T8473" s="110">
        <f t="shared" si="679"/>
        <v>0</v>
      </c>
      <c r="AA8473" s="83">
        <f t="shared" si="681"/>
        <v>1</v>
      </c>
      <c r="AB8473" s="83">
        <f t="shared" si="682"/>
        <v>0</v>
      </c>
      <c r="AC8473" s="84">
        <f t="shared" si="680"/>
        <v>0</v>
      </c>
      <c r="AD8473" s="84">
        <f t="shared" si="683"/>
        <v>0</v>
      </c>
    </row>
    <row r="8474" spans="20:30" ht="15">
      <c r="T8474" s="110">
        <f t="shared" si="679"/>
        <v>0</v>
      </c>
      <c r="AA8474" s="83">
        <f t="shared" si="681"/>
        <v>1</v>
      </c>
      <c r="AB8474" s="83">
        <f t="shared" si="682"/>
        <v>0</v>
      </c>
      <c r="AC8474" s="84">
        <f t="shared" si="680"/>
        <v>0</v>
      </c>
      <c r="AD8474" s="84">
        <f t="shared" si="683"/>
        <v>0</v>
      </c>
    </row>
    <row r="8475" spans="20:30" ht="15">
      <c r="T8475" s="110">
        <f t="shared" si="679"/>
        <v>0</v>
      </c>
      <c r="AA8475" s="83">
        <f t="shared" si="681"/>
        <v>1</v>
      </c>
      <c r="AB8475" s="83">
        <f t="shared" si="682"/>
        <v>0</v>
      </c>
      <c r="AC8475" s="84">
        <f t="shared" si="680"/>
        <v>0</v>
      </c>
      <c r="AD8475" s="84">
        <f t="shared" si="683"/>
        <v>0</v>
      </c>
    </row>
    <row r="8476" spans="20:30" ht="15">
      <c r="T8476" s="110">
        <f t="shared" si="679"/>
        <v>0</v>
      </c>
      <c r="AA8476" s="83">
        <f t="shared" si="681"/>
        <v>1</v>
      </c>
      <c r="AB8476" s="83">
        <f t="shared" si="682"/>
        <v>0</v>
      </c>
      <c r="AC8476" s="84">
        <f t="shared" si="680"/>
        <v>0</v>
      </c>
      <c r="AD8476" s="84">
        <f t="shared" si="683"/>
        <v>0</v>
      </c>
    </row>
    <row r="8477" spans="20:30" ht="15">
      <c r="T8477" s="110">
        <f t="shared" si="679"/>
        <v>0</v>
      </c>
      <c r="AA8477" s="83">
        <f t="shared" si="681"/>
        <v>1</v>
      </c>
      <c r="AB8477" s="83">
        <f t="shared" si="682"/>
        <v>0</v>
      </c>
      <c r="AC8477" s="84">
        <f t="shared" si="680"/>
        <v>0</v>
      </c>
      <c r="AD8477" s="84">
        <f t="shared" si="683"/>
        <v>0</v>
      </c>
    </row>
    <row r="8478" spans="20:30" ht="15">
      <c r="T8478" s="110">
        <f t="shared" si="679"/>
        <v>0</v>
      </c>
      <c r="AA8478" s="83">
        <f t="shared" si="681"/>
        <v>1</v>
      </c>
      <c r="AB8478" s="83">
        <f t="shared" si="682"/>
        <v>0</v>
      </c>
      <c r="AC8478" s="84">
        <f t="shared" si="680"/>
        <v>0</v>
      </c>
      <c r="AD8478" s="84">
        <f t="shared" si="683"/>
        <v>0</v>
      </c>
    </row>
    <row r="8479" spans="20:30" ht="15">
      <c r="T8479" s="110">
        <f t="shared" si="679"/>
        <v>0</v>
      </c>
      <c r="AA8479" s="83">
        <f t="shared" si="681"/>
        <v>1</v>
      </c>
      <c r="AB8479" s="83">
        <f t="shared" si="682"/>
        <v>0</v>
      </c>
      <c r="AC8479" s="84">
        <f t="shared" si="680"/>
        <v>0</v>
      </c>
      <c r="AD8479" s="84">
        <f t="shared" si="683"/>
        <v>0</v>
      </c>
    </row>
    <row r="8480" spans="20:30" ht="15">
      <c r="T8480" s="110">
        <f t="shared" si="679"/>
        <v>0</v>
      </c>
      <c r="AA8480" s="83">
        <f t="shared" si="681"/>
        <v>1</v>
      </c>
      <c r="AB8480" s="83">
        <f t="shared" si="682"/>
        <v>0</v>
      </c>
      <c r="AC8480" s="84">
        <f t="shared" si="680"/>
        <v>0</v>
      </c>
      <c r="AD8480" s="84">
        <f t="shared" si="683"/>
        <v>0</v>
      </c>
    </row>
    <row r="8481" spans="20:30" ht="15">
      <c r="T8481" s="110">
        <f t="shared" si="679"/>
        <v>0</v>
      </c>
      <c r="AA8481" s="83">
        <f t="shared" si="681"/>
        <v>1</v>
      </c>
      <c r="AB8481" s="83">
        <f t="shared" si="682"/>
        <v>0</v>
      </c>
      <c r="AC8481" s="84">
        <f t="shared" si="680"/>
        <v>0</v>
      </c>
      <c r="AD8481" s="84">
        <f t="shared" si="683"/>
        <v>0</v>
      </c>
    </row>
    <row r="8482" spans="20:30" ht="15">
      <c r="T8482" s="110">
        <f t="shared" si="679"/>
        <v>0</v>
      </c>
      <c r="AA8482" s="83">
        <f t="shared" si="681"/>
        <v>1</v>
      </c>
      <c r="AB8482" s="83">
        <f t="shared" si="682"/>
        <v>0</v>
      </c>
      <c r="AC8482" s="84">
        <f t="shared" si="680"/>
        <v>0</v>
      </c>
      <c r="AD8482" s="84">
        <f t="shared" si="683"/>
        <v>0</v>
      </c>
    </row>
    <row r="8483" spans="20:30" ht="15">
      <c r="T8483" s="110">
        <f t="shared" si="679"/>
        <v>0</v>
      </c>
      <c r="AA8483" s="83">
        <f t="shared" si="681"/>
        <v>1</v>
      </c>
      <c r="AB8483" s="83">
        <f t="shared" si="682"/>
        <v>0</v>
      </c>
      <c r="AC8483" s="84">
        <f t="shared" si="680"/>
        <v>0</v>
      </c>
      <c r="AD8483" s="84">
        <f t="shared" si="683"/>
        <v>0</v>
      </c>
    </row>
    <row r="8484" spans="20:30" ht="15">
      <c r="T8484" s="110">
        <f t="shared" si="679"/>
        <v>0</v>
      </c>
      <c r="AA8484" s="83">
        <f t="shared" si="681"/>
        <v>1</v>
      </c>
      <c r="AB8484" s="83">
        <f t="shared" si="682"/>
        <v>0</v>
      </c>
      <c r="AC8484" s="84">
        <f t="shared" si="680"/>
        <v>0</v>
      </c>
      <c r="AD8484" s="84">
        <f t="shared" si="683"/>
        <v>0</v>
      </c>
    </row>
    <row r="8485" spans="20:30" ht="15">
      <c r="T8485" s="110">
        <f t="shared" si="679"/>
        <v>0</v>
      </c>
      <c r="AA8485" s="83">
        <f t="shared" si="681"/>
        <v>1</v>
      </c>
      <c r="AB8485" s="83">
        <f t="shared" si="682"/>
        <v>0</v>
      </c>
      <c r="AC8485" s="84">
        <f t="shared" si="680"/>
        <v>0</v>
      </c>
      <c r="AD8485" s="84">
        <f t="shared" si="683"/>
        <v>0</v>
      </c>
    </row>
    <row r="8486" spans="20:30" ht="15">
      <c r="T8486" s="110">
        <f t="shared" si="679"/>
        <v>0</v>
      </c>
      <c r="AA8486" s="83">
        <f t="shared" si="681"/>
        <v>1</v>
      </c>
      <c r="AB8486" s="83">
        <f t="shared" si="682"/>
        <v>0</v>
      </c>
      <c r="AC8486" s="84">
        <f t="shared" si="680"/>
        <v>0</v>
      </c>
      <c r="AD8486" s="84">
        <f t="shared" si="683"/>
        <v>0</v>
      </c>
    </row>
    <row r="8487" spans="20:30" ht="15">
      <c r="T8487" s="110">
        <f t="shared" si="679"/>
        <v>0</v>
      </c>
      <c r="AA8487" s="83">
        <f t="shared" si="681"/>
        <v>1</v>
      </c>
      <c r="AB8487" s="83">
        <f t="shared" si="682"/>
        <v>0</v>
      </c>
      <c r="AC8487" s="84">
        <f t="shared" si="680"/>
        <v>0</v>
      </c>
      <c r="AD8487" s="84">
        <f t="shared" si="683"/>
        <v>0</v>
      </c>
    </row>
    <row r="8488" spans="20:30" ht="15">
      <c r="T8488" s="110">
        <f t="shared" si="679"/>
        <v>0</v>
      </c>
      <c r="AA8488" s="83">
        <f t="shared" si="681"/>
        <v>1</v>
      </c>
      <c r="AB8488" s="83">
        <f t="shared" si="682"/>
        <v>0</v>
      </c>
      <c r="AC8488" s="84">
        <f t="shared" si="680"/>
        <v>0</v>
      </c>
      <c r="AD8488" s="84">
        <f t="shared" si="683"/>
        <v>0</v>
      </c>
    </row>
    <row r="8489" spans="20:30" ht="15">
      <c r="T8489" s="110">
        <f t="shared" si="679"/>
        <v>0</v>
      </c>
      <c r="AA8489" s="83">
        <f t="shared" si="681"/>
        <v>1</v>
      </c>
      <c r="AB8489" s="83">
        <f t="shared" si="682"/>
        <v>0</v>
      </c>
      <c r="AC8489" s="84">
        <f t="shared" si="680"/>
        <v>0</v>
      </c>
      <c r="AD8489" s="84">
        <f t="shared" si="683"/>
        <v>0</v>
      </c>
    </row>
    <row r="8490" spans="20:30" ht="15">
      <c r="T8490" s="110">
        <f t="shared" si="679"/>
        <v>0</v>
      </c>
      <c r="AA8490" s="83">
        <f t="shared" si="681"/>
        <v>1</v>
      </c>
      <c r="AB8490" s="83">
        <f t="shared" si="682"/>
        <v>0</v>
      </c>
      <c r="AC8490" s="84">
        <f t="shared" si="680"/>
        <v>0</v>
      </c>
      <c r="AD8490" s="84">
        <f t="shared" si="683"/>
        <v>0</v>
      </c>
    </row>
    <row r="8491" spans="20:30" ht="15">
      <c r="T8491" s="110">
        <f t="shared" si="679"/>
        <v>0</v>
      </c>
      <c r="AA8491" s="83">
        <f t="shared" si="681"/>
        <v>1</v>
      </c>
      <c r="AB8491" s="83">
        <f t="shared" si="682"/>
        <v>0</v>
      </c>
      <c r="AC8491" s="84">
        <f t="shared" si="680"/>
        <v>0</v>
      </c>
      <c r="AD8491" s="84">
        <f t="shared" si="683"/>
        <v>0</v>
      </c>
    </row>
    <row r="8492" spans="20:30" ht="15">
      <c r="T8492" s="110">
        <f t="shared" si="679"/>
        <v>0</v>
      </c>
      <c r="AA8492" s="83">
        <f t="shared" si="681"/>
        <v>1</v>
      </c>
      <c r="AB8492" s="83">
        <f t="shared" si="682"/>
        <v>0</v>
      </c>
      <c r="AC8492" s="84">
        <f t="shared" si="680"/>
        <v>0</v>
      </c>
      <c r="AD8492" s="84">
        <f t="shared" si="683"/>
        <v>0</v>
      </c>
    </row>
    <row r="8493" spans="20:30" ht="15">
      <c r="T8493" s="110">
        <f t="shared" si="679"/>
        <v>0</v>
      </c>
      <c r="AA8493" s="83">
        <f t="shared" si="681"/>
        <v>1</v>
      </c>
      <c r="AB8493" s="83">
        <f t="shared" si="682"/>
        <v>0</v>
      </c>
      <c r="AC8493" s="84">
        <f t="shared" si="680"/>
        <v>0</v>
      </c>
      <c r="AD8493" s="84">
        <f t="shared" si="683"/>
        <v>0</v>
      </c>
    </row>
    <row r="8494" spans="20:30" ht="15">
      <c r="T8494" s="110">
        <f t="shared" si="679"/>
        <v>0</v>
      </c>
      <c r="AA8494" s="83">
        <f t="shared" si="681"/>
        <v>1</v>
      </c>
      <c r="AB8494" s="83">
        <f t="shared" si="682"/>
        <v>0</v>
      </c>
      <c r="AC8494" s="84">
        <f t="shared" si="680"/>
        <v>0</v>
      </c>
      <c r="AD8494" s="84">
        <f t="shared" si="683"/>
        <v>0</v>
      </c>
    </row>
    <row r="8495" spans="20:30" ht="15">
      <c r="T8495" s="110">
        <f t="shared" si="679"/>
        <v>0</v>
      </c>
      <c r="AA8495" s="83">
        <f t="shared" si="681"/>
        <v>1</v>
      </c>
      <c r="AB8495" s="83">
        <f t="shared" si="682"/>
        <v>0</v>
      </c>
      <c r="AC8495" s="84">
        <f t="shared" si="680"/>
        <v>0</v>
      </c>
      <c r="AD8495" s="84">
        <f t="shared" si="683"/>
        <v>0</v>
      </c>
    </row>
    <row r="8496" spans="20:30" ht="15">
      <c r="T8496" s="110">
        <f t="shared" si="679"/>
        <v>0</v>
      </c>
      <c r="AA8496" s="83">
        <f t="shared" si="681"/>
        <v>1</v>
      </c>
      <c r="AB8496" s="83">
        <f t="shared" si="682"/>
        <v>0</v>
      </c>
      <c r="AC8496" s="84">
        <f t="shared" si="680"/>
        <v>0</v>
      </c>
      <c r="AD8496" s="84">
        <f t="shared" si="683"/>
        <v>0</v>
      </c>
    </row>
    <row r="8497" spans="20:30" ht="15">
      <c r="T8497" s="110">
        <f t="shared" si="679"/>
        <v>0</v>
      </c>
      <c r="AA8497" s="83">
        <f t="shared" si="681"/>
        <v>1</v>
      </c>
      <c r="AB8497" s="83">
        <f t="shared" si="682"/>
        <v>0</v>
      </c>
      <c r="AC8497" s="84">
        <f t="shared" si="680"/>
        <v>0</v>
      </c>
      <c r="AD8497" s="84">
        <f t="shared" si="683"/>
        <v>0</v>
      </c>
    </row>
    <row r="8498" spans="20:30" ht="15">
      <c r="T8498" s="110">
        <f t="shared" si="679"/>
        <v>0</v>
      </c>
      <c r="AA8498" s="83">
        <f t="shared" si="681"/>
        <v>1</v>
      </c>
      <c r="AB8498" s="83">
        <f t="shared" si="682"/>
        <v>0</v>
      </c>
      <c r="AC8498" s="84">
        <f t="shared" si="680"/>
        <v>0</v>
      </c>
      <c r="AD8498" s="84">
        <f t="shared" si="683"/>
        <v>0</v>
      </c>
    </row>
    <row r="8499" spans="20:30" ht="15">
      <c r="T8499" s="110">
        <f t="shared" si="679"/>
        <v>0</v>
      </c>
      <c r="AA8499" s="83">
        <f t="shared" si="681"/>
        <v>1</v>
      </c>
      <c r="AB8499" s="83">
        <f t="shared" si="682"/>
        <v>0</v>
      </c>
      <c r="AC8499" s="84">
        <f t="shared" si="680"/>
        <v>0</v>
      </c>
      <c r="AD8499" s="84">
        <f t="shared" si="683"/>
        <v>0</v>
      </c>
    </row>
    <row r="8500" spans="20:30" ht="15">
      <c r="T8500" s="110">
        <f t="shared" si="679"/>
        <v>0</v>
      </c>
      <c r="AA8500" s="83">
        <f t="shared" si="681"/>
        <v>1</v>
      </c>
      <c r="AB8500" s="83">
        <f t="shared" si="682"/>
        <v>0</v>
      </c>
      <c r="AC8500" s="84">
        <f t="shared" si="680"/>
        <v>0</v>
      </c>
      <c r="AD8500" s="84">
        <f t="shared" si="683"/>
        <v>0</v>
      </c>
    </row>
    <row r="8501" spans="20:30" ht="15">
      <c r="T8501" s="110">
        <f t="shared" si="679"/>
        <v>0</v>
      </c>
      <c r="AA8501" s="83">
        <f t="shared" si="681"/>
        <v>1</v>
      </c>
      <c r="AB8501" s="83">
        <f t="shared" si="682"/>
        <v>0</v>
      </c>
      <c r="AC8501" s="84">
        <f t="shared" si="680"/>
        <v>0</v>
      </c>
      <c r="AD8501" s="84">
        <f t="shared" si="683"/>
        <v>0</v>
      </c>
    </row>
    <row r="8502" spans="20:30" ht="15">
      <c r="T8502" s="110">
        <f t="shared" si="679"/>
        <v>0</v>
      </c>
      <c r="AA8502" s="83">
        <f t="shared" si="681"/>
        <v>1</v>
      </c>
      <c r="AB8502" s="83">
        <f t="shared" si="682"/>
        <v>0</v>
      </c>
      <c r="AC8502" s="84">
        <f t="shared" si="680"/>
        <v>0</v>
      </c>
      <c r="AD8502" s="84">
        <f t="shared" si="683"/>
        <v>0</v>
      </c>
    </row>
    <row r="8503" spans="20:30" ht="15">
      <c r="T8503" s="110">
        <f t="shared" si="679"/>
        <v>0</v>
      </c>
      <c r="AA8503" s="83">
        <f t="shared" si="681"/>
        <v>1</v>
      </c>
      <c r="AB8503" s="83">
        <f t="shared" si="682"/>
        <v>0</v>
      </c>
      <c r="AC8503" s="84">
        <f t="shared" si="680"/>
        <v>0</v>
      </c>
      <c r="AD8503" s="84">
        <f t="shared" si="683"/>
        <v>0</v>
      </c>
    </row>
    <row r="8504" spans="20:30" ht="15">
      <c r="T8504" s="110">
        <f t="shared" si="679"/>
        <v>0</v>
      </c>
      <c r="AA8504" s="83">
        <f t="shared" si="681"/>
        <v>1</v>
      </c>
      <c r="AB8504" s="83">
        <f t="shared" si="682"/>
        <v>0</v>
      </c>
      <c r="AC8504" s="84">
        <f t="shared" si="680"/>
        <v>0</v>
      </c>
      <c r="AD8504" s="84">
        <f t="shared" si="683"/>
        <v>0</v>
      </c>
    </row>
    <row r="8505" spans="20:30" ht="15">
      <c r="T8505" s="110">
        <f t="shared" si="679"/>
        <v>0</v>
      </c>
      <c r="AA8505" s="83">
        <f t="shared" si="681"/>
        <v>1</v>
      </c>
      <c r="AB8505" s="83">
        <f t="shared" si="682"/>
        <v>0</v>
      </c>
      <c r="AC8505" s="84">
        <f t="shared" si="680"/>
        <v>0</v>
      </c>
      <c r="AD8505" s="84">
        <f t="shared" si="683"/>
        <v>0</v>
      </c>
    </row>
    <row r="8506" spans="20:30" ht="15">
      <c r="T8506" s="110">
        <f t="shared" si="679"/>
        <v>0</v>
      </c>
      <c r="AA8506" s="83">
        <f t="shared" si="681"/>
        <v>1</v>
      </c>
      <c r="AB8506" s="83">
        <f t="shared" si="682"/>
        <v>0</v>
      </c>
      <c r="AC8506" s="84">
        <f t="shared" si="680"/>
        <v>0</v>
      </c>
      <c r="AD8506" s="84">
        <f t="shared" si="683"/>
        <v>0</v>
      </c>
    </row>
    <row r="8507" spans="20:30" ht="15">
      <c r="T8507" s="110">
        <f t="shared" si="679"/>
        <v>0</v>
      </c>
      <c r="AA8507" s="83">
        <f t="shared" si="681"/>
        <v>1</v>
      </c>
      <c r="AB8507" s="83">
        <f t="shared" si="682"/>
        <v>0</v>
      </c>
      <c r="AC8507" s="84">
        <f t="shared" si="680"/>
        <v>0</v>
      </c>
      <c r="AD8507" s="84">
        <f t="shared" si="683"/>
        <v>0</v>
      </c>
    </row>
    <row r="8508" spans="20:30" ht="15">
      <c r="T8508" s="110">
        <f t="shared" si="679"/>
        <v>0</v>
      </c>
      <c r="AA8508" s="83">
        <f t="shared" si="681"/>
        <v>1</v>
      </c>
      <c r="AB8508" s="83">
        <f t="shared" si="682"/>
        <v>0</v>
      </c>
      <c r="AC8508" s="84">
        <f t="shared" si="680"/>
        <v>0</v>
      </c>
      <c r="AD8508" s="84">
        <f t="shared" si="683"/>
        <v>0</v>
      </c>
    </row>
    <row r="8509" spans="20:30" ht="15">
      <c r="T8509" s="110">
        <f t="shared" si="679"/>
        <v>0</v>
      </c>
      <c r="AA8509" s="83">
        <f t="shared" si="681"/>
        <v>1</v>
      </c>
      <c r="AB8509" s="83">
        <f t="shared" si="682"/>
        <v>0</v>
      </c>
      <c r="AC8509" s="84">
        <f t="shared" si="680"/>
        <v>0</v>
      </c>
      <c r="AD8509" s="84">
        <f t="shared" si="683"/>
        <v>0</v>
      </c>
    </row>
    <row r="8510" spans="20:30" ht="15">
      <c r="T8510" s="110">
        <f t="shared" si="679"/>
        <v>0</v>
      </c>
      <c r="AA8510" s="83">
        <f t="shared" si="681"/>
        <v>1</v>
      </c>
      <c r="AB8510" s="83">
        <f t="shared" si="682"/>
        <v>0</v>
      </c>
      <c r="AC8510" s="84">
        <f t="shared" si="680"/>
        <v>0</v>
      </c>
      <c r="AD8510" s="84">
        <f t="shared" si="683"/>
        <v>0</v>
      </c>
    </row>
    <row r="8511" spans="20:30" ht="15">
      <c r="T8511" s="110">
        <f t="shared" si="679"/>
        <v>0</v>
      </c>
      <c r="AA8511" s="83">
        <f t="shared" si="681"/>
        <v>1</v>
      </c>
      <c r="AB8511" s="83">
        <f t="shared" si="682"/>
        <v>0</v>
      </c>
      <c r="AC8511" s="84">
        <f t="shared" si="680"/>
        <v>0</v>
      </c>
      <c r="AD8511" s="84">
        <f t="shared" si="683"/>
        <v>0</v>
      </c>
    </row>
    <row r="8512" spans="20:30" ht="15">
      <c r="T8512" s="110">
        <f t="shared" si="679"/>
        <v>0</v>
      </c>
      <c r="AA8512" s="83">
        <f t="shared" si="681"/>
        <v>1</v>
      </c>
      <c r="AB8512" s="83">
        <f t="shared" si="682"/>
        <v>0</v>
      </c>
      <c r="AC8512" s="84">
        <f t="shared" si="680"/>
        <v>0</v>
      </c>
      <c r="AD8512" s="84">
        <f t="shared" si="683"/>
        <v>0</v>
      </c>
    </row>
    <row r="8513" spans="20:30" ht="15">
      <c r="T8513" s="110">
        <f t="shared" si="679"/>
        <v>0</v>
      </c>
      <c r="AA8513" s="83">
        <f t="shared" si="681"/>
        <v>1</v>
      </c>
      <c r="AB8513" s="83">
        <f t="shared" si="682"/>
        <v>0</v>
      </c>
      <c r="AC8513" s="84">
        <f t="shared" si="680"/>
        <v>0</v>
      </c>
      <c r="AD8513" s="84">
        <f t="shared" si="683"/>
        <v>0</v>
      </c>
    </row>
    <row r="8514" spans="20:30" ht="15">
      <c r="T8514" s="110">
        <f t="shared" si="679"/>
        <v>0</v>
      </c>
      <c r="AA8514" s="83">
        <f t="shared" si="681"/>
        <v>1</v>
      </c>
      <c r="AB8514" s="83">
        <f t="shared" si="682"/>
        <v>0</v>
      </c>
      <c r="AC8514" s="84">
        <f t="shared" si="680"/>
        <v>0</v>
      </c>
      <c r="AD8514" s="84">
        <f t="shared" si="683"/>
        <v>0</v>
      </c>
    </row>
    <row r="8515" spans="20:30" ht="15">
      <c r="T8515" s="110">
        <f t="shared" si="679"/>
        <v>0</v>
      </c>
      <c r="AA8515" s="83">
        <f t="shared" si="681"/>
        <v>1</v>
      </c>
      <c r="AB8515" s="83">
        <f t="shared" si="682"/>
        <v>0</v>
      </c>
      <c r="AC8515" s="84">
        <f t="shared" si="680"/>
        <v>0</v>
      </c>
      <c r="AD8515" s="84">
        <f t="shared" si="683"/>
        <v>0</v>
      </c>
    </row>
    <row r="8516" spans="20:30" ht="15">
      <c r="T8516" s="110">
        <f t="shared" si="679"/>
        <v>0</v>
      </c>
      <c r="AA8516" s="83">
        <f t="shared" si="681"/>
        <v>1</v>
      </c>
      <c r="AB8516" s="83">
        <f t="shared" si="682"/>
        <v>0</v>
      </c>
      <c r="AC8516" s="84">
        <f t="shared" si="680"/>
        <v>0</v>
      </c>
      <c r="AD8516" s="84">
        <f t="shared" si="683"/>
        <v>0</v>
      </c>
    </row>
    <row r="8517" spans="20:30" ht="15">
      <c r="T8517" s="110">
        <f t="shared" si="679"/>
        <v>0</v>
      </c>
      <c r="AA8517" s="83">
        <f t="shared" si="681"/>
        <v>1</v>
      </c>
      <c r="AB8517" s="83">
        <f t="shared" si="682"/>
        <v>0</v>
      </c>
      <c r="AC8517" s="84">
        <f t="shared" si="680"/>
        <v>0</v>
      </c>
      <c r="AD8517" s="84">
        <f t="shared" si="683"/>
        <v>0</v>
      </c>
    </row>
    <row r="8518" spans="20:30" ht="15">
      <c r="T8518" s="110">
        <f t="shared" si="679"/>
        <v>0</v>
      </c>
      <c r="AA8518" s="83">
        <f t="shared" si="681"/>
        <v>1</v>
      </c>
      <c r="AB8518" s="83">
        <f t="shared" si="682"/>
        <v>0</v>
      </c>
      <c r="AC8518" s="84">
        <f t="shared" si="680"/>
        <v>0</v>
      </c>
      <c r="AD8518" s="84">
        <f t="shared" si="683"/>
        <v>0</v>
      </c>
    </row>
    <row r="8519" spans="20:30" ht="15">
      <c r="T8519" s="110">
        <f t="shared" si="679"/>
        <v>0</v>
      </c>
      <c r="AA8519" s="83">
        <f t="shared" si="681"/>
        <v>1</v>
      </c>
      <c r="AB8519" s="83">
        <f t="shared" si="682"/>
        <v>0</v>
      </c>
      <c r="AC8519" s="84">
        <f t="shared" si="680"/>
        <v>0</v>
      </c>
      <c r="AD8519" s="84">
        <f t="shared" si="683"/>
        <v>0</v>
      </c>
    </row>
    <row r="8520" spans="20:30" ht="15">
      <c r="T8520" s="110">
        <f t="shared" ref="T8520:T8583" si="684">S8520</f>
        <v>0</v>
      </c>
      <c r="AA8520" s="83">
        <f t="shared" si="681"/>
        <v>1</v>
      </c>
      <c r="AB8520" s="83">
        <f t="shared" si="682"/>
        <v>0</v>
      </c>
      <c r="AC8520" s="84">
        <f t="shared" si="680"/>
        <v>0</v>
      </c>
      <c r="AD8520" s="84">
        <f t="shared" si="683"/>
        <v>0</v>
      </c>
    </row>
    <row r="8521" spans="20:30" ht="15">
      <c r="T8521" s="110">
        <f t="shared" si="684"/>
        <v>0</v>
      </c>
      <c r="AA8521" s="83">
        <f t="shared" si="681"/>
        <v>1</v>
      </c>
      <c r="AB8521" s="83">
        <f t="shared" si="682"/>
        <v>0</v>
      </c>
      <c r="AC8521" s="84">
        <f t="shared" ref="AC8521:AC8584" si="685">T8521-0</f>
        <v>0</v>
      </c>
      <c r="AD8521" s="84">
        <f t="shared" si="683"/>
        <v>0</v>
      </c>
    </row>
    <row r="8522" spans="20:30" ht="15">
      <c r="T8522" s="110">
        <f t="shared" si="684"/>
        <v>0</v>
      </c>
      <c r="AA8522" s="83">
        <f t="shared" ref="AA8522:AA8585" si="686">MONTH(G8522)</f>
        <v>1</v>
      </c>
      <c r="AB8522" s="83">
        <f t="shared" ref="AB8522:AB8585" si="687">WEEKNUM(G8522,1)</f>
        <v>0</v>
      </c>
      <c r="AC8522" s="84">
        <f t="shared" si="685"/>
        <v>0</v>
      </c>
      <c r="AD8522" s="84">
        <f t="shared" ref="AD8522:AD8585" si="688">I8522-0</f>
        <v>0</v>
      </c>
    </row>
    <row r="8523" spans="20:30" ht="15">
      <c r="T8523" s="110">
        <f t="shared" si="684"/>
        <v>0</v>
      </c>
      <c r="AA8523" s="83">
        <f t="shared" si="686"/>
        <v>1</v>
      </c>
      <c r="AB8523" s="83">
        <f t="shared" si="687"/>
        <v>0</v>
      </c>
      <c r="AC8523" s="84">
        <f t="shared" si="685"/>
        <v>0</v>
      </c>
      <c r="AD8523" s="84">
        <f t="shared" si="688"/>
        <v>0</v>
      </c>
    </row>
    <row r="8524" spans="20:30" ht="15">
      <c r="T8524" s="110">
        <f t="shared" si="684"/>
        <v>0</v>
      </c>
      <c r="AA8524" s="83">
        <f t="shared" si="686"/>
        <v>1</v>
      </c>
      <c r="AB8524" s="83">
        <f t="shared" si="687"/>
        <v>0</v>
      </c>
      <c r="AC8524" s="84">
        <f t="shared" si="685"/>
        <v>0</v>
      </c>
      <c r="AD8524" s="84">
        <f t="shared" si="688"/>
        <v>0</v>
      </c>
    </row>
    <row r="8525" spans="20:30" ht="15">
      <c r="T8525" s="110">
        <f t="shared" si="684"/>
        <v>0</v>
      </c>
      <c r="AA8525" s="83">
        <f t="shared" si="686"/>
        <v>1</v>
      </c>
      <c r="AB8525" s="83">
        <f t="shared" si="687"/>
        <v>0</v>
      </c>
      <c r="AC8525" s="84">
        <f t="shared" si="685"/>
        <v>0</v>
      </c>
      <c r="AD8525" s="84">
        <f t="shared" si="688"/>
        <v>0</v>
      </c>
    </row>
    <row r="8526" spans="20:30" ht="15">
      <c r="T8526" s="110">
        <f t="shared" si="684"/>
        <v>0</v>
      </c>
      <c r="AA8526" s="83">
        <f t="shared" si="686"/>
        <v>1</v>
      </c>
      <c r="AB8526" s="83">
        <f t="shared" si="687"/>
        <v>0</v>
      </c>
      <c r="AC8526" s="84">
        <f t="shared" si="685"/>
        <v>0</v>
      </c>
      <c r="AD8526" s="84">
        <f t="shared" si="688"/>
        <v>0</v>
      </c>
    </row>
    <row r="8527" spans="20:30" ht="15">
      <c r="T8527" s="110">
        <f t="shared" si="684"/>
        <v>0</v>
      </c>
      <c r="AA8527" s="83">
        <f t="shared" si="686"/>
        <v>1</v>
      </c>
      <c r="AB8527" s="83">
        <f t="shared" si="687"/>
        <v>0</v>
      </c>
      <c r="AC8527" s="84">
        <f t="shared" si="685"/>
        <v>0</v>
      </c>
      <c r="AD8527" s="84">
        <f t="shared" si="688"/>
        <v>0</v>
      </c>
    </row>
    <row r="8528" spans="20:30" ht="15">
      <c r="T8528" s="110">
        <f t="shared" si="684"/>
        <v>0</v>
      </c>
      <c r="AA8528" s="83">
        <f t="shared" si="686"/>
        <v>1</v>
      </c>
      <c r="AB8528" s="83">
        <f t="shared" si="687"/>
        <v>0</v>
      </c>
      <c r="AC8528" s="84">
        <f t="shared" si="685"/>
        <v>0</v>
      </c>
      <c r="AD8528" s="84">
        <f t="shared" si="688"/>
        <v>0</v>
      </c>
    </row>
    <row r="8529" spans="20:30" ht="15">
      <c r="T8529" s="110">
        <f t="shared" si="684"/>
        <v>0</v>
      </c>
      <c r="AA8529" s="83">
        <f t="shared" si="686"/>
        <v>1</v>
      </c>
      <c r="AB8529" s="83">
        <f t="shared" si="687"/>
        <v>0</v>
      </c>
      <c r="AC8529" s="84">
        <f t="shared" si="685"/>
        <v>0</v>
      </c>
      <c r="AD8529" s="84">
        <f t="shared" si="688"/>
        <v>0</v>
      </c>
    </row>
    <row r="8530" spans="20:30" ht="15">
      <c r="T8530" s="110">
        <f t="shared" si="684"/>
        <v>0</v>
      </c>
      <c r="AA8530" s="83">
        <f t="shared" si="686"/>
        <v>1</v>
      </c>
      <c r="AB8530" s="83">
        <f t="shared" si="687"/>
        <v>0</v>
      </c>
      <c r="AC8530" s="84">
        <f t="shared" si="685"/>
        <v>0</v>
      </c>
      <c r="AD8530" s="84">
        <f t="shared" si="688"/>
        <v>0</v>
      </c>
    </row>
    <row r="8531" spans="20:30" ht="15">
      <c r="T8531" s="110">
        <f t="shared" si="684"/>
        <v>0</v>
      </c>
      <c r="AA8531" s="83">
        <f t="shared" si="686"/>
        <v>1</v>
      </c>
      <c r="AB8531" s="83">
        <f t="shared" si="687"/>
        <v>0</v>
      </c>
      <c r="AC8531" s="84">
        <f t="shared" si="685"/>
        <v>0</v>
      </c>
      <c r="AD8531" s="84">
        <f t="shared" si="688"/>
        <v>0</v>
      </c>
    </row>
    <row r="8532" spans="20:30" ht="15">
      <c r="T8532" s="110">
        <f t="shared" si="684"/>
        <v>0</v>
      </c>
      <c r="AA8532" s="83">
        <f t="shared" si="686"/>
        <v>1</v>
      </c>
      <c r="AB8532" s="83">
        <f t="shared" si="687"/>
        <v>0</v>
      </c>
      <c r="AC8532" s="84">
        <f t="shared" si="685"/>
        <v>0</v>
      </c>
      <c r="AD8532" s="84">
        <f t="shared" si="688"/>
        <v>0</v>
      </c>
    </row>
    <row r="8533" spans="20:30" ht="15">
      <c r="T8533" s="110">
        <f t="shared" si="684"/>
        <v>0</v>
      </c>
      <c r="AA8533" s="83">
        <f t="shared" si="686"/>
        <v>1</v>
      </c>
      <c r="AB8533" s="83">
        <f t="shared" si="687"/>
        <v>0</v>
      </c>
      <c r="AC8533" s="84">
        <f t="shared" si="685"/>
        <v>0</v>
      </c>
      <c r="AD8533" s="84">
        <f t="shared" si="688"/>
        <v>0</v>
      </c>
    </row>
    <row r="8534" spans="20:30" ht="15">
      <c r="T8534" s="110">
        <f t="shared" si="684"/>
        <v>0</v>
      </c>
      <c r="AA8534" s="83">
        <f t="shared" si="686"/>
        <v>1</v>
      </c>
      <c r="AB8534" s="83">
        <f t="shared" si="687"/>
        <v>0</v>
      </c>
      <c r="AC8534" s="84">
        <f t="shared" si="685"/>
        <v>0</v>
      </c>
      <c r="AD8534" s="84">
        <f t="shared" si="688"/>
        <v>0</v>
      </c>
    </row>
    <row r="8535" spans="20:30" ht="15">
      <c r="T8535" s="110">
        <f t="shared" si="684"/>
        <v>0</v>
      </c>
      <c r="AA8535" s="83">
        <f t="shared" si="686"/>
        <v>1</v>
      </c>
      <c r="AB8535" s="83">
        <f t="shared" si="687"/>
        <v>0</v>
      </c>
      <c r="AC8535" s="84">
        <f t="shared" si="685"/>
        <v>0</v>
      </c>
      <c r="AD8535" s="84">
        <f t="shared" si="688"/>
        <v>0</v>
      </c>
    </row>
    <row r="8536" spans="20:30" ht="15">
      <c r="T8536" s="110">
        <f t="shared" si="684"/>
        <v>0</v>
      </c>
      <c r="AA8536" s="83">
        <f t="shared" si="686"/>
        <v>1</v>
      </c>
      <c r="AB8536" s="83">
        <f t="shared" si="687"/>
        <v>0</v>
      </c>
      <c r="AC8536" s="84">
        <f t="shared" si="685"/>
        <v>0</v>
      </c>
      <c r="AD8536" s="84">
        <f t="shared" si="688"/>
        <v>0</v>
      </c>
    </row>
    <row r="8537" spans="20:30" ht="15">
      <c r="T8537" s="110">
        <f t="shared" si="684"/>
        <v>0</v>
      </c>
      <c r="AA8537" s="83">
        <f t="shared" si="686"/>
        <v>1</v>
      </c>
      <c r="AB8537" s="83">
        <f t="shared" si="687"/>
        <v>0</v>
      </c>
      <c r="AC8537" s="84">
        <f t="shared" si="685"/>
        <v>0</v>
      </c>
      <c r="AD8537" s="84">
        <f t="shared" si="688"/>
        <v>0</v>
      </c>
    </row>
    <row r="8538" spans="20:30" ht="15">
      <c r="T8538" s="110">
        <f t="shared" si="684"/>
        <v>0</v>
      </c>
      <c r="AA8538" s="83">
        <f t="shared" si="686"/>
        <v>1</v>
      </c>
      <c r="AB8538" s="83">
        <f t="shared" si="687"/>
        <v>0</v>
      </c>
      <c r="AC8538" s="84">
        <f t="shared" si="685"/>
        <v>0</v>
      </c>
      <c r="AD8538" s="84">
        <f t="shared" si="688"/>
        <v>0</v>
      </c>
    </row>
    <row r="8539" spans="20:30" ht="15">
      <c r="T8539" s="110">
        <f t="shared" si="684"/>
        <v>0</v>
      </c>
      <c r="AA8539" s="83">
        <f t="shared" si="686"/>
        <v>1</v>
      </c>
      <c r="AB8539" s="83">
        <f t="shared" si="687"/>
        <v>0</v>
      </c>
      <c r="AC8539" s="84">
        <f t="shared" si="685"/>
        <v>0</v>
      </c>
      <c r="AD8539" s="84">
        <f t="shared" si="688"/>
        <v>0</v>
      </c>
    </row>
    <row r="8540" spans="20:30" ht="15">
      <c r="T8540" s="110">
        <f t="shared" si="684"/>
        <v>0</v>
      </c>
      <c r="AA8540" s="83">
        <f t="shared" si="686"/>
        <v>1</v>
      </c>
      <c r="AB8540" s="83">
        <f t="shared" si="687"/>
        <v>0</v>
      </c>
      <c r="AC8540" s="84">
        <f t="shared" si="685"/>
        <v>0</v>
      </c>
      <c r="AD8540" s="84">
        <f t="shared" si="688"/>
        <v>0</v>
      </c>
    </row>
    <row r="8541" spans="20:30" ht="15">
      <c r="T8541" s="110">
        <f t="shared" si="684"/>
        <v>0</v>
      </c>
      <c r="AA8541" s="83">
        <f t="shared" si="686"/>
        <v>1</v>
      </c>
      <c r="AB8541" s="83">
        <f t="shared" si="687"/>
        <v>0</v>
      </c>
      <c r="AC8541" s="84">
        <f t="shared" si="685"/>
        <v>0</v>
      </c>
      <c r="AD8541" s="84">
        <f t="shared" si="688"/>
        <v>0</v>
      </c>
    </row>
    <row r="8542" spans="20:30" ht="15">
      <c r="T8542" s="110">
        <f t="shared" si="684"/>
        <v>0</v>
      </c>
      <c r="AA8542" s="83">
        <f t="shared" si="686"/>
        <v>1</v>
      </c>
      <c r="AB8542" s="83">
        <f t="shared" si="687"/>
        <v>0</v>
      </c>
      <c r="AC8542" s="84">
        <f t="shared" si="685"/>
        <v>0</v>
      </c>
      <c r="AD8542" s="84">
        <f t="shared" si="688"/>
        <v>0</v>
      </c>
    </row>
    <row r="8543" spans="20:30" ht="15">
      <c r="T8543" s="110">
        <f t="shared" si="684"/>
        <v>0</v>
      </c>
      <c r="AA8543" s="83">
        <f t="shared" si="686"/>
        <v>1</v>
      </c>
      <c r="AB8543" s="83">
        <f t="shared" si="687"/>
        <v>0</v>
      </c>
      <c r="AC8543" s="84">
        <f t="shared" si="685"/>
        <v>0</v>
      </c>
      <c r="AD8543" s="84">
        <f t="shared" si="688"/>
        <v>0</v>
      </c>
    </row>
    <row r="8544" spans="20:30" ht="15">
      <c r="T8544" s="110">
        <f t="shared" si="684"/>
        <v>0</v>
      </c>
      <c r="AA8544" s="83">
        <f t="shared" si="686"/>
        <v>1</v>
      </c>
      <c r="AB8544" s="83">
        <f t="shared" si="687"/>
        <v>0</v>
      </c>
      <c r="AC8544" s="84">
        <f t="shared" si="685"/>
        <v>0</v>
      </c>
      <c r="AD8544" s="84">
        <f t="shared" si="688"/>
        <v>0</v>
      </c>
    </row>
    <row r="8545" spans="20:30" ht="15">
      <c r="T8545" s="110">
        <f t="shared" si="684"/>
        <v>0</v>
      </c>
      <c r="AA8545" s="83">
        <f t="shared" si="686"/>
        <v>1</v>
      </c>
      <c r="AB8545" s="83">
        <f t="shared" si="687"/>
        <v>0</v>
      </c>
      <c r="AC8545" s="84">
        <f t="shared" si="685"/>
        <v>0</v>
      </c>
      <c r="AD8545" s="84">
        <f t="shared" si="688"/>
        <v>0</v>
      </c>
    </row>
    <row r="8546" spans="20:30" ht="15">
      <c r="T8546" s="110">
        <f t="shared" si="684"/>
        <v>0</v>
      </c>
      <c r="AA8546" s="83">
        <f t="shared" si="686"/>
        <v>1</v>
      </c>
      <c r="AB8546" s="83">
        <f t="shared" si="687"/>
        <v>0</v>
      </c>
      <c r="AC8546" s="84">
        <f t="shared" si="685"/>
        <v>0</v>
      </c>
      <c r="AD8546" s="84">
        <f t="shared" si="688"/>
        <v>0</v>
      </c>
    </row>
    <row r="8547" spans="20:30" ht="15">
      <c r="T8547" s="110">
        <f t="shared" si="684"/>
        <v>0</v>
      </c>
      <c r="AA8547" s="83">
        <f t="shared" si="686"/>
        <v>1</v>
      </c>
      <c r="AB8547" s="83">
        <f t="shared" si="687"/>
        <v>0</v>
      </c>
      <c r="AC8547" s="84">
        <f t="shared" si="685"/>
        <v>0</v>
      </c>
      <c r="AD8547" s="84">
        <f t="shared" si="688"/>
        <v>0</v>
      </c>
    </row>
    <row r="8548" spans="20:30" ht="15">
      <c r="T8548" s="110">
        <f t="shared" si="684"/>
        <v>0</v>
      </c>
      <c r="AA8548" s="83">
        <f t="shared" si="686"/>
        <v>1</v>
      </c>
      <c r="AB8548" s="83">
        <f t="shared" si="687"/>
        <v>0</v>
      </c>
      <c r="AC8548" s="84">
        <f t="shared" si="685"/>
        <v>0</v>
      </c>
      <c r="AD8548" s="84">
        <f t="shared" si="688"/>
        <v>0</v>
      </c>
    </row>
    <row r="8549" spans="20:30" ht="15">
      <c r="T8549" s="110">
        <f t="shared" si="684"/>
        <v>0</v>
      </c>
      <c r="AA8549" s="83">
        <f t="shared" si="686"/>
        <v>1</v>
      </c>
      <c r="AB8549" s="83">
        <f t="shared" si="687"/>
        <v>0</v>
      </c>
      <c r="AC8549" s="84">
        <f t="shared" si="685"/>
        <v>0</v>
      </c>
      <c r="AD8549" s="84">
        <f t="shared" si="688"/>
        <v>0</v>
      </c>
    </row>
    <row r="8550" spans="20:30" ht="15">
      <c r="T8550" s="110">
        <f t="shared" si="684"/>
        <v>0</v>
      </c>
      <c r="AA8550" s="83">
        <f t="shared" si="686"/>
        <v>1</v>
      </c>
      <c r="AB8550" s="83">
        <f t="shared" si="687"/>
        <v>0</v>
      </c>
      <c r="AC8550" s="84">
        <f t="shared" si="685"/>
        <v>0</v>
      </c>
      <c r="AD8550" s="84">
        <f t="shared" si="688"/>
        <v>0</v>
      </c>
    </row>
    <row r="8551" spans="20:30" ht="15">
      <c r="T8551" s="110">
        <f t="shared" si="684"/>
        <v>0</v>
      </c>
      <c r="AA8551" s="83">
        <f t="shared" si="686"/>
        <v>1</v>
      </c>
      <c r="AB8551" s="83">
        <f t="shared" si="687"/>
        <v>0</v>
      </c>
      <c r="AC8551" s="84">
        <f t="shared" si="685"/>
        <v>0</v>
      </c>
      <c r="AD8551" s="84">
        <f t="shared" si="688"/>
        <v>0</v>
      </c>
    </row>
    <row r="8552" spans="20:30" ht="15">
      <c r="T8552" s="110">
        <f t="shared" si="684"/>
        <v>0</v>
      </c>
      <c r="AA8552" s="83">
        <f t="shared" si="686"/>
        <v>1</v>
      </c>
      <c r="AB8552" s="83">
        <f t="shared" si="687"/>
        <v>0</v>
      </c>
      <c r="AC8552" s="84">
        <f t="shared" si="685"/>
        <v>0</v>
      </c>
      <c r="AD8552" s="84">
        <f t="shared" si="688"/>
        <v>0</v>
      </c>
    </row>
    <row r="8553" spans="20:30" ht="15">
      <c r="T8553" s="110">
        <f t="shared" si="684"/>
        <v>0</v>
      </c>
      <c r="AA8553" s="83">
        <f t="shared" si="686"/>
        <v>1</v>
      </c>
      <c r="AB8553" s="83">
        <f t="shared" si="687"/>
        <v>0</v>
      </c>
      <c r="AC8553" s="84">
        <f t="shared" si="685"/>
        <v>0</v>
      </c>
      <c r="AD8553" s="84">
        <f t="shared" si="688"/>
        <v>0</v>
      </c>
    </row>
    <row r="8554" spans="20:30" ht="15">
      <c r="T8554" s="110">
        <f t="shared" si="684"/>
        <v>0</v>
      </c>
      <c r="AA8554" s="83">
        <f t="shared" si="686"/>
        <v>1</v>
      </c>
      <c r="AB8554" s="83">
        <f t="shared" si="687"/>
        <v>0</v>
      </c>
      <c r="AC8554" s="84">
        <f t="shared" si="685"/>
        <v>0</v>
      </c>
      <c r="AD8554" s="84">
        <f t="shared" si="688"/>
        <v>0</v>
      </c>
    </row>
    <row r="8555" spans="20:30" ht="15">
      <c r="T8555" s="110">
        <f t="shared" si="684"/>
        <v>0</v>
      </c>
      <c r="AA8555" s="83">
        <f t="shared" si="686"/>
        <v>1</v>
      </c>
      <c r="AB8555" s="83">
        <f t="shared" si="687"/>
        <v>0</v>
      </c>
      <c r="AC8555" s="84">
        <f t="shared" si="685"/>
        <v>0</v>
      </c>
      <c r="AD8555" s="84">
        <f t="shared" si="688"/>
        <v>0</v>
      </c>
    </row>
    <row r="8556" spans="20:30" ht="15">
      <c r="T8556" s="110">
        <f t="shared" si="684"/>
        <v>0</v>
      </c>
      <c r="AA8556" s="83">
        <f t="shared" si="686"/>
        <v>1</v>
      </c>
      <c r="AB8556" s="83">
        <f t="shared" si="687"/>
        <v>0</v>
      </c>
      <c r="AC8556" s="84">
        <f t="shared" si="685"/>
        <v>0</v>
      </c>
      <c r="AD8556" s="84">
        <f t="shared" si="688"/>
        <v>0</v>
      </c>
    </row>
    <row r="8557" spans="20:30" ht="15">
      <c r="T8557" s="110">
        <f t="shared" si="684"/>
        <v>0</v>
      </c>
      <c r="AA8557" s="83">
        <f t="shared" si="686"/>
        <v>1</v>
      </c>
      <c r="AB8557" s="83">
        <f t="shared" si="687"/>
        <v>0</v>
      </c>
      <c r="AC8557" s="84">
        <f t="shared" si="685"/>
        <v>0</v>
      </c>
      <c r="AD8557" s="84">
        <f t="shared" si="688"/>
        <v>0</v>
      </c>
    </row>
    <row r="8558" spans="20:30" ht="15">
      <c r="T8558" s="110">
        <f t="shared" si="684"/>
        <v>0</v>
      </c>
      <c r="AA8558" s="83">
        <f t="shared" si="686"/>
        <v>1</v>
      </c>
      <c r="AB8558" s="83">
        <f t="shared" si="687"/>
        <v>0</v>
      </c>
      <c r="AC8558" s="84">
        <f t="shared" si="685"/>
        <v>0</v>
      </c>
      <c r="AD8558" s="84">
        <f t="shared" si="688"/>
        <v>0</v>
      </c>
    </row>
    <row r="8559" spans="20:30" ht="15">
      <c r="T8559" s="110">
        <f t="shared" si="684"/>
        <v>0</v>
      </c>
      <c r="AA8559" s="83">
        <f t="shared" si="686"/>
        <v>1</v>
      </c>
      <c r="AB8559" s="83">
        <f t="shared" si="687"/>
        <v>0</v>
      </c>
      <c r="AC8559" s="84">
        <f t="shared" si="685"/>
        <v>0</v>
      </c>
      <c r="AD8559" s="84">
        <f t="shared" si="688"/>
        <v>0</v>
      </c>
    </row>
    <row r="8560" spans="20:30" ht="15">
      <c r="T8560" s="110">
        <f t="shared" si="684"/>
        <v>0</v>
      </c>
      <c r="AA8560" s="83">
        <f t="shared" si="686"/>
        <v>1</v>
      </c>
      <c r="AB8560" s="83">
        <f t="shared" si="687"/>
        <v>0</v>
      </c>
      <c r="AC8560" s="84">
        <f t="shared" si="685"/>
        <v>0</v>
      </c>
      <c r="AD8560" s="84">
        <f t="shared" si="688"/>
        <v>0</v>
      </c>
    </row>
    <row r="8561" spans="20:30" ht="15">
      <c r="T8561" s="110">
        <f t="shared" si="684"/>
        <v>0</v>
      </c>
      <c r="AA8561" s="83">
        <f t="shared" si="686"/>
        <v>1</v>
      </c>
      <c r="AB8561" s="83">
        <f t="shared" si="687"/>
        <v>0</v>
      </c>
      <c r="AC8561" s="84">
        <f t="shared" si="685"/>
        <v>0</v>
      </c>
      <c r="AD8561" s="84">
        <f t="shared" si="688"/>
        <v>0</v>
      </c>
    </row>
    <row r="8562" spans="20:30" ht="15">
      <c r="T8562" s="110">
        <f t="shared" si="684"/>
        <v>0</v>
      </c>
      <c r="AA8562" s="83">
        <f t="shared" si="686"/>
        <v>1</v>
      </c>
      <c r="AB8562" s="83">
        <f t="shared" si="687"/>
        <v>0</v>
      </c>
      <c r="AC8562" s="84">
        <f t="shared" si="685"/>
        <v>0</v>
      </c>
      <c r="AD8562" s="84">
        <f t="shared" si="688"/>
        <v>0</v>
      </c>
    </row>
    <row r="8563" spans="20:30" ht="15">
      <c r="T8563" s="110">
        <f t="shared" si="684"/>
        <v>0</v>
      </c>
      <c r="AA8563" s="83">
        <f t="shared" si="686"/>
        <v>1</v>
      </c>
      <c r="AB8563" s="83">
        <f t="shared" si="687"/>
        <v>0</v>
      </c>
      <c r="AC8563" s="84">
        <f t="shared" si="685"/>
        <v>0</v>
      </c>
      <c r="AD8563" s="84">
        <f t="shared" si="688"/>
        <v>0</v>
      </c>
    </row>
    <row r="8564" spans="20:30" ht="15">
      <c r="T8564" s="110">
        <f t="shared" si="684"/>
        <v>0</v>
      </c>
      <c r="AA8564" s="83">
        <f t="shared" si="686"/>
        <v>1</v>
      </c>
      <c r="AB8564" s="83">
        <f t="shared" si="687"/>
        <v>0</v>
      </c>
      <c r="AC8564" s="84">
        <f t="shared" si="685"/>
        <v>0</v>
      </c>
      <c r="AD8564" s="84">
        <f t="shared" si="688"/>
        <v>0</v>
      </c>
    </row>
    <row r="8565" spans="20:30" ht="15">
      <c r="T8565" s="110">
        <f t="shared" si="684"/>
        <v>0</v>
      </c>
      <c r="AA8565" s="83">
        <f t="shared" si="686"/>
        <v>1</v>
      </c>
      <c r="AB8565" s="83">
        <f t="shared" si="687"/>
        <v>0</v>
      </c>
      <c r="AC8565" s="84">
        <f t="shared" si="685"/>
        <v>0</v>
      </c>
      <c r="AD8565" s="84">
        <f t="shared" si="688"/>
        <v>0</v>
      </c>
    </row>
    <row r="8566" spans="20:30" ht="15">
      <c r="T8566" s="110">
        <f t="shared" si="684"/>
        <v>0</v>
      </c>
      <c r="AA8566" s="83">
        <f t="shared" si="686"/>
        <v>1</v>
      </c>
      <c r="AB8566" s="83">
        <f t="shared" si="687"/>
        <v>0</v>
      </c>
      <c r="AC8566" s="84">
        <f t="shared" si="685"/>
        <v>0</v>
      </c>
      <c r="AD8566" s="84">
        <f t="shared" si="688"/>
        <v>0</v>
      </c>
    </row>
    <row r="8567" spans="20:30" ht="15">
      <c r="T8567" s="110">
        <f t="shared" si="684"/>
        <v>0</v>
      </c>
      <c r="AA8567" s="83">
        <f t="shared" si="686"/>
        <v>1</v>
      </c>
      <c r="AB8567" s="83">
        <f t="shared" si="687"/>
        <v>0</v>
      </c>
      <c r="AC8567" s="84">
        <f t="shared" si="685"/>
        <v>0</v>
      </c>
      <c r="AD8567" s="84">
        <f t="shared" si="688"/>
        <v>0</v>
      </c>
    </row>
    <row r="8568" spans="20:30" ht="15">
      <c r="T8568" s="110">
        <f t="shared" si="684"/>
        <v>0</v>
      </c>
      <c r="AA8568" s="83">
        <f t="shared" si="686"/>
        <v>1</v>
      </c>
      <c r="AB8568" s="83">
        <f t="shared" si="687"/>
        <v>0</v>
      </c>
      <c r="AC8568" s="84">
        <f t="shared" si="685"/>
        <v>0</v>
      </c>
      <c r="AD8568" s="84">
        <f t="shared" si="688"/>
        <v>0</v>
      </c>
    </row>
    <row r="8569" spans="20:30" ht="15">
      <c r="T8569" s="110">
        <f t="shared" si="684"/>
        <v>0</v>
      </c>
      <c r="AA8569" s="83">
        <f t="shared" si="686"/>
        <v>1</v>
      </c>
      <c r="AB8569" s="83">
        <f t="shared" si="687"/>
        <v>0</v>
      </c>
      <c r="AC8569" s="84">
        <f t="shared" si="685"/>
        <v>0</v>
      </c>
      <c r="AD8569" s="84">
        <f t="shared" si="688"/>
        <v>0</v>
      </c>
    </row>
    <row r="8570" spans="20:30" ht="15">
      <c r="T8570" s="110">
        <f t="shared" si="684"/>
        <v>0</v>
      </c>
      <c r="AA8570" s="83">
        <f t="shared" si="686"/>
        <v>1</v>
      </c>
      <c r="AB8570" s="83">
        <f t="shared" si="687"/>
        <v>0</v>
      </c>
      <c r="AC8570" s="84">
        <f t="shared" si="685"/>
        <v>0</v>
      </c>
      <c r="AD8570" s="84">
        <f t="shared" si="688"/>
        <v>0</v>
      </c>
    </row>
    <row r="8571" spans="20:30" ht="15">
      <c r="T8571" s="110">
        <f t="shared" si="684"/>
        <v>0</v>
      </c>
      <c r="AA8571" s="83">
        <f t="shared" si="686"/>
        <v>1</v>
      </c>
      <c r="AB8571" s="83">
        <f t="shared" si="687"/>
        <v>0</v>
      </c>
      <c r="AC8571" s="84">
        <f t="shared" si="685"/>
        <v>0</v>
      </c>
      <c r="AD8571" s="84">
        <f t="shared" si="688"/>
        <v>0</v>
      </c>
    </row>
    <row r="8572" spans="20:30" ht="15">
      <c r="T8572" s="110">
        <f t="shared" si="684"/>
        <v>0</v>
      </c>
      <c r="AA8572" s="83">
        <f t="shared" si="686"/>
        <v>1</v>
      </c>
      <c r="AB8572" s="83">
        <f t="shared" si="687"/>
        <v>0</v>
      </c>
      <c r="AC8572" s="84">
        <f t="shared" si="685"/>
        <v>0</v>
      </c>
      <c r="AD8572" s="84">
        <f t="shared" si="688"/>
        <v>0</v>
      </c>
    </row>
    <row r="8573" spans="20:30" ht="15">
      <c r="T8573" s="110">
        <f t="shared" si="684"/>
        <v>0</v>
      </c>
      <c r="AA8573" s="83">
        <f t="shared" si="686"/>
        <v>1</v>
      </c>
      <c r="AB8573" s="83">
        <f t="shared" si="687"/>
        <v>0</v>
      </c>
      <c r="AC8573" s="84">
        <f t="shared" si="685"/>
        <v>0</v>
      </c>
      <c r="AD8573" s="84">
        <f t="shared" si="688"/>
        <v>0</v>
      </c>
    </row>
    <row r="8574" spans="20:30" ht="15">
      <c r="T8574" s="110">
        <f t="shared" si="684"/>
        <v>0</v>
      </c>
      <c r="AA8574" s="83">
        <f t="shared" si="686"/>
        <v>1</v>
      </c>
      <c r="AB8574" s="83">
        <f t="shared" si="687"/>
        <v>0</v>
      </c>
      <c r="AC8574" s="84">
        <f t="shared" si="685"/>
        <v>0</v>
      </c>
      <c r="AD8574" s="84">
        <f t="shared" si="688"/>
        <v>0</v>
      </c>
    </row>
    <row r="8575" spans="20:30" ht="15">
      <c r="T8575" s="110">
        <f t="shared" si="684"/>
        <v>0</v>
      </c>
      <c r="AA8575" s="83">
        <f t="shared" si="686"/>
        <v>1</v>
      </c>
      <c r="AB8575" s="83">
        <f t="shared" si="687"/>
        <v>0</v>
      </c>
      <c r="AC8575" s="84">
        <f t="shared" si="685"/>
        <v>0</v>
      </c>
      <c r="AD8575" s="84">
        <f t="shared" si="688"/>
        <v>0</v>
      </c>
    </row>
    <row r="8576" spans="20:30" ht="15">
      <c r="T8576" s="110">
        <f t="shared" si="684"/>
        <v>0</v>
      </c>
      <c r="AA8576" s="83">
        <f t="shared" si="686"/>
        <v>1</v>
      </c>
      <c r="AB8576" s="83">
        <f t="shared" si="687"/>
        <v>0</v>
      </c>
      <c r="AC8576" s="84">
        <f t="shared" si="685"/>
        <v>0</v>
      </c>
      <c r="AD8576" s="84">
        <f t="shared" si="688"/>
        <v>0</v>
      </c>
    </row>
    <row r="8577" spans="20:30" ht="15">
      <c r="T8577" s="110">
        <f t="shared" si="684"/>
        <v>0</v>
      </c>
      <c r="AA8577" s="83">
        <f t="shared" si="686"/>
        <v>1</v>
      </c>
      <c r="AB8577" s="83">
        <f t="shared" si="687"/>
        <v>0</v>
      </c>
      <c r="AC8577" s="84">
        <f t="shared" si="685"/>
        <v>0</v>
      </c>
      <c r="AD8577" s="84">
        <f t="shared" si="688"/>
        <v>0</v>
      </c>
    </row>
    <row r="8578" spans="20:30" ht="15">
      <c r="T8578" s="110">
        <f t="shared" si="684"/>
        <v>0</v>
      </c>
      <c r="AA8578" s="83">
        <f t="shared" si="686"/>
        <v>1</v>
      </c>
      <c r="AB8578" s="83">
        <f t="shared" si="687"/>
        <v>0</v>
      </c>
      <c r="AC8578" s="84">
        <f t="shared" si="685"/>
        <v>0</v>
      </c>
      <c r="AD8578" s="84">
        <f t="shared" si="688"/>
        <v>0</v>
      </c>
    </row>
    <row r="8579" spans="20:30" ht="15">
      <c r="T8579" s="110">
        <f t="shared" si="684"/>
        <v>0</v>
      </c>
      <c r="AA8579" s="83">
        <f t="shared" si="686"/>
        <v>1</v>
      </c>
      <c r="AB8579" s="83">
        <f t="shared" si="687"/>
        <v>0</v>
      </c>
      <c r="AC8579" s="84">
        <f t="shared" si="685"/>
        <v>0</v>
      </c>
      <c r="AD8579" s="84">
        <f t="shared" si="688"/>
        <v>0</v>
      </c>
    </row>
    <row r="8580" spans="20:30" ht="15">
      <c r="T8580" s="110">
        <f t="shared" si="684"/>
        <v>0</v>
      </c>
      <c r="AA8580" s="83">
        <f t="shared" si="686"/>
        <v>1</v>
      </c>
      <c r="AB8580" s="83">
        <f t="shared" si="687"/>
        <v>0</v>
      </c>
      <c r="AC8580" s="84">
        <f t="shared" si="685"/>
        <v>0</v>
      </c>
      <c r="AD8580" s="84">
        <f t="shared" si="688"/>
        <v>0</v>
      </c>
    </row>
    <row r="8581" spans="20:30" ht="15">
      <c r="T8581" s="110">
        <f t="shared" si="684"/>
        <v>0</v>
      </c>
      <c r="AA8581" s="83">
        <f t="shared" si="686"/>
        <v>1</v>
      </c>
      <c r="AB8581" s="83">
        <f t="shared" si="687"/>
        <v>0</v>
      </c>
      <c r="AC8581" s="84">
        <f t="shared" si="685"/>
        <v>0</v>
      </c>
      <c r="AD8581" s="84">
        <f t="shared" si="688"/>
        <v>0</v>
      </c>
    </row>
    <row r="8582" spans="20:30" ht="15">
      <c r="T8582" s="110">
        <f t="shared" si="684"/>
        <v>0</v>
      </c>
      <c r="AA8582" s="83">
        <f t="shared" si="686"/>
        <v>1</v>
      </c>
      <c r="AB8582" s="83">
        <f t="shared" si="687"/>
        <v>0</v>
      </c>
      <c r="AC8582" s="84">
        <f t="shared" si="685"/>
        <v>0</v>
      </c>
      <c r="AD8582" s="84">
        <f t="shared" si="688"/>
        <v>0</v>
      </c>
    </row>
    <row r="8583" spans="20:30" ht="15">
      <c r="T8583" s="110">
        <f t="shared" si="684"/>
        <v>0</v>
      </c>
      <c r="AA8583" s="83">
        <f t="shared" si="686"/>
        <v>1</v>
      </c>
      <c r="AB8583" s="83">
        <f t="shared" si="687"/>
        <v>0</v>
      </c>
      <c r="AC8583" s="84">
        <f t="shared" si="685"/>
        <v>0</v>
      </c>
      <c r="AD8583" s="84">
        <f t="shared" si="688"/>
        <v>0</v>
      </c>
    </row>
    <row r="8584" spans="20:30" ht="15">
      <c r="T8584" s="110">
        <f t="shared" ref="T8584:T8647" si="689">S8584</f>
        <v>0</v>
      </c>
      <c r="AA8584" s="83">
        <f t="shared" si="686"/>
        <v>1</v>
      </c>
      <c r="AB8584" s="83">
        <f t="shared" si="687"/>
        <v>0</v>
      </c>
      <c r="AC8584" s="84">
        <f t="shared" si="685"/>
        <v>0</v>
      </c>
      <c r="AD8584" s="84">
        <f t="shared" si="688"/>
        <v>0</v>
      </c>
    </row>
    <row r="8585" spans="20:30" ht="15">
      <c r="T8585" s="110">
        <f t="shared" si="689"/>
        <v>0</v>
      </c>
      <c r="AA8585" s="83">
        <f t="shared" si="686"/>
        <v>1</v>
      </c>
      <c r="AB8585" s="83">
        <f t="shared" si="687"/>
        <v>0</v>
      </c>
      <c r="AC8585" s="84">
        <f t="shared" ref="AC8585:AC8648" si="690">T8585-0</f>
        <v>0</v>
      </c>
      <c r="AD8585" s="84">
        <f t="shared" si="688"/>
        <v>0</v>
      </c>
    </row>
    <row r="8586" spans="20:30" ht="15">
      <c r="T8586" s="110">
        <f t="shared" si="689"/>
        <v>0</v>
      </c>
      <c r="AA8586" s="83">
        <f t="shared" ref="AA8586:AA8649" si="691">MONTH(G8586)</f>
        <v>1</v>
      </c>
      <c r="AB8586" s="83">
        <f t="shared" ref="AB8586:AB8649" si="692">WEEKNUM(G8586,1)</f>
        <v>0</v>
      </c>
      <c r="AC8586" s="84">
        <f t="shared" si="690"/>
        <v>0</v>
      </c>
      <c r="AD8586" s="84">
        <f t="shared" ref="AD8586:AD8649" si="693">I8586-0</f>
        <v>0</v>
      </c>
    </row>
    <row r="8587" spans="20:30" ht="15">
      <c r="T8587" s="110">
        <f t="shared" si="689"/>
        <v>0</v>
      </c>
      <c r="AA8587" s="83">
        <f t="shared" si="691"/>
        <v>1</v>
      </c>
      <c r="AB8587" s="83">
        <f t="shared" si="692"/>
        <v>0</v>
      </c>
      <c r="AC8587" s="84">
        <f t="shared" si="690"/>
        <v>0</v>
      </c>
      <c r="AD8587" s="84">
        <f t="shared" si="693"/>
        <v>0</v>
      </c>
    </row>
    <row r="8588" spans="20:30" ht="15">
      <c r="T8588" s="110">
        <f t="shared" si="689"/>
        <v>0</v>
      </c>
      <c r="AA8588" s="83">
        <f t="shared" si="691"/>
        <v>1</v>
      </c>
      <c r="AB8588" s="83">
        <f t="shared" si="692"/>
        <v>0</v>
      </c>
      <c r="AC8588" s="84">
        <f t="shared" si="690"/>
        <v>0</v>
      </c>
      <c r="AD8588" s="84">
        <f t="shared" si="693"/>
        <v>0</v>
      </c>
    </row>
    <row r="8589" spans="20:30" ht="15">
      <c r="T8589" s="110">
        <f t="shared" si="689"/>
        <v>0</v>
      </c>
      <c r="AA8589" s="83">
        <f t="shared" si="691"/>
        <v>1</v>
      </c>
      <c r="AB8589" s="83">
        <f t="shared" si="692"/>
        <v>0</v>
      </c>
      <c r="AC8589" s="84">
        <f t="shared" si="690"/>
        <v>0</v>
      </c>
      <c r="AD8589" s="84">
        <f t="shared" si="693"/>
        <v>0</v>
      </c>
    </row>
    <row r="8590" spans="20:30" ht="15">
      <c r="T8590" s="110">
        <f t="shared" si="689"/>
        <v>0</v>
      </c>
      <c r="AA8590" s="83">
        <f t="shared" si="691"/>
        <v>1</v>
      </c>
      <c r="AB8590" s="83">
        <f t="shared" si="692"/>
        <v>0</v>
      </c>
      <c r="AC8590" s="84">
        <f t="shared" si="690"/>
        <v>0</v>
      </c>
      <c r="AD8590" s="84">
        <f t="shared" si="693"/>
        <v>0</v>
      </c>
    </row>
    <row r="8591" spans="20:30" ht="15">
      <c r="T8591" s="110">
        <f t="shared" si="689"/>
        <v>0</v>
      </c>
      <c r="AA8591" s="83">
        <f t="shared" si="691"/>
        <v>1</v>
      </c>
      <c r="AB8591" s="83">
        <f t="shared" si="692"/>
        <v>0</v>
      </c>
      <c r="AC8591" s="84">
        <f t="shared" si="690"/>
        <v>0</v>
      </c>
      <c r="AD8591" s="84">
        <f t="shared" si="693"/>
        <v>0</v>
      </c>
    </row>
    <row r="8592" spans="20:30" ht="15">
      <c r="T8592" s="110">
        <f t="shared" si="689"/>
        <v>0</v>
      </c>
      <c r="AA8592" s="83">
        <f t="shared" si="691"/>
        <v>1</v>
      </c>
      <c r="AB8592" s="83">
        <f t="shared" si="692"/>
        <v>0</v>
      </c>
      <c r="AC8592" s="84">
        <f t="shared" si="690"/>
        <v>0</v>
      </c>
      <c r="AD8592" s="84">
        <f t="shared" si="693"/>
        <v>0</v>
      </c>
    </row>
    <row r="8593" spans="20:30" ht="15">
      <c r="T8593" s="110">
        <f t="shared" si="689"/>
        <v>0</v>
      </c>
      <c r="AA8593" s="83">
        <f t="shared" si="691"/>
        <v>1</v>
      </c>
      <c r="AB8593" s="83">
        <f t="shared" si="692"/>
        <v>0</v>
      </c>
      <c r="AC8593" s="84">
        <f t="shared" si="690"/>
        <v>0</v>
      </c>
      <c r="AD8593" s="84">
        <f t="shared" si="693"/>
        <v>0</v>
      </c>
    </row>
    <row r="8594" spans="20:30" ht="15">
      <c r="T8594" s="110">
        <f t="shared" si="689"/>
        <v>0</v>
      </c>
      <c r="AA8594" s="83">
        <f t="shared" si="691"/>
        <v>1</v>
      </c>
      <c r="AB8594" s="83">
        <f t="shared" si="692"/>
        <v>0</v>
      </c>
      <c r="AC8594" s="84">
        <f t="shared" si="690"/>
        <v>0</v>
      </c>
      <c r="AD8594" s="84">
        <f t="shared" si="693"/>
        <v>0</v>
      </c>
    </row>
    <row r="8595" spans="20:30" ht="15">
      <c r="T8595" s="110">
        <f t="shared" si="689"/>
        <v>0</v>
      </c>
      <c r="AA8595" s="83">
        <f t="shared" si="691"/>
        <v>1</v>
      </c>
      <c r="AB8595" s="83">
        <f t="shared" si="692"/>
        <v>0</v>
      </c>
      <c r="AC8595" s="84">
        <f t="shared" si="690"/>
        <v>0</v>
      </c>
      <c r="AD8595" s="84">
        <f t="shared" si="693"/>
        <v>0</v>
      </c>
    </row>
    <row r="8596" spans="20:30" ht="15">
      <c r="T8596" s="110">
        <f t="shared" si="689"/>
        <v>0</v>
      </c>
      <c r="AA8596" s="83">
        <f t="shared" si="691"/>
        <v>1</v>
      </c>
      <c r="AB8596" s="83">
        <f t="shared" si="692"/>
        <v>0</v>
      </c>
      <c r="AC8596" s="84">
        <f t="shared" si="690"/>
        <v>0</v>
      </c>
      <c r="AD8596" s="84">
        <f t="shared" si="693"/>
        <v>0</v>
      </c>
    </row>
    <row r="8597" spans="20:30" ht="15">
      <c r="T8597" s="110">
        <f t="shared" si="689"/>
        <v>0</v>
      </c>
      <c r="AA8597" s="83">
        <f t="shared" si="691"/>
        <v>1</v>
      </c>
      <c r="AB8597" s="83">
        <f t="shared" si="692"/>
        <v>0</v>
      </c>
      <c r="AC8597" s="84">
        <f t="shared" si="690"/>
        <v>0</v>
      </c>
      <c r="AD8597" s="84">
        <f t="shared" si="693"/>
        <v>0</v>
      </c>
    </row>
    <row r="8598" spans="20:30" ht="15">
      <c r="T8598" s="110">
        <f t="shared" si="689"/>
        <v>0</v>
      </c>
      <c r="AA8598" s="83">
        <f t="shared" si="691"/>
        <v>1</v>
      </c>
      <c r="AB8598" s="83">
        <f t="shared" si="692"/>
        <v>0</v>
      </c>
      <c r="AC8598" s="84">
        <f t="shared" si="690"/>
        <v>0</v>
      </c>
      <c r="AD8598" s="84">
        <f t="shared" si="693"/>
        <v>0</v>
      </c>
    </row>
    <row r="8599" spans="20:30" ht="15">
      <c r="T8599" s="110">
        <f t="shared" si="689"/>
        <v>0</v>
      </c>
      <c r="AA8599" s="83">
        <f t="shared" si="691"/>
        <v>1</v>
      </c>
      <c r="AB8599" s="83">
        <f t="shared" si="692"/>
        <v>0</v>
      </c>
      <c r="AC8599" s="84">
        <f t="shared" si="690"/>
        <v>0</v>
      </c>
      <c r="AD8599" s="84">
        <f t="shared" si="693"/>
        <v>0</v>
      </c>
    </row>
    <row r="8600" spans="20:30" ht="15">
      <c r="T8600" s="110">
        <f t="shared" si="689"/>
        <v>0</v>
      </c>
      <c r="AA8600" s="83">
        <f t="shared" si="691"/>
        <v>1</v>
      </c>
      <c r="AB8600" s="83">
        <f t="shared" si="692"/>
        <v>0</v>
      </c>
      <c r="AC8600" s="84">
        <f t="shared" si="690"/>
        <v>0</v>
      </c>
      <c r="AD8600" s="84">
        <f t="shared" si="693"/>
        <v>0</v>
      </c>
    </row>
    <row r="8601" spans="20:30" ht="15">
      <c r="T8601" s="110">
        <f t="shared" si="689"/>
        <v>0</v>
      </c>
      <c r="AA8601" s="83">
        <f t="shared" si="691"/>
        <v>1</v>
      </c>
      <c r="AB8601" s="83">
        <f t="shared" si="692"/>
        <v>0</v>
      </c>
      <c r="AC8601" s="84">
        <f t="shared" si="690"/>
        <v>0</v>
      </c>
      <c r="AD8601" s="84">
        <f t="shared" si="693"/>
        <v>0</v>
      </c>
    </row>
    <row r="8602" spans="20:30" ht="15">
      <c r="T8602" s="110">
        <f t="shared" si="689"/>
        <v>0</v>
      </c>
      <c r="AA8602" s="83">
        <f t="shared" si="691"/>
        <v>1</v>
      </c>
      <c r="AB8602" s="83">
        <f t="shared" si="692"/>
        <v>0</v>
      </c>
      <c r="AC8602" s="84">
        <f t="shared" si="690"/>
        <v>0</v>
      </c>
      <c r="AD8602" s="84">
        <f t="shared" si="693"/>
        <v>0</v>
      </c>
    </row>
    <row r="8603" spans="20:30" ht="15">
      <c r="T8603" s="110">
        <f t="shared" si="689"/>
        <v>0</v>
      </c>
      <c r="AA8603" s="83">
        <f t="shared" si="691"/>
        <v>1</v>
      </c>
      <c r="AB8603" s="83">
        <f t="shared" si="692"/>
        <v>0</v>
      </c>
      <c r="AC8603" s="84">
        <f t="shared" si="690"/>
        <v>0</v>
      </c>
      <c r="AD8603" s="84">
        <f t="shared" si="693"/>
        <v>0</v>
      </c>
    </row>
    <row r="8604" spans="20:30" ht="15">
      <c r="T8604" s="110">
        <f t="shared" si="689"/>
        <v>0</v>
      </c>
      <c r="AA8604" s="83">
        <f t="shared" si="691"/>
        <v>1</v>
      </c>
      <c r="AB8604" s="83">
        <f t="shared" si="692"/>
        <v>0</v>
      </c>
      <c r="AC8604" s="84">
        <f t="shared" si="690"/>
        <v>0</v>
      </c>
      <c r="AD8604" s="84">
        <f t="shared" si="693"/>
        <v>0</v>
      </c>
    </row>
    <row r="8605" spans="20:30" ht="15">
      <c r="T8605" s="110">
        <f t="shared" si="689"/>
        <v>0</v>
      </c>
      <c r="AA8605" s="83">
        <f t="shared" si="691"/>
        <v>1</v>
      </c>
      <c r="AB8605" s="83">
        <f t="shared" si="692"/>
        <v>0</v>
      </c>
      <c r="AC8605" s="84">
        <f t="shared" si="690"/>
        <v>0</v>
      </c>
      <c r="AD8605" s="84">
        <f t="shared" si="693"/>
        <v>0</v>
      </c>
    </row>
    <row r="8606" spans="20:30" ht="15">
      <c r="T8606" s="110">
        <f t="shared" si="689"/>
        <v>0</v>
      </c>
      <c r="AA8606" s="83">
        <f t="shared" si="691"/>
        <v>1</v>
      </c>
      <c r="AB8606" s="83">
        <f t="shared" si="692"/>
        <v>0</v>
      </c>
      <c r="AC8606" s="84">
        <f t="shared" si="690"/>
        <v>0</v>
      </c>
      <c r="AD8606" s="84">
        <f t="shared" si="693"/>
        <v>0</v>
      </c>
    </row>
    <row r="8607" spans="20:30" ht="15">
      <c r="T8607" s="110">
        <f t="shared" si="689"/>
        <v>0</v>
      </c>
      <c r="AA8607" s="83">
        <f t="shared" si="691"/>
        <v>1</v>
      </c>
      <c r="AB8607" s="83">
        <f t="shared" si="692"/>
        <v>0</v>
      </c>
      <c r="AC8607" s="84">
        <f t="shared" si="690"/>
        <v>0</v>
      </c>
      <c r="AD8607" s="84">
        <f t="shared" si="693"/>
        <v>0</v>
      </c>
    </row>
    <row r="8608" spans="20:30" ht="15">
      <c r="T8608" s="110">
        <f t="shared" si="689"/>
        <v>0</v>
      </c>
      <c r="AA8608" s="83">
        <f t="shared" si="691"/>
        <v>1</v>
      </c>
      <c r="AB8608" s="83">
        <f t="shared" si="692"/>
        <v>0</v>
      </c>
      <c r="AC8608" s="84">
        <f t="shared" si="690"/>
        <v>0</v>
      </c>
      <c r="AD8608" s="84">
        <f t="shared" si="693"/>
        <v>0</v>
      </c>
    </row>
    <row r="8609" spans="20:30" ht="15">
      <c r="T8609" s="110">
        <f t="shared" si="689"/>
        <v>0</v>
      </c>
      <c r="AA8609" s="83">
        <f t="shared" si="691"/>
        <v>1</v>
      </c>
      <c r="AB8609" s="83">
        <f t="shared" si="692"/>
        <v>0</v>
      </c>
      <c r="AC8609" s="84">
        <f t="shared" si="690"/>
        <v>0</v>
      </c>
      <c r="AD8609" s="84">
        <f t="shared" si="693"/>
        <v>0</v>
      </c>
    </row>
    <row r="8610" spans="20:30" ht="15">
      <c r="T8610" s="110">
        <f t="shared" si="689"/>
        <v>0</v>
      </c>
      <c r="AA8610" s="83">
        <f t="shared" si="691"/>
        <v>1</v>
      </c>
      <c r="AB8610" s="83">
        <f t="shared" si="692"/>
        <v>0</v>
      </c>
      <c r="AC8610" s="84">
        <f t="shared" si="690"/>
        <v>0</v>
      </c>
      <c r="AD8610" s="84">
        <f t="shared" si="693"/>
        <v>0</v>
      </c>
    </row>
    <row r="8611" spans="20:30" ht="15">
      <c r="T8611" s="110">
        <f t="shared" si="689"/>
        <v>0</v>
      </c>
      <c r="AA8611" s="83">
        <f t="shared" si="691"/>
        <v>1</v>
      </c>
      <c r="AB8611" s="83">
        <f t="shared" si="692"/>
        <v>0</v>
      </c>
      <c r="AC8611" s="84">
        <f t="shared" si="690"/>
        <v>0</v>
      </c>
      <c r="AD8611" s="84">
        <f t="shared" si="693"/>
        <v>0</v>
      </c>
    </row>
    <row r="8612" spans="20:30" ht="15">
      <c r="T8612" s="110">
        <f t="shared" si="689"/>
        <v>0</v>
      </c>
      <c r="AA8612" s="83">
        <f t="shared" si="691"/>
        <v>1</v>
      </c>
      <c r="AB8612" s="83">
        <f t="shared" si="692"/>
        <v>0</v>
      </c>
      <c r="AC8612" s="84">
        <f t="shared" si="690"/>
        <v>0</v>
      </c>
      <c r="AD8612" s="84">
        <f t="shared" si="693"/>
        <v>0</v>
      </c>
    </row>
    <row r="8613" spans="20:30" ht="15">
      <c r="T8613" s="110">
        <f t="shared" si="689"/>
        <v>0</v>
      </c>
      <c r="AA8613" s="83">
        <f t="shared" si="691"/>
        <v>1</v>
      </c>
      <c r="AB8613" s="83">
        <f t="shared" si="692"/>
        <v>0</v>
      </c>
      <c r="AC8613" s="84">
        <f t="shared" si="690"/>
        <v>0</v>
      </c>
      <c r="AD8613" s="84">
        <f t="shared" si="693"/>
        <v>0</v>
      </c>
    </row>
    <row r="8614" spans="20:30" ht="15">
      <c r="T8614" s="110">
        <f t="shared" si="689"/>
        <v>0</v>
      </c>
      <c r="AA8614" s="83">
        <f t="shared" si="691"/>
        <v>1</v>
      </c>
      <c r="AB8614" s="83">
        <f t="shared" si="692"/>
        <v>0</v>
      </c>
      <c r="AC8614" s="84">
        <f t="shared" si="690"/>
        <v>0</v>
      </c>
      <c r="AD8614" s="84">
        <f t="shared" si="693"/>
        <v>0</v>
      </c>
    </row>
    <row r="8615" spans="20:30" ht="15">
      <c r="T8615" s="110">
        <f t="shared" si="689"/>
        <v>0</v>
      </c>
      <c r="AA8615" s="83">
        <f t="shared" si="691"/>
        <v>1</v>
      </c>
      <c r="AB8615" s="83">
        <f t="shared" si="692"/>
        <v>0</v>
      </c>
      <c r="AC8615" s="84">
        <f t="shared" si="690"/>
        <v>0</v>
      </c>
      <c r="AD8615" s="84">
        <f t="shared" si="693"/>
        <v>0</v>
      </c>
    </row>
    <row r="8616" spans="20:30" ht="15">
      <c r="T8616" s="110">
        <f t="shared" si="689"/>
        <v>0</v>
      </c>
      <c r="AA8616" s="83">
        <f t="shared" si="691"/>
        <v>1</v>
      </c>
      <c r="AB8616" s="83">
        <f t="shared" si="692"/>
        <v>0</v>
      </c>
      <c r="AC8616" s="84">
        <f t="shared" si="690"/>
        <v>0</v>
      </c>
      <c r="AD8616" s="84">
        <f t="shared" si="693"/>
        <v>0</v>
      </c>
    </row>
    <row r="8617" spans="20:30" ht="15">
      <c r="T8617" s="110">
        <f t="shared" si="689"/>
        <v>0</v>
      </c>
      <c r="AA8617" s="83">
        <f t="shared" si="691"/>
        <v>1</v>
      </c>
      <c r="AB8617" s="83">
        <f t="shared" si="692"/>
        <v>0</v>
      </c>
      <c r="AC8617" s="84">
        <f t="shared" si="690"/>
        <v>0</v>
      </c>
      <c r="AD8617" s="84">
        <f t="shared" si="693"/>
        <v>0</v>
      </c>
    </row>
    <row r="8618" spans="20:30" ht="15">
      <c r="T8618" s="110">
        <f t="shared" si="689"/>
        <v>0</v>
      </c>
      <c r="AA8618" s="83">
        <f t="shared" si="691"/>
        <v>1</v>
      </c>
      <c r="AB8618" s="83">
        <f t="shared" si="692"/>
        <v>0</v>
      </c>
      <c r="AC8618" s="84">
        <f t="shared" si="690"/>
        <v>0</v>
      </c>
      <c r="AD8618" s="84">
        <f t="shared" si="693"/>
        <v>0</v>
      </c>
    </row>
    <row r="8619" spans="20:30" ht="15">
      <c r="T8619" s="110">
        <f t="shared" si="689"/>
        <v>0</v>
      </c>
      <c r="AA8619" s="83">
        <f t="shared" si="691"/>
        <v>1</v>
      </c>
      <c r="AB8619" s="83">
        <f t="shared" si="692"/>
        <v>0</v>
      </c>
      <c r="AC8619" s="84">
        <f t="shared" si="690"/>
        <v>0</v>
      </c>
      <c r="AD8619" s="84">
        <f t="shared" si="693"/>
        <v>0</v>
      </c>
    </row>
    <row r="8620" spans="20:30" ht="15">
      <c r="T8620" s="110">
        <f t="shared" si="689"/>
        <v>0</v>
      </c>
      <c r="AA8620" s="83">
        <f t="shared" si="691"/>
        <v>1</v>
      </c>
      <c r="AB8620" s="83">
        <f t="shared" si="692"/>
        <v>0</v>
      </c>
      <c r="AC8620" s="84">
        <f t="shared" si="690"/>
        <v>0</v>
      </c>
      <c r="AD8620" s="84">
        <f t="shared" si="693"/>
        <v>0</v>
      </c>
    </row>
    <row r="8621" spans="20:30" ht="15">
      <c r="T8621" s="110">
        <f t="shared" si="689"/>
        <v>0</v>
      </c>
      <c r="AA8621" s="83">
        <f t="shared" si="691"/>
        <v>1</v>
      </c>
      <c r="AB8621" s="83">
        <f t="shared" si="692"/>
        <v>0</v>
      </c>
      <c r="AC8621" s="84">
        <f t="shared" si="690"/>
        <v>0</v>
      </c>
      <c r="AD8621" s="84">
        <f t="shared" si="693"/>
        <v>0</v>
      </c>
    </row>
    <row r="8622" spans="20:30" ht="15">
      <c r="T8622" s="110">
        <f t="shared" si="689"/>
        <v>0</v>
      </c>
      <c r="AA8622" s="83">
        <f t="shared" si="691"/>
        <v>1</v>
      </c>
      <c r="AB8622" s="83">
        <f t="shared" si="692"/>
        <v>0</v>
      </c>
      <c r="AC8622" s="84">
        <f t="shared" si="690"/>
        <v>0</v>
      </c>
      <c r="AD8622" s="84">
        <f t="shared" si="693"/>
        <v>0</v>
      </c>
    </row>
    <row r="8623" spans="20:30" ht="15">
      <c r="T8623" s="110">
        <f t="shared" si="689"/>
        <v>0</v>
      </c>
      <c r="AA8623" s="83">
        <f t="shared" si="691"/>
        <v>1</v>
      </c>
      <c r="AB8623" s="83">
        <f t="shared" si="692"/>
        <v>0</v>
      </c>
      <c r="AC8623" s="84">
        <f t="shared" si="690"/>
        <v>0</v>
      </c>
      <c r="AD8623" s="84">
        <f t="shared" si="693"/>
        <v>0</v>
      </c>
    </row>
    <row r="8624" spans="20:30" ht="15">
      <c r="T8624" s="110">
        <f t="shared" si="689"/>
        <v>0</v>
      </c>
      <c r="AA8624" s="83">
        <f t="shared" si="691"/>
        <v>1</v>
      </c>
      <c r="AB8624" s="83">
        <f t="shared" si="692"/>
        <v>0</v>
      </c>
      <c r="AC8624" s="84">
        <f t="shared" si="690"/>
        <v>0</v>
      </c>
      <c r="AD8624" s="84">
        <f t="shared" si="693"/>
        <v>0</v>
      </c>
    </row>
    <row r="8625" spans="20:30" ht="15">
      <c r="T8625" s="110">
        <f t="shared" si="689"/>
        <v>0</v>
      </c>
      <c r="AA8625" s="83">
        <f t="shared" si="691"/>
        <v>1</v>
      </c>
      <c r="AB8625" s="83">
        <f t="shared" si="692"/>
        <v>0</v>
      </c>
      <c r="AC8625" s="84">
        <f t="shared" si="690"/>
        <v>0</v>
      </c>
      <c r="AD8625" s="84">
        <f t="shared" si="693"/>
        <v>0</v>
      </c>
    </row>
    <row r="8626" spans="20:30" ht="15">
      <c r="T8626" s="110">
        <f t="shared" si="689"/>
        <v>0</v>
      </c>
      <c r="AA8626" s="83">
        <f t="shared" si="691"/>
        <v>1</v>
      </c>
      <c r="AB8626" s="83">
        <f t="shared" si="692"/>
        <v>0</v>
      </c>
      <c r="AC8626" s="84">
        <f t="shared" si="690"/>
        <v>0</v>
      </c>
      <c r="AD8626" s="84">
        <f t="shared" si="693"/>
        <v>0</v>
      </c>
    </row>
    <row r="8627" spans="20:30" ht="15">
      <c r="T8627" s="110">
        <f t="shared" si="689"/>
        <v>0</v>
      </c>
      <c r="AA8627" s="83">
        <f t="shared" si="691"/>
        <v>1</v>
      </c>
      <c r="AB8627" s="83">
        <f t="shared" si="692"/>
        <v>0</v>
      </c>
      <c r="AC8627" s="84">
        <f t="shared" si="690"/>
        <v>0</v>
      </c>
      <c r="AD8627" s="84">
        <f t="shared" si="693"/>
        <v>0</v>
      </c>
    </row>
    <row r="8628" spans="20:30" ht="15">
      <c r="T8628" s="110">
        <f t="shared" si="689"/>
        <v>0</v>
      </c>
      <c r="AA8628" s="83">
        <f t="shared" si="691"/>
        <v>1</v>
      </c>
      <c r="AB8628" s="83">
        <f t="shared" si="692"/>
        <v>0</v>
      </c>
      <c r="AC8628" s="84">
        <f t="shared" si="690"/>
        <v>0</v>
      </c>
      <c r="AD8628" s="84">
        <f t="shared" si="693"/>
        <v>0</v>
      </c>
    </row>
    <row r="8629" spans="20:30" ht="15">
      <c r="T8629" s="110">
        <f t="shared" si="689"/>
        <v>0</v>
      </c>
      <c r="AA8629" s="83">
        <f t="shared" si="691"/>
        <v>1</v>
      </c>
      <c r="AB8629" s="83">
        <f t="shared" si="692"/>
        <v>0</v>
      </c>
      <c r="AC8629" s="84">
        <f t="shared" si="690"/>
        <v>0</v>
      </c>
      <c r="AD8629" s="84">
        <f t="shared" si="693"/>
        <v>0</v>
      </c>
    </row>
    <row r="8630" spans="20:30" ht="15">
      <c r="T8630" s="110">
        <f t="shared" si="689"/>
        <v>0</v>
      </c>
      <c r="AA8630" s="83">
        <f t="shared" si="691"/>
        <v>1</v>
      </c>
      <c r="AB8630" s="83">
        <f t="shared" si="692"/>
        <v>0</v>
      </c>
      <c r="AC8630" s="84">
        <f t="shared" si="690"/>
        <v>0</v>
      </c>
      <c r="AD8630" s="84">
        <f t="shared" si="693"/>
        <v>0</v>
      </c>
    </row>
    <row r="8631" spans="20:30" ht="15">
      <c r="T8631" s="110">
        <f t="shared" si="689"/>
        <v>0</v>
      </c>
      <c r="AA8631" s="83">
        <f t="shared" si="691"/>
        <v>1</v>
      </c>
      <c r="AB8631" s="83">
        <f t="shared" si="692"/>
        <v>0</v>
      </c>
      <c r="AC8631" s="84">
        <f t="shared" si="690"/>
        <v>0</v>
      </c>
      <c r="AD8631" s="84">
        <f t="shared" si="693"/>
        <v>0</v>
      </c>
    </row>
    <row r="8632" spans="20:30" ht="15">
      <c r="T8632" s="110">
        <f t="shared" si="689"/>
        <v>0</v>
      </c>
      <c r="AA8632" s="83">
        <f t="shared" si="691"/>
        <v>1</v>
      </c>
      <c r="AB8632" s="83">
        <f t="shared" si="692"/>
        <v>0</v>
      </c>
      <c r="AC8632" s="84">
        <f t="shared" si="690"/>
        <v>0</v>
      </c>
      <c r="AD8632" s="84">
        <f t="shared" si="693"/>
        <v>0</v>
      </c>
    </row>
    <row r="8633" spans="20:30" ht="15">
      <c r="T8633" s="110">
        <f t="shared" si="689"/>
        <v>0</v>
      </c>
      <c r="AA8633" s="83">
        <f t="shared" si="691"/>
        <v>1</v>
      </c>
      <c r="AB8633" s="83">
        <f t="shared" si="692"/>
        <v>0</v>
      </c>
      <c r="AC8633" s="84">
        <f t="shared" si="690"/>
        <v>0</v>
      </c>
      <c r="AD8633" s="84">
        <f t="shared" si="693"/>
        <v>0</v>
      </c>
    </row>
    <row r="8634" spans="20:30" ht="15">
      <c r="T8634" s="110">
        <f t="shared" si="689"/>
        <v>0</v>
      </c>
      <c r="AA8634" s="83">
        <f t="shared" si="691"/>
        <v>1</v>
      </c>
      <c r="AB8634" s="83">
        <f t="shared" si="692"/>
        <v>0</v>
      </c>
      <c r="AC8634" s="84">
        <f t="shared" si="690"/>
        <v>0</v>
      </c>
      <c r="AD8634" s="84">
        <f t="shared" si="693"/>
        <v>0</v>
      </c>
    </row>
    <row r="8635" spans="20:30" ht="15">
      <c r="T8635" s="110">
        <f t="shared" si="689"/>
        <v>0</v>
      </c>
      <c r="AA8635" s="83">
        <f t="shared" si="691"/>
        <v>1</v>
      </c>
      <c r="AB8635" s="83">
        <f t="shared" si="692"/>
        <v>0</v>
      </c>
      <c r="AC8635" s="84">
        <f t="shared" si="690"/>
        <v>0</v>
      </c>
      <c r="AD8635" s="84">
        <f t="shared" si="693"/>
        <v>0</v>
      </c>
    </row>
    <row r="8636" spans="20:30" ht="15">
      <c r="T8636" s="110">
        <f t="shared" si="689"/>
        <v>0</v>
      </c>
      <c r="AA8636" s="83">
        <f t="shared" si="691"/>
        <v>1</v>
      </c>
      <c r="AB8636" s="83">
        <f t="shared" si="692"/>
        <v>0</v>
      </c>
      <c r="AC8636" s="84">
        <f t="shared" si="690"/>
        <v>0</v>
      </c>
      <c r="AD8636" s="84">
        <f t="shared" si="693"/>
        <v>0</v>
      </c>
    </row>
    <row r="8637" spans="20:30" ht="15">
      <c r="T8637" s="110">
        <f t="shared" si="689"/>
        <v>0</v>
      </c>
      <c r="AA8637" s="83">
        <f t="shared" si="691"/>
        <v>1</v>
      </c>
      <c r="AB8637" s="83">
        <f t="shared" si="692"/>
        <v>0</v>
      </c>
      <c r="AC8637" s="84">
        <f t="shared" si="690"/>
        <v>0</v>
      </c>
      <c r="AD8637" s="84">
        <f t="shared" si="693"/>
        <v>0</v>
      </c>
    </row>
    <row r="8638" spans="20:30" ht="15">
      <c r="T8638" s="110">
        <f t="shared" si="689"/>
        <v>0</v>
      </c>
      <c r="AA8638" s="83">
        <f t="shared" si="691"/>
        <v>1</v>
      </c>
      <c r="AB8638" s="83">
        <f t="shared" si="692"/>
        <v>0</v>
      </c>
      <c r="AC8638" s="84">
        <f t="shared" si="690"/>
        <v>0</v>
      </c>
      <c r="AD8638" s="84">
        <f t="shared" si="693"/>
        <v>0</v>
      </c>
    </row>
    <row r="8639" spans="20:30" ht="15">
      <c r="T8639" s="110">
        <f t="shared" si="689"/>
        <v>0</v>
      </c>
      <c r="AA8639" s="83">
        <f t="shared" si="691"/>
        <v>1</v>
      </c>
      <c r="AB8639" s="83">
        <f t="shared" si="692"/>
        <v>0</v>
      </c>
      <c r="AC8639" s="84">
        <f t="shared" si="690"/>
        <v>0</v>
      </c>
      <c r="AD8639" s="84">
        <f t="shared" si="693"/>
        <v>0</v>
      </c>
    </row>
    <row r="8640" spans="20:30" ht="15">
      <c r="T8640" s="110">
        <f t="shared" si="689"/>
        <v>0</v>
      </c>
      <c r="AA8640" s="83">
        <f t="shared" si="691"/>
        <v>1</v>
      </c>
      <c r="AB8640" s="83">
        <f t="shared" si="692"/>
        <v>0</v>
      </c>
      <c r="AC8640" s="84">
        <f t="shared" si="690"/>
        <v>0</v>
      </c>
      <c r="AD8640" s="84">
        <f t="shared" si="693"/>
        <v>0</v>
      </c>
    </row>
    <row r="8641" spans="20:30" ht="15">
      <c r="T8641" s="110">
        <f t="shared" si="689"/>
        <v>0</v>
      </c>
      <c r="AA8641" s="83">
        <f t="shared" si="691"/>
        <v>1</v>
      </c>
      <c r="AB8641" s="83">
        <f t="shared" si="692"/>
        <v>0</v>
      </c>
      <c r="AC8641" s="84">
        <f t="shared" si="690"/>
        <v>0</v>
      </c>
      <c r="AD8641" s="84">
        <f t="shared" si="693"/>
        <v>0</v>
      </c>
    </row>
    <row r="8642" spans="20:30" ht="15">
      <c r="T8642" s="110">
        <f t="shared" si="689"/>
        <v>0</v>
      </c>
      <c r="AA8642" s="83">
        <f t="shared" si="691"/>
        <v>1</v>
      </c>
      <c r="AB8642" s="83">
        <f t="shared" si="692"/>
        <v>0</v>
      </c>
      <c r="AC8642" s="84">
        <f t="shared" si="690"/>
        <v>0</v>
      </c>
      <c r="AD8642" s="84">
        <f t="shared" si="693"/>
        <v>0</v>
      </c>
    </row>
    <row r="8643" spans="20:30" ht="15">
      <c r="T8643" s="110">
        <f t="shared" si="689"/>
        <v>0</v>
      </c>
      <c r="AA8643" s="83">
        <f t="shared" si="691"/>
        <v>1</v>
      </c>
      <c r="AB8643" s="83">
        <f t="shared" si="692"/>
        <v>0</v>
      </c>
      <c r="AC8643" s="84">
        <f t="shared" si="690"/>
        <v>0</v>
      </c>
      <c r="AD8643" s="84">
        <f t="shared" si="693"/>
        <v>0</v>
      </c>
    </row>
    <row r="8644" spans="20:30" ht="15">
      <c r="T8644" s="110">
        <f t="shared" si="689"/>
        <v>0</v>
      </c>
      <c r="AA8644" s="83">
        <f t="shared" si="691"/>
        <v>1</v>
      </c>
      <c r="AB8644" s="83">
        <f t="shared" si="692"/>
        <v>0</v>
      </c>
      <c r="AC8644" s="84">
        <f t="shared" si="690"/>
        <v>0</v>
      </c>
      <c r="AD8644" s="84">
        <f t="shared" si="693"/>
        <v>0</v>
      </c>
    </row>
    <row r="8645" spans="20:30" ht="15">
      <c r="T8645" s="110">
        <f t="shared" si="689"/>
        <v>0</v>
      </c>
      <c r="AA8645" s="83">
        <f t="shared" si="691"/>
        <v>1</v>
      </c>
      <c r="AB8645" s="83">
        <f t="shared" si="692"/>
        <v>0</v>
      </c>
      <c r="AC8645" s="84">
        <f t="shared" si="690"/>
        <v>0</v>
      </c>
      <c r="AD8645" s="84">
        <f t="shared" si="693"/>
        <v>0</v>
      </c>
    </row>
    <row r="8646" spans="20:30" ht="15">
      <c r="T8646" s="110">
        <f t="shared" si="689"/>
        <v>0</v>
      </c>
      <c r="AA8646" s="83">
        <f t="shared" si="691"/>
        <v>1</v>
      </c>
      <c r="AB8646" s="83">
        <f t="shared" si="692"/>
        <v>0</v>
      </c>
      <c r="AC8646" s="84">
        <f t="shared" si="690"/>
        <v>0</v>
      </c>
      <c r="AD8646" s="84">
        <f t="shared" si="693"/>
        <v>0</v>
      </c>
    </row>
    <row r="8647" spans="20:30" ht="15">
      <c r="T8647" s="110">
        <f t="shared" si="689"/>
        <v>0</v>
      </c>
      <c r="AA8647" s="83">
        <f t="shared" si="691"/>
        <v>1</v>
      </c>
      <c r="AB8647" s="83">
        <f t="shared" si="692"/>
        <v>0</v>
      </c>
      <c r="AC8647" s="84">
        <f t="shared" si="690"/>
        <v>0</v>
      </c>
      <c r="AD8647" s="84">
        <f t="shared" si="693"/>
        <v>0</v>
      </c>
    </row>
    <row r="8648" spans="20:30" ht="15">
      <c r="T8648" s="110">
        <f t="shared" ref="T8648:T8711" si="694">S8648</f>
        <v>0</v>
      </c>
      <c r="AA8648" s="83">
        <f t="shared" si="691"/>
        <v>1</v>
      </c>
      <c r="AB8648" s="83">
        <f t="shared" si="692"/>
        <v>0</v>
      </c>
      <c r="AC8648" s="84">
        <f t="shared" si="690"/>
        <v>0</v>
      </c>
      <c r="AD8648" s="84">
        <f t="shared" si="693"/>
        <v>0</v>
      </c>
    </row>
    <row r="8649" spans="20:30" ht="15">
      <c r="T8649" s="110">
        <f t="shared" si="694"/>
        <v>0</v>
      </c>
      <c r="AA8649" s="83">
        <f t="shared" si="691"/>
        <v>1</v>
      </c>
      <c r="AB8649" s="83">
        <f t="shared" si="692"/>
        <v>0</v>
      </c>
      <c r="AC8649" s="84">
        <f t="shared" ref="AC8649:AC8712" si="695">T8649-0</f>
        <v>0</v>
      </c>
      <c r="AD8649" s="84">
        <f t="shared" si="693"/>
        <v>0</v>
      </c>
    </row>
    <row r="8650" spans="20:30" ht="15">
      <c r="T8650" s="110">
        <f t="shared" si="694"/>
        <v>0</v>
      </c>
      <c r="AA8650" s="83">
        <f t="shared" ref="AA8650:AA8713" si="696">MONTH(G8650)</f>
        <v>1</v>
      </c>
      <c r="AB8650" s="83">
        <f t="shared" ref="AB8650:AB8713" si="697">WEEKNUM(G8650,1)</f>
        <v>0</v>
      </c>
      <c r="AC8650" s="84">
        <f t="shared" si="695"/>
        <v>0</v>
      </c>
      <c r="AD8650" s="84">
        <f t="shared" ref="AD8650:AD8713" si="698">I8650-0</f>
        <v>0</v>
      </c>
    </row>
    <row r="8651" spans="20:30" ht="15">
      <c r="T8651" s="110">
        <f t="shared" si="694"/>
        <v>0</v>
      </c>
      <c r="AA8651" s="83">
        <f t="shared" si="696"/>
        <v>1</v>
      </c>
      <c r="AB8651" s="83">
        <f t="shared" si="697"/>
        <v>0</v>
      </c>
      <c r="AC8651" s="84">
        <f t="shared" si="695"/>
        <v>0</v>
      </c>
      <c r="AD8651" s="84">
        <f t="shared" si="698"/>
        <v>0</v>
      </c>
    </row>
    <row r="8652" spans="20:30" ht="15">
      <c r="T8652" s="110">
        <f t="shared" si="694"/>
        <v>0</v>
      </c>
      <c r="AA8652" s="83">
        <f t="shared" si="696"/>
        <v>1</v>
      </c>
      <c r="AB8652" s="83">
        <f t="shared" si="697"/>
        <v>0</v>
      </c>
      <c r="AC8652" s="84">
        <f t="shared" si="695"/>
        <v>0</v>
      </c>
      <c r="AD8652" s="84">
        <f t="shared" si="698"/>
        <v>0</v>
      </c>
    </row>
    <row r="8653" spans="20:30" ht="15">
      <c r="T8653" s="110">
        <f t="shared" si="694"/>
        <v>0</v>
      </c>
      <c r="AA8653" s="83">
        <f t="shared" si="696"/>
        <v>1</v>
      </c>
      <c r="AB8653" s="83">
        <f t="shared" si="697"/>
        <v>0</v>
      </c>
      <c r="AC8653" s="84">
        <f t="shared" si="695"/>
        <v>0</v>
      </c>
      <c r="AD8653" s="84">
        <f t="shared" si="698"/>
        <v>0</v>
      </c>
    </row>
    <row r="8654" spans="20:30" ht="15">
      <c r="T8654" s="110">
        <f t="shared" si="694"/>
        <v>0</v>
      </c>
      <c r="AA8654" s="83">
        <f t="shared" si="696"/>
        <v>1</v>
      </c>
      <c r="AB8654" s="83">
        <f t="shared" si="697"/>
        <v>0</v>
      </c>
      <c r="AC8654" s="84">
        <f t="shared" si="695"/>
        <v>0</v>
      </c>
      <c r="AD8654" s="84">
        <f t="shared" si="698"/>
        <v>0</v>
      </c>
    </row>
    <row r="8655" spans="20:30" ht="15">
      <c r="T8655" s="110">
        <f t="shared" si="694"/>
        <v>0</v>
      </c>
      <c r="AA8655" s="83">
        <f t="shared" si="696"/>
        <v>1</v>
      </c>
      <c r="AB8655" s="83">
        <f t="shared" si="697"/>
        <v>0</v>
      </c>
      <c r="AC8655" s="84">
        <f t="shared" si="695"/>
        <v>0</v>
      </c>
      <c r="AD8655" s="84">
        <f t="shared" si="698"/>
        <v>0</v>
      </c>
    </row>
    <row r="8656" spans="20:30" ht="15">
      <c r="T8656" s="110">
        <f t="shared" si="694"/>
        <v>0</v>
      </c>
      <c r="AA8656" s="83">
        <f t="shared" si="696"/>
        <v>1</v>
      </c>
      <c r="AB8656" s="83">
        <f t="shared" si="697"/>
        <v>0</v>
      </c>
      <c r="AC8656" s="84">
        <f t="shared" si="695"/>
        <v>0</v>
      </c>
      <c r="AD8656" s="84">
        <f t="shared" si="698"/>
        <v>0</v>
      </c>
    </row>
    <row r="8657" spans="20:30" ht="15">
      <c r="T8657" s="110">
        <f t="shared" si="694"/>
        <v>0</v>
      </c>
      <c r="AA8657" s="83">
        <f t="shared" si="696"/>
        <v>1</v>
      </c>
      <c r="AB8657" s="83">
        <f t="shared" si="697"/>
        <v>0</v>
      </c>
      <c r="AC8657" s="84">
        <f t="shared" si="695"/>
        <v>0</v>
      </c>
      <c r="AD8657" s="84">
        <f t="shared" si="698"/>
        <v>0</v>
      </c>
    </row>
    <row r="8658" spans="20:30" ht="15">
      <c r="T8658" s="110">
        <f t="shared" si="694"/>
        <v>0</v>
      </c>
      <c r="AA8658" s="83">
        <f t="shared" si="696"/>
        <v>1</v>
      </c>
      <c r="AB8658" s="83">
        <f t="shared" si="697"/>
        <v>0</v>
      </c>
      <c r="AC8658" s="84">
        <f t="shared" si="695"/>
        <v>0</v>
      </c>
      <c r="AD8658" s="84">
        <f t="shared" si="698"/>
        <v>0</v>
      </c>
    </row>
    <row r="8659" spans="20:30" ht="15">
      <c r="T8659" s="110">
        <f t="shared" si="694"/>
        <v>0</v>
      </c>
      <c r="AA8659" s="83">
        <f t="shared" si="696"/>
        <v>1</v>
      </c>
      <c r="AB8659" s="83">
        <f t="shared" si="697"/>
        <v>0</v>
      </c>
      <c r="AC8659" s="84">
        <f t="shared" si="695"/>
        <v>0</v>
      </c>
      <c r="AD8659" s="84">
        <f t="shared" si="698"/>
        <v>0</v>
      </c>
    </row>
    <row r="8660" spans="20:30" ht="15">
      <c r="T8660" s="110">
        <f t="shared" si="694"/>
        <v>0</v>
      </c>
      <c r="AA8660" s="83">
        <f t="shared" si="696"/>
        <v>1</v>
      </c>
      <c r="AB8660" s="83">
        <f t="shared" si="697"/>
        <v>0</v>
      </c>
      <c r="AC8660" s="84">
        <f t="shared" si="695"/>
        <v>0</v>
      </c>
      <c r="AD8660" s="84">
        <f t="shared" si="698"/>
        <v>0</v>
      </c>
    </row>
    <row r="8661" spans="20:30" ht="15">
      <c r="T8661" s="110">
        <f t="shared" si="694"/>
        <v>0</v>
      </c>
      <c r="AA8661" s="83">
        <f t="shared" si="696"/>
        <v>1</v>
      </c>
      <c r="AB8661" s="83">
        <f t="shared" si="697"/>
        <v>0</v>
      </c>
      <c r="AC8661" s="84">
        <f t="shared" si="695"/>
        <v>0</v>
      </c>
      <c r="AD8661" s="84">
        <f t="shared" si="698"/>
        <v>0</v>
      </c>
    </row>
    <row r="8662" spans="20:30" ht="15">
      <c r="T8662" s="110">
        <f t="shared" si="694"/>
        <v>0</v>
      </c>
      <c r="AA8662" s="83">
        <f t="shared" si="696"/>
        <v>1</v>
      </c>
      <c r="AB8662" s="83">
        <f t="shared" si="697"/>
        <v>0</v>
      </c>
      <c r="AC8662" s="84">
        <f t="shared" si="695"/>
        <v>0</v>
      </c>
      <c r="AD8662" s="84">
        <f t="shared" si="698"/>
        <v>0</v>
      </c>
    </row>
    <row r="8663" spans="20:30" ht="15">
      <c r="T8663" s="110">
        <f t="shared" si="694"/>
        <v>0</v>
      </c>
      <c r="AA8663" s="83">
        <f t="shared" si="696"/>
        <v>1</v>
      </c>
      <c r="AB8663" s="83">
        <f t="shared" si="697"/>
        <v>0</v>
      </c>
      <c r="AC8663" s="84">
        <f t="shared" si="695"/>
        <v>0</v>
      </c>
      <c r="AD8663" s="84">
        <f t="shared" si="698"/>
        <v>0</v>
      </c>
    </row>
    <row r="8664" spans="20:30" ht="15">
      <c r="T8664" s="110">
        <f t="shared" si="694"/>
        <v>0</v>
      </c>
      <c r="AA8664" s="83">
        <f t="shared" si="696"/>
        <v>1</v>
      </c>
      <c r="AB8664" s="83">
        <f t="shared" si="697"/>
        <v>0</v>
      </c>
      <c r="AC8664" s="84">
        <f t="shared" si="695"/>
        <v>0</v>
      </c>
      <c r="AD8664" s="84">
        <f t="shared" si="698"/>
        <v>0</v>
      </c>
    </row>
    <row r="8665" spans="20:30" ht="15">
      <c r="T8665" s="110">
        <f t="shared" si="694"/>
        <v>0</v>
      </c>
      <c r="AA8665" s="83">
        <f t="shared" si="696"/>
        <v>1</v>
      </c>
      <c r="AB8665" s="83">
        <f t="shared" si="697"/>
        <v>0</v>
      </c>
      <c r="AC8665" s="84">
        <f t="shared" si="695"/>
        <v>0</v>
      </c>
      <c r="AD8665" s="84">
        <f t="shared" si="698"/>
        <v>0</v>
      </c>
    </row>
    <row r="8666" spans="20:30" ht="15">
      <c r="T8666" s="110">
        <f t="shared" si="694"/>
        <v>0</v>
      </c>
      <c r="AA8666" s="83">
        <f t="shared" si="696"/>
        <v>1</v>
      </c>
      <c r="AB8666" s="83">
        <f t="shared" si="697"/>
        <v>0</v>
      </c>
      <c r="AC8666" s="84">
        <f t="shared" si="695"/>
        <v>0</v>
      </c>
      <c r="AD8666" s="84">
        <f t="shared" si="698"/>
        <v>0</v>
      </c>
    </row>
    <row r="8667" spans="20:30" ht="15">
      <c r="T8667" s="110">
        <f t="shared" si="694"/>
        <v>0</v>
      </c>
      <c r="AA8667" s="83">
        <f t="shared" si="696"/>
        <v>1</v>
      </c>
      <c r="AB8667" s="83">
        <f t="shared" si="697"/>
        <v>0</v>
      </c>
      <c r="AC8667" s="84">
        <f t="shared" si="695"/>
        <v>0</v>
      </c>
      <c r="AD8667" s="84">
        <f t="shared" si="698"/>
        <v>0</v>
      </c>
    </row>
    <row r="8668" spans="20:30" ht="15">
      <c r="T8668" s="110">
        <f t="shared" si="694"/>
        <v>0</v>
      </c>
      <c r="AA8668" s="83">
        <f t="shared" si="696"/>
        <v>1</v>
      </c>
      <c r="AB8668" s="83">
        <f t="shared" si="697"/>
        <v>0</v>
      </c>
      <c r="AC8668" s="84">
        <f t="shared" si="695"/>
        <v>0</v>
      </c>
      <c r="AD8668" s="84">
        <f t="shared" si="698"/>
        <v>0</v>
      </c>
    </row>
    <row r="8669" spans="20:30" ht="15">
      <c r="T8669" s="110">
        <f t="shared" si="694"/>
        <v>0</v>
      </c>
      <c r="AA8669" s="83">
        <f t="shared" si="696"/>
        <v>1</v>
      </c>
      <c r="AB8669" s="83">
        <f t="shared" si="697"/>
        <v>0</v>
      </c>
      <c r="AC8669" s="84">
        <f t="shared" si="695"/>
        <v>0</v>
      </c>
      <c r="AD8669" s="84">
        <f t="shared" si="698"/>
        <v>0</v>
      </c>
    </row>
    <row r="8670" spans="20:30" ht="15">
      <c r="T8670" s="110">
        <f t="shared" si="694"/>
        <v>0</v>
      </c>
      <c r="AA8670" s="83">
        <f t="shared" si="696"/>
        <v>1</v>
      </c>
      <c r="AB8670" s="83">
        <f t="shared" si="697"/>
        <v>0</v>
      </c>
      <c r="AC8670" s="84">
        <f t="shared" si="695"/>
        <v>0</v>
      </c>
      <c r="AD8670" s="84">
        <f t="shared" si="698"/>
        <v>0</v>
      </c>
    </row>
    <row r="8671" spans="20:30" ht="15">
      <c r="T8671" s="110">
        <f t="shared" si="694"/>
        <v>0</v>
      </c>
      <c r="AA8671" s="83">
        <f t="shared" si="696"/>
        <v>1</v>
      </c>
      <c r="AB8671" s="83">
        <f t="shared" si="697"/>
        <v>0</v>
      </c>
      <c r="AC8671" s="84">
        <f t="shared" si="695"/>
        <v>0</v>
      </c>
      <c r="AD8671" s="84">
        <f t="shared" si="698"/>
        <v>0</v>
      </c>
    </row>
    <row r="8672" spans="20:30" ht="15">
      <c r="T8672" s="110">
        <f t="shared" si="694"/>
        <v>0</v>
      </c>
      <c r="AA8672" s="83">
        <f t="shared" si="696"/>
        <v>1</v>
      </c>
      <c r="AB8672" s="83">
        <f t="shared" si="697"/>
        <v>0</v>
      </c>
      <c r="AC8672" s="84">
        <f t="shared" si="695"/>
        <v>0</v>
      </c>
      <c r="AD8672" s="84">
        <f t="shared" si="698"/>
        <v>0</v>
      </c>
    </row>
    <row r="8673" spans="20:30" ht="15">
      <c r="T8673" s="110">
        <f t="shared" si="694"/>
        <v>0</v>
      </c>
      <c r="AA8673" s="83">
        <f t="shared" si="696"/>
        <v>1</v>
      </c>
      <c r="AB8673" s="83">
        <f t="shared" si="697"/>
        <v>0</v>
      </c>
      <c r="AC8673" s="84">
        <f t="shared" si="695"/>
        <v>0</v>
      </c>
      <c r="AD8673" s="84">
        <f t="shared" si="698"/>
        <v>0</v>
      </c>
    </row>
    <row r="8674" spans="20:30" ht="15">
      <c r="T8674" s="110">
        <f t="shared" si="694"/>
        <v>0</v>
      </c>
      <c r="AA8674" s="83">
        <f t="shared" si="696"/>
        <v>1</v>
      </c>
      <c r="AB8674" s="83">
        <f t="shared" si="697"/>
        <v>0</v>
      </c>
      <c r="AC8674" s="84">
        <f t="shared" si="695"/>
        <v>0</v>
      </c>
      <c r="AD8674" s="84">
        <f t="shared" si="698"/>
        <v>0</v>
      </c>
    </row>
    <row r="8675" spans="20:30" ht="15">
      <c r="T8675" s="110">
        <f t="shared" si="694"/>
        <v>0</v>
      </c>
      <c r="AA8675" s="83">
        <f t="shared" si="696"/>
        <v>1</v>
      </c>
      <c r="AB8675" s="83">
        <f t="shared" si="697"/>
        <v>0</v>
      </c>
      <c r="AC8675" s="84">
        <f t="shared" si="695"/>
        <v>0</v>
      </c>
      <c r="AD8675" s="84">
        <f t="shared" si="698"/>
        <v>0</v>
      </c>
    </row>
    <row r="8676" spans="20:30" ht="15">
      <c r="T8676" s="110">
        <f t="shared" si="694"/>
        <v>0</v>
      </c>
      <c r="AA8676" s="83">
        <f t="shared" si="696"/>
        <v>1</v>
      </c>
      <c r="AB8676" s="83">
        <f t="shared" si="697"/>
        <v>0</v>
      </c>
      <c r="AC8676" s="84">
        <f t="shared" si="695"/>
        <v>0</v>
      </c>
      <c r="AD8676" s="84">
        <f t="shared" si="698"/>
        <v>0</v>
      </c>
    </row>
    <row r="8677" spans="20:30" ht="15">
      <c r="T8677" s="110">
        <f t="shared" si="694"/>
        <v>0</v>
      </c>
      <c r="AA8677" s="83">
        <f t="shared" si="696"/>
        <v>1</v>
      </c>
      <c r="AB8677" s="83">
        <f t="shared" si="697"/>
        <v>0</v>
      </c>
      <c r="AC8677" s="84">
        <f t="shared" si="695"/>
        <v>0</v>
      </c>
      <c r="AD8677" s="84">
        <f t="shared" si="698"/>
        <v>0</v>
      </c>
    </row>
    <row r="8678" spans="20:30" ht="15">
      <c r="T8678" s="110">
        <f t="shared" si="694"/>
        <v>0</v>
      </c>
      <c r="AA8678" s="83">
        <f t="shared" si="696"/>
        <v>1</v>
      </c>
      <c r="AB8678" s="83">
        <f t="shared" si="697"/>
        <v>0</v>
      </c>
      <c r="AC8678" s="84">
        <f t="shared" si="695"/>
        <v>0</v>
      </c>
      <c r="AD8678" s="84">
        <f t="shared" si="698"/>
        <v>0</v>
      </c>
    </row>
    <row r="8679" spans="20:30" ht="15">
      <c r="T8679" s="110">
        <f t="shared" si="694"/>
        <v>0</v>
      </c>
      <c r="AA8679" s="83">
        <f t="shared" si="696"/>
        <v>1</v>
      </c>
      <c r="AB8679" s="83">
        <f t="shared" si="697"/>
        <v>0</v>
      </c>
      <c r="AC8679" s="84">
        <f t="shared" si="695"/>
        <v>0</v>
      </c>
      <c r="AD8679" s="84">
        <f t="shared" si="698"/>
        <v>0</v>
      </c>
    </row>
    <row r="8680" spans="20:30" ht="15">
      <c r="T8680" s="110">
        <f t="shared" si="694"/>
        <v>0</v>
      </c>
      <c r="AA8680" s="83">
        <f t="shared" si="696"/>
        <v>1</v>
      </c>
      <c r="AB8680" s="83">
        <f t="shared" si="697"/>
        <v>0</v>
      </c>
      <c r="AC8680" s="84">
        <f t="shared" si="695"/>
        <v>0</v>
      </c>
      <c r="AD8680" s="84">
        <f t="shared" si="698"/>
        <v>0</v>
      </c>
    </row>
    <row r="8681" spans="20:30" ht="15">
      <c r="T8681" s="110">
        <f t="shared" si="694"/>
        <v>0</v>
      </c>
      <c r="AA8681" s="83">
        <f t="shared" si="696"/>
        <v>1</v>
      </c>
      <c r="AB8681" s="83">
        <f t="shared" si="697"/>
        <v>0</v>
      </c>
      <c r="AC8681" s="84">
        <f t="shared" si="695"/>
        <v>0</v>
      </c>
      <c r="AD8681" s="84">
        <f t="shared" si="698"/>
        <v>0</v>
      </c>
    </row>
    <row r="8682" spans="20:30" ht="15">
      <c r="T8682" s="110">
        <f t="shared" si="694"/>
        <v>0</v>
      </c>
      <c r="AA8682" s="83">
        <f t="shared" si="696"/>
        <v>1</v>
      </c>
      <c r="AB8682" s="83">
        <f t="shared" si="697"/>
        <v>0</v>
      </c>
      <c r="AC8682" s="84">
        <f t="shared" si="695"/>
        <v>0</v>
      </c>
      <c r="AD8682" s="84">
        <f t="shared" si="698"/>
        <v>0</v>
      </c>
    </row>
    <row r="8683" spans="20:30" ht="15">
      <c r="T8683" s="110">
        <f t="shared" si="694"/>
        <v>0</v>
      </c>
      <c r="AA8683" s="83">
        <f t="shared" si="696"/>
        <v>1</v>
      </c>
      <c r="AB8683" s="83">
        <f t="shared" si="697"/>
        <v>0</v>
      </c>
      <c r="AC8683" s="84">
        <f t="shared" si="695"/>
        <v>0</v>
      </c>
      <c r="AD8683" s="84">
        <f t="shared" si="698"/>
        <v>0</v>
      </c>
    </row>
    <row r="8684" spans="20:30" ht="15">
      <c r="T8684" s="110">
        <f t="shared" si="694"/>
        <v>0</v>
      </c>
      <c r="AA8684" s="83">
        <f t="shared" si="696"/>
        <v>1</v>
      </c>
      <c r="AB8684" s="83">
        <f t="shared" si="697"/>
        <v>0</v>
      </c>
      <c r="AC8684" s="84">
        <f t="shared" si="695"/>
        <v>0</v>
      </c>
      <c r="AD8684" s="84">
        <f t="shared" si="698"/>
        <v>0</v>
      </c>
    </row>
    <row r="8685" spans="20:30" ht="15">
      <c r="T8685" s="110">
        <f t="shared" si="694"/>
        <v>0</v>
      </c>
      <c r="AA8685" s="83">
        <f t="shared" si="696"/>
        <v>1</v>
      </c>
      <c r="AB8685" s="83">
        <f t="shared" si="697"/>
        <v>0</v>
      </c>
      <c r="AC8685" s="84">
        <f t="shared" si="695"/>
        <v>0</v>
      </c>
      <c r="AD8685" s="84">
        <f t="shared" si="698"/>
        <v>0</v>
      </c>
    </row>
    <row r="8686" spans="20:30" ht="15">
      <c r="T8686" s="110">
        <f t="shared" si="694"/>
        <v>0</v>
      </c>
      <c r="AA8686" s="83">
        <f t="shared" si="696"/>
        <v>1</v>
      </c>
      <c r="AB8686" s="83">
        <f t="shared" si="697"/>
        <v>0</v>
      </c>
      <c r="AC8686" s="84">
        <f t="shared" si="695"/>
        <v>0</v>
      </c>
      <c r="AD8686" s="84">
        <f t="shared" si="698"/>
        <v>0</v>
      </c>
    </row>
    <row r="8687" spans="20:30" ht="15">
      <c r="T8687" s="110">
        <f t="shared" si="694"/>
        <v>0</v>
      </c>
      <c r="AA8687" s="83">
        <f t="shared" si="696"/>
        <v>1</v>
      </c>
      <c r="AB8687" s="83">
        <f t="shared" si="697"/>
        <v>0</v>
      </c>
      <c r="AC8687" s="84">
        <f t="shared" si="695"/>
        <v>0</v>
      </c>
      <c r="AD8687" s="84">
        <f t="shared" si="698"/>
        <v>0</v>
      </c>
    </row>
    <row r="8688" spans="20:30" ht="15">
      <c r="T8688" s="110">
        <f t="shared" si="694"/>
        <v>0</v>
      </c>
      <c r="AA8688" s="83">
        <f t="shared" si="696"/>
        <v>1</v>
      </c>
      <c r="AB8688" s="83">
        <f t="shared" si="697"/>
        <v>0</v>
      </c>
      <c r="AC8688" s="84">
        <f t="shared" si="695"/>
        <v>0</v>
      </c>
      <c r="AD8688" s="84">
        <f t="shared" si="698"/>
        <v>0</v>
      </c>
    </row>
    <row r="8689" spans="20:30" ht="15">
      <c r="T8689" s="110">
        <f t="shared" si="694"/>
        <v>0</v>
      </c>
      <c r="AA8689" s="83">
        <f t="shared" si="696"/>
        <v>1</v>
      </c>
      <c r="AB8689" s="83">
        <f t="shared" si="697"/>
        <v>0</v>
      </c>
      <c r="AC8689" s="84">
        <f t="shared" si="695"/>
        <v>0</v>
      </c>
      <c r="AD8689" s="84">
        <f t="shared" si="698"/>
        <v>0</v>
      </c>
    </row>
    <row r="8690" spans="20:30" ht="15">
      <c r="T8690" s="110">
        <f t="shared" si="694"/>
        <v>0</v>
      </c>
      <c r="AA8690" s="83">
        <f t="shared" si="696"/>
        <v>1</v>
      </c>
      <c r="AB8690" s="83">
        <f t="shared" si="697"/>
        <v>0</v>
      </c>
      <c r="AC8690" s="84">
        <f t="shared" si="695"/>
        <v>0</v>
      </c>
      <c r="AD8690" s="84">
        <f t="shared" si="698"/>
        <v>0</v>
      </c>
    </row>
    <row r="8691" spans="20:30" ht="15">
      <c r="T8691" s="110">
        <f t="shared" si="694"/>
        <v>0</v>
      </c>
      <c r="AA8691" s="83">
        <f t="shared" si="696"/>
        <v>1</v>
      </c>
      <c r="AB8691" s="83">
        <f t="shared" si="697"/>
        <v>0</v>
      </c>
      <c r="AC8691" s="84">
        <f t="shared" si="695"/>
        <v>0</v>
      </c>
      <c r="AD8691" s="84">
        <f t="shared" si="698"/>
        <v>0</v>
      </c>
    </row>
    <row r="8692" spans="20:30" ht="15">
      <c r="T8692" s="110">
        <f t="shared" si="694"/>
        <v>0</v>
      </c>
      <c r="AA8692" s="83">
        <f t="shared" si="696"/>
        <v>1</v>
      </c>
      <c r="AB8692" s="83">
        <f t="shared" si="697"/>
        <v>0</v>
      </c>
      <c r="AC8692" s="84">
        <f t="shared" si="695"/>
        <v>0</v>
      </c>
      <c r="AD8692" s="84">
        <f t="shared" si="698"/>
        <v>0</v>
      </c>
    </row>
    <row r="8693" spans="20:30" ht="15">
      <c r="T8693" s="110">
        <f t="shared" si="694"/>
        <v>0</v>
      </c>
      <c r="AA8693" s="83">
        <f t="shared" si="696"/>
        <v>1</v>
      </c>
      <c r="AB8693" s="83">
        <f t="shared" si="697"/>
        <v>0</v>
      </c>
      <c r="AC8693" s="84">
        <f t="shared" si="695"/>
        <v>0</v>
      </c>
      <c r="AD8693" s="84">
        <f t="shared" si="698"/>
        <v>0</v>
      </c>
    </row>
    <row r="8694" spans="20:30" ht="15">
      <c r="T8694" s="110">
        <f t="shared" si="694"/>
        <v>0</v>
      </c>
      <c r="AA8694" s="83">
        <f t="shared" si="696"/>
        <v>1</v>
      </c>
      <c r="AB8694" s="83">
        <f t="shared" si="697"/>
        <v>0</v>
      </c>
      <c r="AC8694" s="84">
        <f t="shared" si="695"/>
        <v>0</v>
      </c>
      <c r="AD8694" s="84">
        <f t="shared" si="698"/>
        <v>0</v>
      </c>
    </row>
    <row r="8695" spans="20:30" ht="15">
      <c r="T8695" s="110">
        <f t="shared" si="694"/>
        <v>0</v>
      </c>
      <c r="AA8695" s="83">
        <f t="shared" si="696"/>
        <v>1</v>
      </c>
      <c r="AB8695" s="83">
        <f t="shared" si="697"/>
        <v>0</v>
      </c>
      <c r="AC8695" s="84">
        <f t="shared" si="695"/>
        <v>0</v>
      </c>
      <c r="AD8695" s="84">
        <f t="shared" si="698"/>
        <v>0</v>
      </c>
    </row>
    <row r="8696" spans="20:30" ht="15">
      <c r="T8696" s="110">
        <f t="shared" si="694"/>
        <v>0</v>
      </c>
      <c r="AA8696" s="83">
        <f t="shared" si="696"/>
        <v>1</v>
      </c>
      <c r="AB8696" s="83">
        <f t="shared" si="697"/>
        <v>0</v>
      </c>
      <c r="AC8696" s="84">
        <f t="shared" si="695"/>
        <v>0</v>
      </c>
      <c r="AD8696" s="84">
        <f t="shared" si="698"/>
        <v>0</v>
      </c>
    </row>
    <row r="8697" spans="20:30" ht="15">
      <c r="T8697" s="110">
        <f t="shared" si="694"/>
        <v>0</v>
      </c>
      <c r="AA8697" s="83">
        <f t="shared" si="696"/>
        <v>1</v>
      </c>
      <c r="AB8697" s="83">
        <f t="shared" si="697"/>
        <v>0</v>
      </c>
      <c r="AC8697" s="84">
        <f t="shared" si="695"/>
        <v>0</v>
      </c>
      <c r="AD8697" s="84">
        <f t="shared" si="698"/>
        <v>0</v>
      </c>
    </row>
    <row r="8698" spans="20:30" ht="15">
      <c r="T8698" s="110">
        <f t="shared" si="694"/>
        <v>0</v>
      </c>
      <c r="AA8698" s="83">
        <f t="shared" si="696"/>
        <v>1</v>
      </c>
      <c r="AB8698" s="83">
        <f t="shared" si="697"/>
        <v>0</v>
      </c>
      <c r="AC8698" s="84">
        <f t="shared" si="695"/>
        <v>0</v>
      </c>
      <c r="AD8698" s="84">
        <f t="shared" si="698"/>
        <v>0</v>
      </c>
    </row>
    <row r="8699" spans="20:30" ht="15">
      <c r="T8699" s="110">
        <f t="shared" si="694"/>
        <v>0</v>
      </c>
      <c r="AA8699" s="83">
        <f t="shared" si="696"/>
        <v>1</v>
      </c>
      <c r="AB8699" s="83">
        <f t="shared" si="697"/>
        <v>0</v>
      </c>
      <c r="AC8699" s="84">
        <f t="shared" si="695"/>
        <v>0</v>
      </c>
      <c r="AD8699" s="84">
        <f t="shared" si="698"/>
        <v>0</v>
      </c>
    </row>
    <row r="8700" spans="20:30" ht="15">
      <c r="T8700" s="110">
        <f t="shared" si="694"/>
        <v>0</v>
      </c>
      <c r="AA8700" s="83">
        <f t="shared" si="696"/>
        <v>1</v>
      </c>
      <c r="AB8700" s="83">
        <f t="shared" si="697"/>
        <v>0</v>
      </c>
      <c r="AC8700" s="84">
        <f t="shared" si="695"/>
        <v>0</v>
      </c>
      <c r="AD8700" s="84">
        <f t="shared" si="698"/>
        <v>0</v>
      </c>
    </row>
    <row r="8701" spans="20:30" ht="15">
      <c r="T8701" s="110">
        <f t="shared" si="694"/>
        <v>0</v>
      </c>
      <c r="AA8701" s="83">
        <f t="shared" si="696"/>
        <v>1</v>
      </c>
      <c r="AB8701" s="83">
        <f t="shared" si="697"/>
        <v>0</v>
      </c>
      <c r="AC8701" s="84">
        <f t="shared" si="695"/>
        <v>0</v>
      </c>
      <c r="AD8701" s="84">
        <f t="shared" si="698"/>
        <v>0</v>
      </c>
    </row>
    <row r="8702" spans="20:30" ht="15">
      <c r="T8702" s="110">
        <f t="shared" si="694"/>
        <v>0</v>
      </c>
      <c r="AA8702" s="83">
        <f t="shared" si="696"/>
        <v>1</v>
      </c>
      <c r="AB8702" s="83">
        <f t="shared" si="697"/>
        <v>0</v>
      </c>
      <c r="AC8702" s="84">
        <f t="shared" si="695"/>
        <v>0</v>
      </c>
      <c r="AD8702" s="84">
        <f t="shared" si="698"/>
        <v>0</v>
      </c>
    </row>
    <row r="8703" spans="20:30" ht="15">
      <c r="T8703" s="110">
        <f t="shared" si="694"/>
        <v>0</v>
      </c>
      <c r="AA8703" s="83">
        <f t="shared" si="696"/>
        <v>1</v>
      </c>
      <c r="AB8703" s="83">
        <f t="shared" si="697"/>
        <v>0</v>
      </c>
      <c r="AC8703" s="84">
        <f t="shared" si="695"/>
        <v>0</v>
      </c>
      <c r="AD8703" s="84">
        <f t="shared" si="698"/>
        <v>0</v>
      </c>
    </row>
    <row r="8704" spans="20:30" ht="15">
      <c r="T8704" s="110">
        <f t="shared" si="694"/>
        <v>0</v>
      </c>
      <c r="AA8704" s="83">
        <f t="shared" si="696"/>
        <v>1</v>
      </c>
      <c r="AB8704" s="83">
        <f t="shared" si="697"/>
        <v>0</v>
      </c>
      <c r="AC8704" s="84">
        <f t="shared" si="695"/>
        <v>0</v>
      </c>
      <c r="AD8704" s="84">
        <f t="shared" si="698"/>
        <v>0</v>
      </c>
    </row>
    <row r="8705" spans="20:30" ht="15">
      <c r="T8705" s="110">
        <f t="shared" si="694"/>
        <v>0</v>
      </c>
      <c r="AA8705" s="83">
        <f t="shared" si="696"/>
        <v>1</v>
      </c>
      <c r="AB8705" s="83">
        <f t="shared" si="697"/>
        <v>0</v>
      </c>
      <c r="AC8705" s="84">
        <f t="shared" si="695"/>
        <v>0</v>
      </c>
      <c r="AD8705" s="84">
        <f t="shared" si="698"/>
        <v>0</v>
      </c>
    </row>
    <row r="8706" spans="20:30" ht="15">
      <c r="T8706" s="110">
        <f t="shared" si="694"/>
        <v>0</v>
      </c>
      <c r="AA8706" s="83">
        <f t="shared" si="696"/>
        <v>1</v>
      </c>
      <c r="AB8706" s="83">
        <f t="shared" si="697"/>
        <v>0</v>
      </c>
      <c r="AC8706" s="84">
        <f t="shared" si="695"/>
        <v>0</v>
      </c>
      <c r="AD8706" s="84">
        <f t="shared" si="698"/>
        <v>0</v>
      </c>
    </row>
    <row r="8707" spans="20:30" ht="15">
      <c r="T8707" s="110">
        <f t="shared" si="694"/>
        <v>0</v>
      </c>
      <c r="AA8707" s="83">
        <f t="shared" si="696"/>
        <v>1</v>
      </c>
      <c r="AB8707" s="83">
        <f t="shared" si="697"/>
        <v>0</v>
      </c>
      <c r="AC8707" s="84">
        <f t="shared" si="695"/>
        <v>0</v>
      </c>
      <c r="AD8707" s="84">
        <f t="shared" si="698"/>
        <v>0</v>
      </c>
    </row>
    <row r="8708" spans="20:30" ht="15">
      <c r="T8708" s="110">
        <f t="shared" si="694"/>
        <v>0</v>
      </c>
      <c r="AA8708" s="83">
        <f t="shared" si="696"/>
        <v>1</v>
      </c>
      <c r="AB8708" s="83">
        <f t="shared" si="697"/>
        <v>0</v>
      </c>
      <c r="AC8708" s="84">
        <f t="shared" si="695"/>
        <v>0</v>
      </c>
      <c r="AD8708" s="84">
        <f t="shared" si="698"/>
        <v>0</v>
      </c>
    </row>
    <row r="8709" spans="20:30" ht="15">
      <c r="T8709" s="110">
        <f t="shared" si="694"/>
        <v>0</v>
      </c>
      <c r="AA8709" s="83">
        <f t="shared" si="696"/>
        <v>1</v>
      </c>
      <c r="AB8709" s="83">
        <f t="shared" si="697"/>
        <v>0</v>
      </c>
      <c r="AC8709" s="84">
        <f t="shared" si="695"/>
        <v>0</v>
      </c>
      <c r="AD8709" s="84">
        <f t="shared" si="698"/>
        <v>0</v>
      </c>
    </row>
    <row r="8710" spans="20:30" ht="15">
      <c r="T8710" s="110">
        <f t="shared" si="694"/>
        <v>0</v>
      </c>
      <c r="AA8710" s="83">
        <f t="shared" si="696"/>
        <v>1</v>
      </c>
      <c r="AB8710" s="83">
        <f t="shared" si="697"/>
        <v>0</v>
      </c>
      <c r="AC8710" s="84">
        <f t="shared" si="695"/>
        <v>0</v>
      </c>
      <c r="AD8710" s="84">
        <f t="shared" si="698"/>
        <v>0</v>
      </c>
    </row>
    <row r="8711" spans="20:30" ht="15">
      <c r="T8711" s="110">
        <f t="shared" si="694"/>
        <v>0</v>
      </c>
      <c r="AA8711" s="83">
        <f t="shared" si="696"/>
        <v>1</v>
      </c>
      <c r="AB8711" s="83">
        <f t="shared" si="697"/>
        <v>0</v>
      </c>
      <c r="AC8711" s="84">
        <f t="shared" si="695"/>
        <v>0</v>
      </c>
      <c r="AD8711" s="84">
        <f t="shared" si="698"/>
        <v>0</v>
      </c>
    </row>
    <row r="8712" spans="20:30" ht="15">
      <c r="T8712" s="110">
        <f t="shared" ref="T8712:T8775" si="699">S8712</f>
        <v>0</v>
      </c>
      <c r="AA8712" s="83">
        <f t="shared" si="696"/>
        <v>1</v>
      </c>
      <c r="AB8712" s="83">
        <f t="shared" si="697"/>
        <v>0</v>
      </c>
      <c r="AC8712" s="84">
        <f t="shared" si="695"/>
        <v>0</v>
      </c>
      <c r="AD8712" s="84">
        <f t="shared" si="698"/>
        <v>0</v>
      </c>
    </row>
    <row r="8713" spans="20:30" ht="15">
      <c r="T8713" s="110">
        <f t="shared" si="699"/>
        <v>0</v>
      </c>
      <c r="AA8713" s="83">
        <f t="shared" si="696"/>
        <v>1</v>
      </c>
      <c r="AB8713" s="83">
        <f t="shared" si="697"/>
        <v>0</v>
      </c>
      <c r="AC8713" s="84">
        <f t="shared" ref="AC8713:AC8776" si="700">T8713-0</f>
        <v>0</v>
      </c>
      <c r="AD8713" s="84">
        <f t="shared" si="698"/>
        <v>0</v>
      </c>
    </row>
    <row r="8714" spans="20:30" ht="15">
      <c r="T8714" s="110">
        <f t="shared" si="699"/>
        <v>0</v>
      </c>
      <c r="AA8714" s="83">
        <f t="shared" ref="AA8714:AA8777" si="701">MONTH(G8714)</f>
        <v>1</v>
      </c>
      <c r="AB8714" s="83">
        <f t="shared" ref="AB8714:AB8777" si="702">WEEKNUM(G8714,1)</f>
        <v>0</v>
      </c>
      <c r="AC8714" s="84">
        <f t="shared" si="700"/>
        <v>0</v>
      </c>
      <c r="AD8714" s="84">
        <f t="shared" ref="AD8714:AD8777" si="703">I8714-0</f>
        <v>0</v>
      </c>
    </row>
    <row r="8715" spans="20:30" ht="15">
      <c r="T8715" s="110">
        <f t="shared" si="699"/>
        <v>0</v>
      </c>
      <c r="AA8715" s="83">
        <f t="shared" si="701"/>
        <v>1</v>
      </c>
      <c r="AB8715" s="83">
        <f t="shared" si="702"/>
        <v>0</v>
      </c>
      <c r="AC8715" s="84">
        <f t="shared" si="700"/>
        <v>0</v>
      </c>
      <c r="AD8715" s="84">
        <f t="shared" si="703"/>
        <v>0</v>
      </c>
    </row>
    <row r="8716" spans="20:30" ht="15">
      <c r="T8716" s="110">
        <f t="shared" si="699"/>
        <v>0</v>
      </c>
      <c r="AA8716" s="83">
        <f t="shared" si="701"/>
        <v>1</v>
      </c>
      <c r="AB8716" s="83">
        <f t="shared" si="702"/>
        <v>0</v>
      </c>
      <c r="AC8716" s="84">
        <f t="shared" si="700"/>
        <v>0</v>
      </c>
      <c r="AD8716" s="84">
        <f t="shared" si="703"/>
        <v>0</v>
      </c>
    </row>
    <row r="8717" spans="20:30" ht="15">
      <c r="T8717" s="110">
        <f t="shared" si="699"/>
        <v>0</v>
      </c>
      <c r="AA8717" s="83">
        <f t="shared" si="701"/>
        <v>1</v>
      </c>
      <c r="AB8717" s="83">
        <f t="shared" si="702"/>
        <v>0</v>
      </c>
      <c r="AC8717" s="84">
        <f t="shared" si="700"/>
        <v>0</v>
      </c>
      <c r="AD8717" s="84">
        <f t="shared" si="703"/>
        <v>0</v>
      </c>
    </row>
    <row r="8718" spans="20:30" ht="15">
      <c r="T8718" s="110">
        <f t="shared" si="699"/>
        <v>0</v>
      </c>
      <c r="AA8718" s="83">
        <f t="shared" si="701"/>
        <v>1</v>
      </c>
      <c r="AB8718" s="83">
        <f t="shared" si="702"/>
        <v>0</v>
      </c>
      <c r="AC8718" s="84">
        <f t="shared" si="700"/>
        <v>0</v>
      </c>
      <c r="AD8718" s="84">
        <f t="shared" si="703"/>
        <v>0</v>
      </c>
    </row>
    <row r="8719" spans="20:30" ht="15">
      <c r="T8719" s="110">
        <f t="shared" si="699"/>
        <v>0</v>
      </c>
      <c r="AA8719" s="83">
        <f t="shared" si="701"/>
        <v>1</v>
      </c>
      <c r="AB8719" s="83">
        <f t="shared" si="702"/>
        <v>0</v>
      </c>
      <c r="AC8719" s="84">
        <f t="shared" si="700"/>
        <v>0</v>
      </c>
      <c r="AD8719" s="84">
        <f t="shared" si="703"/>
        <v>0</v>
      </c>
    </row>
    <row r="8720" spans="20:30" ht="15">
      <c r="T8720" s="110">
        <f t="shared" si="699"/>
        <v>0</v>
      </c>
      <c r="AA8720" s="83">
        <f t="shared" si="701"/>
        <v>1</v>
      </c>
      <c r="AB8720" s="83">
        <f t="shared" si="702"/>
        <v>0</v>
      </c>
      <c r="AC8720" s="84">
        <f t="shared" si="700"/>
        <v>0</v>
      </c>
      <c r="AD8720" s="84">
        <f t="shared" si="703"/>
        <v>0</v>
      </c>
    </row>
    <row r="8721" spans="20:30" ht="15">
      <c r="T8721" s="110">
        <f t="shared" si="699"/>
        <v>0</v>
      </c>
      <c r="AA8721" s="83">
        <f t="shared" si="701"/>
        <v>1</v>
      </c>
      <c r="AB8721" s="83">
        <f t="shared" si="702"/>
        <v>0</v>
      </c>
      <c r="AC8721" s="84">
        <f t="shared" si="700"/>
        <v>0</v>
      </c>
      <c r="AD8721" s="84">
        <f t="shared" si="703"/>
        <v>0</v>
      </c>
    </row>
    <row r="8722" spans="20:30" ht="15">
      <c r="T8722" s="110">
        <f t="shared" si="699"/>
        <v>0</v>
      </c>
      <c r="AA8722" s="83">
        <f t="shared" si="701"/>
        <v>1</v>
      </c>
      <c r="AB8722" s="83">
        <f t="shared" si="702"/>
        <v>0</v>
      </c>
      <c r="AC8722" s="84">
        <f t="shared" si="700"/>
        <v>0</v>
      </c>
      <c r="AD8722" s="84">
        <f t="shared" si="703"/>
        <v>0</v>
      </c>
    </row>
    <row r="8723" spans="20:30" ht="15">
      <c r="T8723" s="110">
        <f t="shared" si="699"/>
        <v>0</v>
      </c>
      <c r="AA8723" s="83">
        <f t="shared" si="701"/>
        <v>1</v>
      </c>
      <c r="AB8723" s="83">
        <f t="shared" si="702"/>
        <v>0</v>
      </c>
      <c r="AC8723" s="84">
        <f t="shared" si="700"/>
        <v>0</v>
      </c>
      <c r="AD8723" s="84">
        <f t="shared" si="703"/>
        <v>0</v>
      </c>
    </row>
    <row r="8724" spans="20:30" ht="15">
      <c r="T8724" s="110">
        <f t="shared" si="699"/>
        <v>0</v>
      </c>
      <c r="AA8724" s="83">
        <f t="shared" si="701"/>
        <v>1</v>
      </c>
      <c r="AB8724" s="83">
        <f t="shared" si="702"/>
        <v>0</v>
      </c>
      <c r="AC8724" s="84">
        <f t="shared" si="700"/>
        <v>0</v>
      </c>
      <c r="AD8724" s="84">
        <f t="shared" si="703"/>
        <v>0</v>
      </c>
    </row>
    <row r="8725" spans="20:30" ht="15">
      <c r="T8725" s="110">
        <f t="shared" si="699"/>
        <v>0</v>
      </c>
      <c r="AA8725" s="83">
        <f t="shared" si="701"/>
        <v>1</v>
      </c>
      <c r="AB8725" s="83">
        <f t="shared" si="702"/>
        <v>0</v>
      </c>
      <c r="AC8725" s="84">
        <f t="shared" si="700"/>
        <v>0</v>
      </c>
      <c r="AD8725" s="84">
        <f t="shared" si="703"/>
        <v>0</v>
      </c>
    </row>
    <row r="8726" spans="20:30" ht="15">
      <c r="T8726" s="110">
        <f t="shared" si="699"/>
        <v>0</v>
      </c>
      <c r="AA8726" s="83">
        <f t="shared" si="701"/>
        <v>1</v>
      </c>
      <c r="AB8726" s="83">
        <f t="shared" si="702"/>
        <v>0</v>
      </c>
      <c r="AC8726" s="84">
        <f t="shared" si="700"/>
        <v>0</v>
      </c>
      <c r="AD8726" s="84">
        <f t="shared" si="703"/>
        <v>0</v>
      </c>
    </row>
    <row r="8727" spans="20:30" ht="15">
      <c r="T8727" s="110">
        <f t="shared" si="699"/>
        <v>0</v>
      </c>
      <c r="AA8727" s="83">
        <f t="shared" si="701"/>
        <v>1</v>
      </c>
      <c r="AB8727" s="83">
        <f t="shared" si="702"/>
        <v>0</v>
      </c>
      <c r="AC8727" s="84">
        <f t="shared" si="700"/>
        <v>0</v>
      </c>
      <c r="AD8727" s="84">
        <f t="shared" si="703"/>
        <v>0</v>
      </c>
    </row>
    <row r="8728" spans="20:30" ht="15">
      <c r="T8728" s="110">
        <f t="shared" si="699"/>
        <v>0</v>
      </c>
      <c r="AA8728" s="83">
        <f t="shared" si="701"/>
        <v>1</v>
      </c>
      <c r="AB8728" s="83">
        <f t="shared" si="702"/>
        <v>0</v>
      </c>
      <c r="AC8728" s="84">
        <f t="shared" si="700"/>
        <v>0</v>
      </c>
      <c r="AD8728" s="84">
        <f t="shared" si="703"/>
        <v>0</v>
      </c>
    </row>
    <row r="8729" spans="20:30" ht="15">
      <c r="T8729" s="110">
        <f t="shared" si="699"/>
        <v>0</v>
      </c>
      <c r="AA8729" s="83">
        <f t="shared" si="701"/>
        <v>1</v>
      </c>
      <c r="AB8729" s="83">
        <f t="shared" si="702"/>
        <v>0</v>
      </c>
      <c r="AC8729" s="84">
        <f t="shared" si="700"/>
        <v>0</v>
      </c>
      <c r="AD8729" s="84">
        <f t="shared" si="703"/>
        <v>0</v>
      </c>
    </row>
    <row r="8730" spans="20:30" ht="15">
      <c r="T8730" s="110">
        <f t="shared" si="699"/>
        <v>0</v>
      </c>
      <c r="AA8730" s="83">
        <f t="shared" si="701"/>
        <v>1</v>
      </c>
      <c r="AB8730" s="83">
        <f t="shared" si="702"/>
        <v>0</v>
      </c>
      <c r="AC8730" s="84">
        <f t="shared" si="700"/>
        <v>0</v>
      </c>
      <c r="AD8730" s="84">
        <f t="shared" si="703"/>
        <v>0</v>
      </c>
    </row>
    <row r="8731" spans="20:30" ht="15">
      <c r="T8731" s="110">
        <f t="shared" si="699"/>
        <v>0</v>
      </c>
      <c r="AA8731" s="83">
        <f t="shared" si="701"/>
        <v>1</v>
      </c>
      <c r="AB8731" s="83">
        <f t="shared" si="702"/>
        <v>0</v>
      </c>
      <c r="AC8731" s="84">
        <f t="shared" si="700"/>
        <v>0</v>
      </c>
      <c r="AD8731" s="84">
        <f t="shared" si="703"/>
        <v>0</v>
      </c>
    </row>
    <row r="8732" spans="20:30" ht="15">
      <c r="T8732" s="110">
        <f t="shared" si="699"/>
        <v>0</v>
      </c>
      <c r="AA8732" s="83">
        <f t="shared" si="701"/>
        <v>1</v>
      </c>
      <c r="AB8732" s="83">
        <f t="shared" si="702"/>
        <v>0</v>
      </c>
      <c r="AC8732" s="84">
        <f t="shared" si="700"/>
        <v>0</v>
      </c>
      <c r="AD8732" s="84">
        <f t="shared" si="703"/>
        <v>0</v>
      </c>
    </row>
    <row r="8733" spans="20:30" ht="15">
      <c r="T8733" s="110">
        <f t="shared" si="699"/>
        <v>0</v>
      </c>
      <c r="AA8733" s="83">
        <f t="shared" si="701"/>
        <v>1</v>
      </c>
      <c r="AB8733" s="83">
        <f t="shared" si="702"/>
        <v>0</v>
      </c>
      <c r="AC8733" s="84">
        <f t="shared" si="700"/>
        <v>0</v>
      </c>
      <c r="AD8733" s="84">
        <f t="shared" si="703"/>
        <v>0</v>
      </c>
    </row>
    <row r="8734" spans="20:30" ht="15">
      <c r="T8734" s="110">
        <f t="shared" si="699"/>
        <v>0</v>
      </c>
      <c r="AA8734" s="83">
        <f t="shared" si="701"/>
        <v>1</v>
      </c>
      <c r="AB8734" s="83">
        <f t="shared" si="702"/>
        <v>0</v>
      </c>
      <c r="AC8734" s="84">
        <f t="shared" si="700"/>
        <v>0</v>
      </c>
      <c r="AD8734" s="84">
        <f t="shared" si="703"/>
        <v>0</v>
      </c>
    </row>
    <row r="8735" spans="20:30" ht="15">
      <c r="T8735" s="110">
        <f t="shared" si="699"/>
        <v>0</v>
      </c>
      <c r="AA8735" s="83">
        <f t="shared" si="701"/>
        <v>1</v>
      </c>
      <c r="AB8735" s="83">
        <f t="shared" si="702"/>
        <v>0</v>
      </c>
      <c r="AC8735" s="84">
        <f t="shared" si="700"/>
        <v>0</v>
      </c>
      <c r="AD8735" s="84">
        <f t="shared" si="703"/>
        <v>0</v>
      </c>
    </row>
    <row r="8736" spans="20:30" ht="15">
      <c r="T8736" s="110">
        <f t="shared" si="699"/>
        <v>0</v>
      </c>
      <c r="AA8736" s="83">
        <f t="shared" si="701"/>
        <v>1</v>
      </c>
      <c r="AB8736" s="83">
        <f t="shared" si="702"/>
        <v>0</v>
      </c>
      <c r="AC8736" s="84">
        <f t="shared" si="700"/>
        <v>0</v>
      </c>
      <c r="AD8736" s="84">
        <f t="shared" si="703"/>
        <v>0</v>
      </c>
    </row>
    <row r="8737" spans="20:30" ht="15">
      <c r="T8737" s="110">
        <f t="shared" si="699"/>
        <v>0</v>
      </c>
      <c r="AA8737" s="83">
        <f t="shared" si="701"/>
        <v>1</v>
      </c>
      <c r="AB8737" s="83">
        <f t="shared" si="702"/>
        <v>0</v>
      </c>
      <c r="AC8737" s="84">
        <f t="shared" si="700"/>
        <v>0</v>
      </c>
      <c r="AD8737" s="84">
        <f t="shared" si="703"/>
        <v>0</v>
      </c>
    </row>
    <row r="8738" spans="20:30" ht="15">
      <c r="T8738" s="110">
        <f t="shared" si="699"/>
        <v>0</v>
      </c>
      <c r="AA8738" s="83">
        <f t="shared" si="701"/>
        <v>1</v>
      </c>
      <c r="AB8738" s="83">
        <f t="shared" si="702"/>
        <v>0</v>
      </c>
      <c r="AC8738" s="84">
        <f t="shared" si="700"/>
        <v>0</v>
      </c>
      <c r="AD8738" s="84">
        <f t="shared" si="703"/>
        <v>0</v>
      </c>
    </row>
    <row r="8739" spans="20:30" ht="15">
      <c r="T8739" s="110">
        <f t="shared" si="699"/>
        <v>0</v>
      </c>
      <c r="AA8739" s="83">
        <f t="shared" si="701"/>
        <v>1</v>
      </c>
      <c r="AB8739" s="83">
        <f t="shared" si="702"/>
        <v>0</v>
      </c>
      <c r="AC8739" s="84">
        <f t="shared" si="700"/>
        <v>0</v>
      </c>
      <c r="AD8739" s="84">
        <f t="shared" si="703"/>
        <v>0</v>
      </c>
    </row>
    <row r="8740" spans="20:30" ht="15">
      <c r="T8740" s="110">
        <f t="shared" si="699"/>
        <v>0</v>
      </c>
      <c r="AA8740" s="83">
        <f t="shared" si="701"/>
        <v>1</v>
      </c>
      <c r="AB8740" s="83">
        <f t="shared" si="702"/>
        <v>0</v>
      </c>
      <c r="AC8740" s="84">
        <f t="shared" si="700"/>
        <v>0</v>
      </c>
      <c r="AD8740" s="84">
        <f t="shared" si="703"/>
        <v>0</v>
      </c>
    </row>
    <row r="8741" spans="20:30" ht="15">
      <c r="T8741" s="110">
        <f t="shared" si="699"/>
        <v>0</v>
      </c>
      <c r="AA8741" s="83">
        <f t="shared" si="701"/>
        <v>1</v>
      </c>
      <c r="AB8741" s="83">
        <f t="shared" si="702"/>
        <v>0</v>
      </c>
      <c r="AC8741" s="84">
        <f t="shared" si="700"/>
        <v>0</v>
      </c>
      <c r="AD8741" s="84">
        <f t="shared" si="703"/>
        <v>0</v>
      </c>
    </row>
    <row r="8742" spans="20:30" ht="15">
      <c r="T8742" s="110">
        <f t="shared" si="699"/>
        <v>0</v>
      </c>
      <c r="AA8742" s="83">
        <f t="shared" si="701"/>
        <v>1</v>
      </c>
      <c r="AB8742" s="83">
        <f t="shared" si="702"/>
        <v>0</v>
      </c>
      <c r="AC8742" s="84">
        <f t="shared" si="700"/>
        <v>0</v>
      </c>
      <c r="AD8742" s="84">
        <f t="shared" si="703"/>
        <v>0</v>
      </c>
    </row>
    <row r="8743" spans="20:30" ht="15">
      <c r="T8743" s="110">
        <f t="shared" si="699"/>
        <v>0</v>
      </c>
      <c r="AA8743" s="83">
        <f t="shared" si="701"/>
        <v>1</v>
      </c>
      <c r="AB8743" s="83">
        <f t="shared" si="702"/>
        <v>0</v>
      </c>
      <c r="AC8743" s="84">
        <f t="shared" si="700"/>
        <v>0</v>
      </c>
      <c r="AD8743" s="84">
        <f t="shared" si="703"/>
        <v>0</v>
      </c>
    </row>
    <row r="8744" spans="20:30" ht="15">
      <c r="T8744" s="110">
        <f t="shared" si="699"/>
        <v>0</v>
      </c>
      <c r="AA8744" s="83">
        <f t="shared" si="701"/>
        <v>1</v>
      </c>
      <c r="AB8744" s="83">
        <f t="shared" si="702"/>
        <v>0</v>
      </c>
      <c r="AC8744" s="84">
        <f t="shared" si="700"/>
        <v>0</v>
      </c>
      <c r="AD8744" s="84">
        <f t="shared" si="703"/>
        <v>0</v>
      </c>
    </row>
    <row r="8745" spans="20:30" ht="15">
      <c r="T8745" s="110">
        <f t="shared" si="699"/>
        <v>0</v>
      </c>
      <c r="AA8745" s="83">
        <f t="shared" si="701"/>
        <v>1</v>
      </c>
      <c r="AB8745" s="83">
        <f t="shared" si="702"/>
        <v>0</v>
      </c>
      <c r="AC8745" s="84">
        <f t="shared" si="700"/>
        <v>0</v>
      </c>
      <c r="AD8745" s="84">
        <f t="shared" si="703"/>
        <v>0</v>
      </c>
    </row>
    <row r="8746" spans="20:30" ht="15">
      <c r="T8746" s="110">
        <f t="shared" si="699"/>
        <v>0</v>
      </c>
      <c r="AA8746" s="83">
        <f t="shared" si="701"/>
        <v>1</v>
      </c>
      <c r="AB8746" s="83">
        <f t="shared" si="702"/>
        <v>0</v>
      </c>
      <c r="AC8746" s="84">
        <f t="shared" si="700"/>
        <v>0</v>
      </c>
      <c r="AD8746" s="84">
        <f t="shared" si="703"/>
        <v>0</v>
      </c>
    </row>
    <row r="8747" spans="20:30" ht="15">
      <c r="T8747" s="110">
        <f t="shared" si="699"/>
        <v>0</v>
      </c>
      <c r="AA8747" s="83">
        <f t="shared" si="701"/>
        <v>1</v>
      </c>
      <c r="AB8747" s="83">
        <f t="shared" si="702"/>
        <v>0</v>
      </c>
      <c r="AC8747" s="84">
        <f t="shared" si="700"/>
        <v>0</v>
      </c>
      <c r="AD8747" s="84">
        <f t="shared" si="703"/>
        <v>0</v>
      </c>
    </row>
    <row r="8748" spans="20:30" ht="15">
      <c r="T8748" s="110">
        <f t="shared" si="699"/>
        <v>0</v>
      </c>
      <c r="AA8748" s="83">
        <f t="shared" si="701"/>
        <v>1</v>
      </c>
      <c r="AB8748" s="83">
        <f t="shared" si="702"/>
        <v>0</v>
      </c>
      <c r="AC8748" s="84">
        <f t="shared" si="700"/>
        <v>0</v>
      </c>
      <c r="AD8748" s="84">
        <f t="shared" si="703"/>
        <v>0</v>
      </c>
    </row>
    <row r="8749" spans="20:30" ht="15">
      <c r="T8749" s="110">
        <f t="shared" si="699"/>
        <v>0</v>
      </c>
      <c r="AA8749" s="83">
        <f t="shared" si="701"/>
        <v>1</v>
      </c>
      <c r="AB8749" s="83">
        <f t="shared" si="702"/>
        <v>0</v>
      </c>
      <c r="AC8749" s="84">
        <f t="shared" si="700"/>
        <v>0</v>
      </c>
      <c r="AD8749" s="84">
        <f t="shared" si="703"/>
        <v>0</v>
      </c>
    </row>
    <row r="8750" spans="20:30" ht="15">
      <c r="T8750" s="110">
        <f t="shared" si="699"/>
        <v>0</v>
      </c>
      <c r="AA8750" s="83">
        <f t="shared" si="701"/>
        <v>1</v>
      </c>
      <c r="AB8750" s="83">
        <f t="shared" si="702"/>
        <v>0</v>
      </c>
      <c r="AC8750" s="84">
        <f t="shared" si="700"/>
        <v>0</v>
      </c>
      <c r="AD8750" s="84">
        <f t="shared" si="703"/>
        <v>0</v>
      </c>
    </row>
    <row r="8751" spans="20:30" ht="15">
      <c r="T8751" s="110">
        <f t="shared" si="699"/>
        <v>0</v>
      </c>
      <c r="AA8751" s="83">
        <f t="shared" si="701"/>
        <v>1</v>
      </c>
      <c r="AB8751" s="83">
        <f t="shared" si="702"/>
        <v>0</v>
      </c>
      <c r="AC8751" s="84">
        <f t="shared" si="700"/>
        <v>0</v>
      </c>
      <c r="AD8751" s="84">
        <f t="shared" si="703"/>
        <v>0</v>
      </c>
    </row>
    <row r="8752" spans="20:30" ht="15">
      <c r="T8752" s="110">
        <f t="shared" si="699"/>
        <v>0</v>
      </c>
      <c r="AA8752" s="83">
        <f t="shared" si="701"/>
        <v>1</v>
      </c>
      <c r="AB8752" s="83">
        <f t="shared" si="702"/>
        <v>0</v>
      </c>
      <c r="AC8752" s="84">
        <f t="shared" si="700"/>
        <v>0</v>
      </c>
      <c r="AD8752" s="84">
        <f t="shared" si="703"/>
        <v>0</v>
      </c>
    </row>
    <row r="8753" spans="20:30" ht="15">
      <c r="T8753" s="110">
        <f t="shared" si="699"/>
        <v>0</v>
      </c>
      <c r="AA8753" s="83">
        <f t="shared" si="701"/>
        <v>1</v>
      </c>
      <c r="AB8753" s="83">
        <f t="shared" si="702"/>
        <v>0</v>
      </c>
      <c r="AC8753" s="84">
        <f t="shared" si="700"/>
        <v>0</v>
      </c>
      <c r="AD8753" s="84">
        <f t="shared" si="703"/>
        <v>0</v>
      </c>
    </row>
    <row r="8754" spans="20:30" ht="15">
      <c r="T8754" s="110">
        <f t="shared" si="699"/>
        <v>0</v>
      </c>
      <c r="AA8754" s="83">
        <f t="shared" si="701"/>
        <v>1</v>
      </c>
      <c r="AB8754" s="83">
        <f t="shared" si="702"/>
        <v>0</v>
      </c>
      <c r="AC8754" s="84">
        <f t="shared" si="700"/>
        <v>0</v>
      </c>
      <c r="AD8754" s="84">
        <f t="shared" si="703"/>
        <v>0</v>
      </c>
    </row>
    <row r="8755" spans="20:30" ht="15">
      <c r="T8755" s="110">
        <f t="shared" si="699"/>
        <v>0</v>
      </c>
      <c r="AA8755" s="83">
        <f t="shared" si="701"/>
        <v>1</v>
      </c>
      <c r="AB8755" s="83">
        <f t="shared" si="702"/>
        <v>0</v>
      </c>
      <c r="AC8755" s="84">
        <f t="shared" si="700"/>
        <v>0</v>
      </c>
      <c r="AD8755" s="84">
        <f t="shared" si="703"/>
        <v>0</v>
      </c>
    </row>
    <row r="8756" spans="20:30" ht="15">
      <c r="T8756" s="110">
        <f t="shared" si="699"/>
        <v>0</v>
      </c>
      <c r="AA8756" s="83">
        <f t="shared" si="701"/>
        <v>1</v>
      </c>
      <c r="AB8756" s="83">
        <f t="shared" si="702"/>
        <v>0</v>
      </c>
      <c r="AC8756" s="84">
        <f t="shared" si="700"/>
        <v>0</v>
      </c>
      <c r="AD8756" s="84">
        <f t="shared" si="703"/>
        <v>0</v>
      </c>
    </row>
    <row r="8757" spans="20:30" ht="15">
      <c r="T8757" s="110">
        <f t="shared" si="699"/>
        <v>0</v>
      </c>
      <c r="AA8757" s="83">
        <f t="shared" si="701"/>
        <v>1</v>
      </c>
      <c r="AB8757" s="83">
        <f t="shared" si="702"/>
        <v>0</v>
      </c>
      <c r="AC8757" s="84">
        <f t="shared" si="700"/>
        <v>0</v>
      </c>
      <c r="AD8757" s="84">
        <f t="shared" si="703"/>
        <v>0</v>
      </c>
    </row>
    <row r="8758" spans="20:30" ht="15">
      <c r="T8758" s="110">
        <f t="shared" si="699"/>
        <v>0</v>
      </c>
      <c r="AA8758" s="83">
        <f t="shared" si="701"/>
        <v>1</v>
      </c>
      <c r="AB8758" s="83">
        <f t="shared" si="702"/>
        <v>0</v>
      </c>
      <c r="AC8758" s="84">
        <f t="shared" si="700"/>
        <v>0</v>
      </c>
      <c r="AD8758" s="84">
        <f t="shared" si="703"/>
        <v>0</v>
      </c>
    </row>
    <row r="8759" spans="20:30" ht="15">
      <c r="T8759" s="110">
        <f t="shared" si="699"/>
        <v>0</v>
      </c>
      <c r="AA8759" s="83">
        <f t="shared" si="701"/>
        <v>1</v>
      </c>
      <c r="AB8759" s="83">
        <f t="shared" si="702"/>
        <v>0</v>
      </c>
      <c r="AC8759" s="84">
        <f t="shared" si="700"/>
        <v>0</v>
      </c>
      <c r="AD8759" s="84">
        <f t="shared" si="703"/>
        <v>0</v>
      </c>
    </row>
    <row r="8760" spans="20:30" ht="15">
      <c r="T8760" s="110">
        <f t="shared" si="699"/>
        <v>0</v>
      </c>
      <c r="AA8760" s="83">
        <f t="shared" si="701"/>
        <v>1</v>
      </c>
      <c r="AB8760" s="83">
        <f t="shared" si="702"/>
        <v>0</v>
      </c>
      <c r="AC8760" s="84">
        <f t="shared" si="700"/>
        <v>0</v>
      </c>
      <c r="AD8760" s="84">
        <f t="shared" si="703"/>
        <v>0</v>
      </c>
    </row>
    <row r="8761" spans="20:30" ht="15">
      <c r="T8761" s="110">
        <f t="shared" si="699"/>
        <v>0</v>
      </c>
      <c r="AA8761" s="83">
        <f t="shared" si="701"/>
        <v>1</v>
      </c>
      <c r="AB8761" s="83">
        <f t="shared" si="702"/>
        <v>0</v>
      </c>
      <c r="AC8761" s="84">
        <f t="shared" si="700"/>
        <v>0</v>
      </c>
      <c r="AD8761" s="84">
        <f t="shared" si="703"/>
        <v>0</v>
      </c>
    </row>
    <row r="8762" spans="20:30" ht="15">
      <c r="T8762" s="110">
        <f t="shared" si="699"/>
        <v>0</v>
      </c>
      <c r="AA8762" s="83">
        <f t="shared" si="701"/>
        <v>1</v>
      </c>
      <c r="AB8762" s="83">
        <f t="shared" si="702"/>
        <v>0</v>
      </c>
      <c r="AC8762" s="84">
        <f t="shared" si="700"/>
        <v>0</v>
      </c>
      <c r="AD8762" s="84">
        <f t="shared" si="703"/>
        <v>0</v>
      </c>
    </row>
    <row r="8763" spans="20:30" ht="15">
      <c r="T8763" s="110">
        <f t="shared" si="699"/>
        <v>0</v>
      </c>
      <c r="AA8763" s="83">
        <f t="shared" si="701"/>
        <v>1</v>
      </c>
      <c r="AB8763" s="83">
        <f t="shared" si="702"/>
        <v>0</v>
      </c>
      <c r="AC8763" s="84">
        <f t="shared" si="700"/>
        <v>0</v>
      </c>
      <c r="AD8763" s="84">
        <f t="shared" si="703"/>
        <v>0</v>
      </c>
    </row>
    <row r="8764" spans="20:30" ht="15">
      <c r="T8764" s="110">
        <f t="shared" si="699"/>
        <v>0</v>
      </c>
      <c r="AA8764" s="83">
        <f t="shared" si="701"/>
        <v>1</v>
      </c>
      <c r="AB8764" s="83">
        <f t="shared" si="702"/>
        <v>0</v>
      </c>
      <c r="AC8764" s="84">
        <f t="shared" si="700"/>
        <v>0</v>
      </c>
      <c r="AD8764" s="84">
        <f t="shared" si="703"/>
        <v>0</v>
      </c>
    </row>
    <row r="8765" spans="20:30" ht="15">
      <c r="T8765" s="110">
        <f t="shared" si="699"/>
        <v>0</v>
      </c>
      <c r="AA8765" s="83">
        <f t="shared" si="701"/>
        <v>1</v>
      </c>
      <c r="AB8765" s="83">
        <f t="shared" si="702"/>
        <v>0</v>
      </c>
      <c r="AC8765" s="84">
        <f t="shared" si="700"/>
        <v>0</v>
      </c>
      <c r="AD8765" s="84">
        <f t="shared" si="703"/>
        <v>0</v>
      </c>
    </row>
    <row r="8766" spans="20:30" ht="15">
      <c r="T8766" s="110">
        <f t="shared" si="699"/>
        <v>0</v>
      </c>
      <c r="AA8766" s="83">
        <f t="shared" si="701"/>
        <v>1</v>
      </c>
      <c r="AB8766" s="83">
        <f t="shared" si="702"/>
        <v>0</v>
      </c>
      <c r="AC8766" s="84">
        <f t="shared" si="700"/>
        <v>0</v>
      </c>
      <c r="AD8766" s="84">
        <f t="shared" si="703"/>
        <v>0</v>
      </c>
    </row>
    <row r="8767" spans="20:30" ht="15">
      <c r="T8767" s="110">
        <f t="shared" si="699"/>
        <v>0</v>
      </c>
      <c r="AA8767" s="83">
        <f t="shared" si="701"/>
        <v>1</v>
      </c>
      <c r="AB8767" s="83">
        <f t="shared" si="702"/>
        <v>0</v>
      </c>
      <c r="AC8767" s="84">
        <f t="shared" si="700"/>
        <v>0</v>
      </c>
      <c r="AD8767" s="84">
        <f t="shared" si="703"/>
        <v>0</v>
      </c>
    </row>
    <row r="8768" spans="20:30" ht="15">
      <c r="T8768" s="110">
        <f t="shared" si="699"/>
        <v>0</v>
      </c>
      <c r="AA8768" s="83">
        <f t="shared" si="701"/>
        <v>1</v>
      </c>
      <c r="AB8768" s="83">
        <f t="shared" si="702"/>
        <v>0</v>
      </c>
      <c r="AC8768" s="84">
        <f t="shared" si="700"/>
        <v>0</v>
      </c>
      <c r="AD8768" s="84">
        <f t="shared" si="703"/>
        <v>0</v>
      </c>
    </row>
    <row r="8769" spans="20:30" ht="15">
      <c r="T8769" s="110">
        <f t="shared" si="699"/>
        <v>0</v>
      </c>
      <c r="AA8769" s="83">
        <f t="shared" si="701"/>
        <v>1</v>
      </c>
      <c r="AB8769" s="83">
        <f t="shared" si="702"/>
        <v>0</v>
      </c>
      <c r="AC8769" s="84">
        <f t="shared" si="700"/>
        <v>0</v>
      </c>
      <c r="AD8769" s="84">
        <f t="shared" si="703"/>
        <v>0</v>
      </c>
    </row>
    <row r="8770" spans="20:30" ht="15">
      <c r="T8770" s="110">
        <f t="shared" si="699"/>
        <v>0</v>
      </c>
      <c r="AA8770" s="83">
        <f t="shared" si="701"/>
        <v>1</v>
      </c>
      <c r="AB8770" s="83">
        <f t="shared" si="702"/>
        <v>0</v>
      </c>
      <c r="AC8770" s="84">
        <f t="shared" si="700"/>
        <v>0</v>
      </c>
      <c r="AD8770" s="84">
        <f t="shared" si="703"/>
        <v>0</v>
      </c>
    </row>
    <row r="8771" spans="20:30" ht="15">
      <c r="T8771" s="110">
        <f t="shared" si="699"/>
        <v>0</v>
      </c>
      <c r="AA8771" s="83">
        <f t="shared" si="701"/>
        <v>1</v>
      </c>
      <c r="AB8771" s="83">
        <f t="shared" si="702"/>
        <v>0</v>
      </c>
      <c r="AC8771" s="84">
        <f t="shared" si="700"/>
        <v>0</v>
      </c>
      <c r="AD8771" s="84">
        <f t="shared" si="703"/>
        <v>0</v>
      </c>
    </row>
    <row r="8772" spans="20:30" ht="15">
      <c r="T8772" s="110">
        <f t="shared" si="699"/>
        <v>0</v>
      </c>
      <c r="AA8772" s="83">
        <f t="shared" si="701"/>
        <v>1</v>
      </c>
      <c r="AB8772" s="83">
        <f t="shared" si="702"/>
        <v>0</v>
      </c>
      <c r="AC8772" s="84">
        <f t="shared" si="700"/>
        <v>0</v>
      </c>
      <c r="AD8772" s="84">
        <f t="shared" si="703"/>
        <v>0</v>
      </c>
    </row>
    <row r="8773" spans="20:30" ht="15">
      <c r="T8773" s="110">
        <f t="shared" si="699"/>
        <v>0</v>
      </c>
      <c r="AA8773" s="83">
        <f t="shared" si="701"/>
        <v>1</v>
      </c>
      <c r="AB8773" s="83">
        <f t="shared" si="702"/>
        <v>0</v>
      </c>
      <c r="AC8773" s="84">
        <f t="shared" si="700"/>
        <v>0</v>
      </c>
      <c r="AD8773" s="84">
        <f t="shared" si="703"/>
        <v>0</v>
      </c>
    </row>
    <row r="8774" spans="20:30" ht="15">
      <c r="T8774" s="110">
        <f t="shared" si="699"/>
        <v>0</v>
      </c>
      <c r="AA8774" s="83">
        <f t="shared" si="701"/>
        <v>1</v>
      </c>
      <c r="AB8774" s="83">
        <f t="shared" si="702"/>
        <v>0</v>
      </c>
      <c r="AC8774" s="84">
        <f t="shared" si="700"/>
        <v>0</v>
      </c>
      <c r="AD8774" s="84">
        <f t="shared" si="703"/>
        <v>0</v>
      </c>
    </row>
    <row r="8775" spans="20:30" ht="15">
      <c r="T8775" s="110">
        <f t="shared" si="699"/>
        <v>0</v>
      </c>
      <c r="AA8775" s="83">
        <f t="shared" si="701"/>
        <v>1</v>
      </c>
      <c r="AB8775" s="83">
        <f t="shared" si="702"/>
        <v>0</v>
      </c>
      <c r="AC8775" s="84">
        <f t="shared" si="700"/>
        <v>0</v>
      </c>
      <c r="AD8775" s="84">
        <f t="shared" si="703"/>
        <v>0</v>
      </c>
    </row>
    <row r="8776" spans="20:30" ht="15">
      <c r="T8776" s="110">
        <f t="shared" ref="T8776:T8839" si="704">S8776</f>
        <v>0</v>
      </c>
      <c r="AA8776" s="83">
        <f t="shared" si="701"/>
        <v>1</v>
      </c>
      <c r="AB8776" s="83">
        <f t="shared" si="702"/>
        <v>0</v>
      </c>
      <c r="AC8776" s="84">
        <f t="shared" si="700"/>
        <v>0</v>
      </c>
      <c r="AD8776" s="84">
        <f t="shared" si="703"/>
        <v>0</v>
      </c>
    </row>
    <row r="8777" spans="20:30" ht="15">
      <c r="T8777" s="110">
        <f t="shared" si="704"/>
        <v>0</v>
      </c>
      <c r="AA8777" s="83">
        <f t="shared" si="701"/>
        <v>1</v>
      </c>
      <c r="AB8777" s="83">
        <f t="shared" si="702"/>
        <v>0</v>
      </c>
      <c r="AC8777" s="84">
        <f t="shared" ref="AC8777:AC8840" si="705">T8777-0</f>
        <v>0</v>
      </c>
      <c r="AD8777" s="84">
        <f t="shared" si="703"/>
        <v>0</v>
      </c>
    </row>
    <row r="8778" spans="20:30" ht="15">
      <c r="T8778" s="110">
        <f t="shared" si="704"/>
        <v>0</v>
      </c>
      <c r="AA8778" s="83">
        <f t="shared" ref="AA8778:AA8841" si="706">MONTH(G8778)</f>
        <v>1</v>
      </c>
      <c r="AB8778" s="83">
        <f t="shared" ref="AB8778:AB8841" si="707">WEEKNUM(G8778,1)</f>
        <v>0</v>
      </c>
      <c r="AC8778" s="84">
        <f t="shared" si="705"/>
        <v>0</v>
      </c>
      <c r="AD8778" s="84">
        <f t="shared" ref="AD8778:AD8841" si="708">I8778-0</f>
        <v>0</v>
      </c>
    </row>
    <row r="8779" spans="20:30" ht="15">
      <c r="T8779" s="110">
        <f t="shared" si="704"/>
        <v>0</v>
      </c>
      <c r="AA8779" s="83">
        <f t="shared" si="706"/>
        <v>1</v>
      </c>
      <c r="AB8779" s="83">
        <f t="shared" si="707"/>
        <v>0</v>
      </c>
      <c r="AC8779" s="84">
        <f t="shared" si="705"/>
        <v>0</v>
      </c>
      <c r="AD8779" s="84">
        <f t="shared" si="708"/>
        <v>0</v>
      </c>
    </row>
    <row r="8780" spans="20:30" ht="15">
      <c r="T8780" s="110">
        <f t="shared" si="704"/>
        <v>0</v>
      </c>
      <c r="AA8780" s="83">
        <f t="shared" si="706"/>
        <v>1</v>
      </c>
      <c r="AB8780" s="83">
        <f t="shared" si="707"/>
        <v>0</v>
      </c>
      <c r="AC8780" s="84">
        <f t="shared" si="705"/>
        <v>0</v>
      </c>
      <c r="AD8780" s="84">
        <f t="shared" si="708"/>
        <v>0</v>
      </c>
    </row>
    <row r="8781" spans="20:30" ht="15">
      <c r="T8781" s="110">
        <f t="shared" si="704"/>
        <v>0</v>
      </c>
      <c r="AA8781" s="83">
        <f t="shared" si="706"/>
        <v>1</v>
      </c>
      <c r="AB8781" s="83">
        <f t="shared" si="707"/>
        <v>0</v>
      </c>
      <c r="AC8781" s="84">
        <f t="shared" si="705"/>
        <v>0</v>
      </c>
      <c r="AD8781" s="84">
        <f t="shared" si="708"/>
        <v>0</v>
      </c>
    </row>
    <row r="8782" spans="20:30" ht="15">
      <c r="T8782" s="110">
        <f t="shared" si="704"/>
        <v>0</v>
      </c>
      <c r="AA8782" s="83">
        <f t="shared" si="706"/>
        <v>1</v>
      </c>
      <c r="AB8782" s="83">
        <f t="shared" si="707"/>
        <v>0</v>
      </c>
      <c r="AC8782" s="84">
        <f t="shared" si="705"/>
        <v>0</v>
      </c>
      <c r="AD8782" s="84">
        <f t="shared" si="708"/>
        <v>0</v>
      </c>
    </row>
    <row r="8783" spans="20:30" ht="15">
      <c r="T8783" s="110">
        <f t="shared" si="704"/>
        <v>0</v>
      </c>
      <c r="AA8783" s="83">
        <f t="shared" si="706"/>
        <v>1</v>
      </c>
      <c r="AB8783" s="83">
        <f t="shared" si="707"/>
        <v>0</v>
      </c>
      <c r="AC8783" s="84">
        <f t="shared" si="705"/>
        <v>0</v>
      </c>
      <c r="AD8783" s="84">
        <f t="shared" si="708"/>
        <v>0</v>
      </c>
    </row>
    <row r="8784" spans="20:30" ht="15">
      <c r="T8784" s="110">
        <f t="shared" si="704"/>
        <v>0</v>
      </c>
      <c r="AA8784" s="83">
        <f t="shared" si="706"/>
        <v>1</v>
      </c>
      <c r="AB8784" s="83">
        <f t="shared" si="707"/>
        <v>0</v>
      </c>
      <c r="AC8784" s="84">
        <f t="shared" si="705"/>
        <v>0</v>
      </c>
      <c r="AD8784" s="84">
        <f t="shared" si="708"/>
        <v>0</v>
      </c>
    </row>
    <row r="8785" spans="20:30" ht="15">
      <c r="T8785" s="110">
        <f t="shared" si="704"/>
        <v>0</v>
      </c>
      <c r="AA8785" s="83">
        <f t="shared" si="706"/>
        <v>1</v>
      </c>
      <c r="AB8785" s="83">
        <f t="shared" si="707"/>
        <v>0</v>
      </c>
      <c r="AC8785" s="84">
        <f t="shared" si="705"/>
        <v>0</v>
      </c>
      <c r="AD8785" s="84">
        <f t="shared" si="708"/>
        <v>0</v>
      </c>
    </row>
    <row r="8786" spans="20:30" ht="15">
      <c r="T8786" s="110">
        <f t="shared" si="704"/>
        <v>0</v>
      </c>
      <c r="AA8786" s="83">
        <f t="shared" si="706"/>
        <v>1</v>
      </c>
      <c r="AB8786" s="83">
        <f t="shared" si="707"/>
        <v>0</v>
      </c>
      <c r="AC8786" s="84">
        <f t="shared" si="705"/>
        <v>0</v>
      </c>
      <c r="AD8786" s="84">
        <f t="shared" si="708"/>
        <v>0</v>
      </c>
    </row>
    <row r="8787" spans="20:30" ht="15">
      <c r="T8787" s="110">
        <f t="shared" si="704"/>
        <v>0</v>
      </c>
      <c r="AA8787" s="83">
        <f t="shared" si="706"/>
        <v>1</v>
      </c>
      <c r="AB8787" s="83">
        <f t="shared" si="707"/>
        <v>0</v>
      </c>
      <c r="AC8787" s="84">
        <f t="shared" si="705"/>
        <v>0</v>
      </c>
      <c r="AD8787" s="84">
        <f t="shared" si="708"/>
        <v>0</v>
      </c>
    </row>
    <row r="8788" spans="20:30" ht="15">
      <c r="T8788" s="110">
        <f t="shared" si="704"/>
        <v>0</v>
      </c>
      <c r="AA8788" s="83">
        <f t="shared" si="706"/>
        <v>1</v>
      </c>
      <c r="AB8788" s="83">
        <f t="shared" si="707"/>
        <v>0</v>
      </c>
      <c r="AC8788" s="84">
        <f t="shared" si="705"/>
        <v>0</v>
      </c>
      <c r="AD8788" s="84">
        <f t="shared" si="708"/>
        <v>0</v>
      </c>
    </row>
    <row r="8789" spans="20:30" ht="15">
      <c r="T8789" s="110">
        <f t="shared" si="704"/>
        <v>0</v>
      </c>
      <c r="AA8789" s="83">
        <f t="shared" si="706"/>
        <v>1</v>
      </c>
      <c r="AB8789" s="83">
        <f t="shared" si="707"/>
        <v>0</v>
      </c>
      <c r="AC8789" s="84">
        <f t="shared" si="705"/>
        <v>0</v>
      </c>
      <c r="AD8789" s="84">
        <f t="shared" si="708"/>
        <v>0</v>
      </c>
    </row>
    <row r="8790" spans="20:30" ht="15">
      <c r="T8790" s="110">
        <f t="shared" si="704"/>
        <v>0</v>
      </c>
      <c r="AA8790" s="83">
        <f t="shared" si="706"/>
        <v>1</v>
      </c>
      <c r="AB8790" s="83">
        <f t="shared" si="707"/>
        <v>0</v>
      </c>
      <c r="AC8790" s="84">
        <f t="shared" si="705"/>
        <v>0</v>
      </c>
      <c r="AD8790" s="84">
        <f t="shared" si="708"/>
        <v>0</v>
      </c>
    </row>
    <row r="8791" spans="20:30" ht="15">
      <c r="T8791" s="110">
        <f t="shared" si="704"/>
        <v>0</v>
      </c>
      <c r="AA8791" s="83">
        <f t="shared" si="706"/>
        <v>1</v>
      </c>
      <c r="AB8791" s="83">
        <f t="shared" si="707"/>
        <v>0</v>
      </c>
      <c r="AC8791" s="84">
        <f t="shared" si="705"/>
        <v>0</v>
      </c>
      <c r="AD8791" s="84">
        <f t="shared" si="708"/>
        <v>0</v>
      </c>
    </row>
    <row r="8792" spans="20:30" ht="15">
      <c r="T8792" s="110">
        <f t="shared" si="704"/>
        <v>0</v>
      </c>
      <c r="AA8792" s="83">
        <f t="shared" si="706"/>
        <v>1</v>
      </c>
      <c r="AB8792" s="83">
        <f t="shared" si="707"/>
        <v>0</v>
      </c>
      <c r="AC8792" s="84">
        <f t="shared" si="705"/>
        <v>0</v>
      </c>
      <c r="AD8792" s="84">
        <f t="shared" si="708"/>
        <v>0</v>
      </c>
    </row>
    <row r="8793" spans="20:30" ht="15">
      <c r="T8793" s="110">
        <f t="shared" si="704"/>
        <v>0</v>
      </c>
      <c r="AA8793" s="83">
        <f t="shared" si="706"/>
        <v>1</v>
      </c>
      <c r="AB8793" s="83">
        <f t="shared" si="707"/>
        <v>0</v>
      </c>
      <c r="AC8793" s="84">
        <f t="shared" si="705"/>
        <v>0</v>
      </c>
      <c r="AD8793" s="84">
        <f t="shared" si="708"/>
        <v>0</v>
      </c>
    </row>
    <row r="8794" spans="20:30" ht="15">
      <c r="T8794" s="110">
        <f t="shared" si="704"/>
        <v>0</v>
      </c>
      <c r="AA8794" s="83">
        <f t="shared" si="706"/>
        <v>1</v>
      </c>
      <c r="AB8794" s="83">
        <f t="shared" si="707"/>
        <v>0</v>
      </c>
      <c r="AC8794" s="84">
        <f t="shared" si="705"/>
        <v>0</v>
      </c>
      <c r="AD8794" s="84">
        <f t="shared" si="708"/>
        <v>0</v>
      </c>
    </row>
    <row r="8795" spans="20:30" ht="15">
      <c r="T8795" s="110">
        <f t="shared" si="704"/>
        <v>0</v>
      </c>
      <c r="AA8795" s="83">
        <f t="shared" si="706"/>
        <v>1</v>
      </c>
      <c r="AB8795" s="83">
        <f t="shared" si="707"/>
        <v>0</v>
      </c>
      <c r="AC8795" s="84">
        <f t="shared" si="705"/>
        <v>0</v>
      </c>
      <c r="AD8795" s="84">
        <f t="shared" si="708"/>
        <v>0</v>
      </c>
    </row>
    <row r="8796" spans="20:30" ht="15">
      <c r="T8796" s="110">
        <f t="shared" si="704"/>
        <v>0</v>
      </c>
      <c r="AA8796" s="83">
        <f t="shared" si="706"/>
        <v>1</v>
      </c>
      <c r="AB8796" s="83">
        <f t="shared" si="707"/>
        <v>0</v>
      </c>
      <c r="AC8796" s="84">
        <f t="shared" si="705"/>
        <v>0</v>
      </c>
      <c r="AD8796" s="84">
        <f t="shared" si="708"/>
        <v>0</v>
      </c>
    </row>
    <row r="8797" spans="20:30" ht="15">
      <c r="T8797" s="110">
        <f t="shared" si="704"/>
        <v>0</v>
      </c>
      <c r="AA8797" s="83">
        <f t="shared" si="706"/>
        <v>1</v>
      </c>
      <c r="AB8797" s="83">
        <f t="shared" si="707"/>
        <v>0</v>
      </c>
      <c r="AC8797" s="84">
        <f t="shared" si="705"/>
        <v>0</v>
      </c>
      <c r="AD8797" s="84">
        <f t="shared" si="708"/>
        <v>0</v>
      </c>
    </row>
    <row r="8798" spans="20:30" ht="15">
      <c r="T8798" s="110">
        <f t="shared" si="704"/>
        <v>0</v>
      </c>
      <c r="AA8798" s="83">
        <f t="shared" si="706"/>
        <v>1</v>
      </c>
      <c r="AB8798" s="83">
        <f t="shared" si="707"/>
        <v>0</v>
      </c>
      <c r="AC8798" s="84">
        <f t="shared" si="705"/>
        <v>0</v>
      </c>
      <c r="AD8798" s="84">
        <f t="shared" si="708"/>
        <v>0</v>
      </c>
    </row>
    <row r="8799" spans="20:30" ht="15">
      <c r="T8799" s="110">
        <f t="shared" si="704"/>
        <v>0</v>
      </c>
      <c r="AA8799" s="83">
        <f t="shared" si="706"/>
        <v>1</v>
      </c>
      <c r="AB8799" s="83">
        <f t="shared" si="707"/>
        <v>0</v>
      </c>
      <c r="AC8799" s="84">
        <f t="shared" si="705"/>
        <v>0</v>
      </c>
      <c r="AD8799" s="84">
        <f t="shared" si="708"/>
        <v>0</v>
      </c>
    </row>
    <row r="8800" spans="20:30" ht="15">
      <c r="T8800" s="110">
        <f t="shared" si="704"/>
        <v>0</v>
      </c>
      <c r="AA8800" s="83">
        <f t="shared" si="706"/>
        <v>1</v>
      </c>
      <c r="AB8800" s="83">
        <f t="shared" si="707"/>
        <v>0</v>
      </c>
      <c r="AC8800" s="84">
        <f t="shared" si="705"/>
        <v>0</v>
      </c>
      <c r="AD8800" s="84">
        <f t="shared" si="708"/>
        <v>0</v>
      </c>
    </row>
    <row r="8801" spans="20:30" ht="15">
      <c r="T8801" s="110">
        <f t="shared" si="704"/>
        <v>0</v>
      </c>
      <c r="AA8801" s="83">
        <f t="shared" si="706"/>
        <v>1</v>
      </c>
      <c r="AB8801" s="83">
        <f t="shared" si="707"/>
        <v>0</v>
      </c>
      <c r="AC8801" s="84">
        <f t="shared" si="705"/>
        <v>0</v>
      </c>
      <c r="AD8801" s="84">
        <f t="shared" si="708"/>
        <v>0</v>
      </c>
    </row>
    <row r="8802" spans="20:30" ht="15">
      <c r="T8802" s="110">
        <f t="shared" si="704"/>
        <v>0</v>
      </c>
      <c r="AA8802" s="83">
        <f t="shared" si="706"/>
        <v>1</v>
      </c>
      <c r="AB8802" s="83">
        <f t="shared" si="707"/>
        <v>0</v>
      </c>
      <c r="AC8802" s="84">
        <f t="shared" si="705"/>
        <v>0</v>
      </c>
      <c r="AD8802" s="84">
        <f t="shared" si="708"/>
        <v>0</v>
      </c>
    </row>
    <row r="8803" spans="20:30" ht="15">
      <c r="T8803" s="110">
        <f t="shared" si="704"/>
        <v>0</v>
      </c>
      <c r="AA8803" s="83">
        <f t="shared" si="706"/>
        <v>1</v>
      </c>
      <c r="AB8803" s="83">
        <f t="shared" si="707"/>
        <v>0</v>
      </c>
      <c r="AC8803" s="84">
        <f t="shared" si="705"/>
        <v>0</v>
      </c>
      <c r="AD8803" s="84">
        <f t="shared" si="708"/>
        <v>0</v>
      </c>
    </row>
    <row r="8804" spans="20:30" ht="15">
      <c r="T8804" s="110">
        <f t="shared" si="704"/>
        <v>0</v>
      </c>
      <c r="AA8804" s="83">
        <f t="shared" si="706"/>
        <v>1</v>
      </c>
      <c r="AB8804" s="83">
        <f t="shared" si="707"/>
        <v>0</v>
      </c>
      <c r="AC8804" s="84">
        <f t="shared" si="705"/>
        <v>0</v>
      </c>
      <c r="AD8804" s="84">
        <f t="shared" si="708"/>
        <v>0</v>
      </c>
    </row>
    <row r="8805" spans="20:30" ht="15">
      <c r="T8805" s="110">
        <f t="shared" si="704"/>
        <v>0</v>
      </c>
      <c r="AA8805" s="83">
        <f t="shared" si="706"/>
        <v>1</v>
      </c>
      <c r="AB8805" s="83">
        <f t="shared" si="707"/>
        <v>0</v>
      </c>
      <c r="AC8805" s="84">
        <f t="shared" si="705"/>
        <v>0</v>
      </c>
      <c r="AD8805" s="84">
        <f t="shared" si="708"/>
        <v>0</v>
      </c>
    </row>
    <row r="8806" spans="20:30" ht="15">
      <c r="T8806" s="110">
        <f t="shared" si="704"/>
        <v>0</v>
      </c>
      <c r="AA8806" s="83">
        <f t="shared" si="706"/>
        <v>1</v>
      </c>
      <c r="AB8806" s="83">
        <f t="shared" si="707"/>
        <v>0</v>
      </c>
      <c r="AC8806" s="84">
        <f t="shared" si="705"/>
        <v>0</v>
      </c>
      <c r="AD8806" s="84">
        <f t="shared" si="708"/>
        <v>0</v>
      </c>
    </row>
    <row r="8807" spans="20:30" ht="15">
      <c r="T8807" s="110">
        <f t="shared" si="704"/>
        <v>0</v>
      </c>
      <c r="AA8807" s="83">
        <f t="shared" si="706"/>
        <v>1</v>
      </c>
      <c r="AB8807" s="83">
        <f t="shared" si="707"/>
        <v>0</v>
      </c>
      <c r="AC8807" s="84">
        <f t="shared" si="705"/>
        <v>0</v>
      </c>
      <c r="AD8807" s="84">
        <f t="shared" si="708"/>
        <v>0</v>
      </c>
    </row>
    <row r="8808" spans="20:30" ht="15">
      <c r="T8808" s="110">
        <f t="shared" si="704"/>
        <v>0</v>
      </c>
      <c r="AA8808" s="83">
        <f t="shared" si="706"/>
        <v>1</v>
      </c>
      <c r="AB8808" s="83">
        <f t="shared" si="707"/>
        <v>0</v>
      </c>
      <c r="AC8808" s="84">
        <f t="shared" si="705"/>
        <v>0</v>
      </c>
      <c r="AD8808" s="84">
        <f t="shared" si="708"/>
        <v>0</v>
      </c>
    </row>
    <row r="8809" spans="20:30" ht="15">
      <c r="T8809" s="110">
        <f t="shared" si="704"/>
        <v>0</v>
      </c>
      <c r="AA8809" s="83">
        <f t="shared" si="706"/>
        <v>1</v>
      </c>
      <c r="AB8809" s="83">
        <f t="shared" si="707"/>
        <v>0</v>
      </c>
      <c r="AC8809" s="84">
        <f t="shared" si="705"/>
        <v>0</v>
      </c>
      <c r="AD8809" s="84">
        <f t="shared" si="708"/>
        <v>0</v>
      </c>
    </row>
    <row r="8810" spans="20:30" ht="15">
      <c r="T8810" s="110">
        <f t="shared" si="704"/>
        <v>0</v>
      </c>
      <c r="AA8810" s="83">
        <f t="shared" si="706"/>
        <v>1</v>
      </c>
      <c r="AB8810" s="83">
        <f t="shared" si="707"/>
        <v>0</v>
      </c>
      <c r="AC8810" s="84">
        <f t="shared" si="705"/>
        <v>0</v>
      </c>
      <c r="AD8810" s="84">
        <f t="shared" si="708"/>
        <v>0</v>
      </c>
    </row>
    <row r="8811" spans="20:30" ht="15">
      <c r="T8811" s="110">
        <f t="shared" si="704"/>
        <v>0</v>
      </c>
      <c r="AA8811" s="83">
        <f t="shared" si="706"/>
        <v>1</v>
      </c>
      <c r="AB8811" s="83">
        <f t="shared" si="707"/>
        <v>0</v>
      </c>
      <c r="AC8811" s="84">
        <f t="shared" si="705"/>
        <v>0</v>
      </c>
      <c r="AD8811" s="84">
        <f t="shared" si="708"/>
        <v>0</v>
      </c>
    </row>
    <row r="8812" spans="20:30" ht="15">
      <c r="T8812" s="110">
        <f t="shared" si="704"/>
        <v>0</v>
      </c>
      <c r="AA8812" s="83">
        <f t="shared" si="706"/>
        <v>1</v>
      </c>
      <c r="AB8812" s="83">
        <f t="shared" si="707"/>
        <v>0</v>
      </c>
      <c r="AC8812" s="84">
        <f t="shared" si="705"/>
        <v>0</v>
      </c>
      <c r="AD8812" s="84">
        <f t="shared" si="708"/>
        <v>0</v>
      </c>
    </row>
    <row r="8813" spans="20:30" ht="15">
      <c r="T8813" s="110">
        <f t="shared" si="704"/>
        <v>0</v>
      </c>
      <c r="AA8813" s="83">
        <f t="shared" si="706"/>
        <v>1</v>
      </c>
      <c r="AB8813" s="83">
        <f t="shared" si="707"/>
        <v>0</v>
      </c>
      <c r="AC8813" s="84">
        <f t="shared" si="705"/>
        <v>0</v>
      </c>
      <c r="AD8813" s="84">
        <f t="shared" si="708"/>
        <v>0</v>
      </c>
    </row>
    <row r="8814" spans="20:30" ht="15">
      <c r="T8814" s="110">
        <f t="shared" si="704"/>
        <v>0</v>
      </c>
      <c r="AA8814" s="83">
        <f t="shared" si="706"/>
        <v>1</v>
      </c>
      <c r="AB8814" s="83">
        <f t="shared" si="707"/>
        <v>0</v>
      </c>
      <c r="AC8814" s="84">
        <f t="shared" si="705"/>
        <v>0</v>
      </c>
      <c r="AD8814" s="84">
        <f t="shared" si="708"/>
        <v>0</v>
      </c>
    </row>
    <row r="8815" spans="20:30" ht="15">
      <c r="T8815" s="110">
        <f t="shared" si="704"/>
        <v>0</v>
      </c>
      <c r="AA8815" s="83">
        <f t="shared" si="706"/>
        <v>1</v>
      </c>
      <c r="AB8815" s="83">
        <f t="shared" si="707"/>
        <v>0</v>
      </c>
      <c r="AC8815" s="84">
        <f t="shared" si="705"/>
        <v>0</v>
      </c>
      <c r="AD8815" s="84">
        <f t="shared" si="708"/>
        <v>0</v>
      </c>
    </row>
    <row r="8816" spans="20:30" ht="15">
      <c r="T8816" s="110">
        <f t="shared" si="704"/>
        <v>0</v>
      </c>
      <c r="AA8816" s="83">
        <f t="shared" si="706"/>
        <v>1</v>
      </c>
      <c r="AB8816" s="83">
        <f t="shared" si="707"/>
        <v>0</v>
      </c>
      <c r="AC8816" s="84">
        <f t="shared" si="705"/>
        <v>0</v>
      </c>
      <c r="AD8816" s="84">
        <f t="shared" si="708"/>
        <v>0</v>
      </c>
    </row>
    <row r="8817" spans="20:30" ht="15">
      <c r="T8817" s="110">
        <f t="shared" si="704"/>
        <v>0</v>
      </c>
      <c r="AA8817" s="83">
        <f t="shared" si="706"/>
        <v>1</v>
      </c>
      <c r="AB8817" s="83">
        <f t="shared" si="707"/>
        <v>0</v>
      </c>
      <c r="AC8817" s="84">
        <f t="shared" si="705"/>
        <v>0</v>
      </c>
      <c r="AD8817" s="84">
        <f t="shared" si="708"/>
        <v>0</v>
      </c>
    </row>
    <row r="8818" spans="20:30" ht="15">
      <c r="T8818" s="110">
        <f t="shared" si="704"/>
        <v>0</v>
      </c>
      <c r="AA8818" s="83">
        <f t="shared" si="706"/>
        <v>1</v>
      </c>
      <c r="AB8818" s="83">
        <f t="shared" si="707"/>
        <v>0</v>
      </c>
      <c r="AC8818" s="84">
        <f t="shared" si="705"/>
        <v>0</v>
      </c>
      <c r="AD8818" s="84">
        <f t="shared" si="708"/>
        <v>0</v>
      </c>
    </row>
    <row r="8819" spans="20:30" ht="15">
      <c r="T8819" s="110">
        <f t="shared" si="704"/>
        <v>0</v>
      </c>
      <c r="AA8819" s="83">
        <f t="shared" si="706"/>
        <v>1</v>
      </c>
      <c r="AB8819" s="83">
        <f t="shared" si="707"/>
        <v>0</v>
      </c>
      <c r="AC8819" s="84">
        <f t="shared" si="705"/>
        <v>0</v>
      </c>
      <c r="AD8819" s="84">
        <f t="shared" si="708"/>
        <v>0</v>
      </c>
    </row>
    <row r="8820" spans="20:30" ht="15">
      <c r="T8820" s="110">
        <f t="shared" si="704"/>
        <v>0</v>
      </c>
      <c r="AA8820" s="83">
        <f t="shared" si="706"/>
        <v>1</v>
      </c>
      <c r="AB8820" s="83">
        <f t="shared" si="707"/>
        <v>0</v>
      </c>
      <c r="AC8820" s="84">
        <f t="shared" si="705"/>
        <v>0</v>
      </c>
      <c r="AD8820" s="84">
        <f t="shared" si="708"/>
        <v>0</v>
      </c>
    </row>
    <row r="8821" spans="20:30" ht="15">
      <c r="T8821" s="110">
        <f t="shared" si="704"/>
        <v>0</v>
      </c>
      <c r="AA8821" s="83">
        <f t="shared" si="706"/>
        <v>1</v>
      </c>
      <c r="AB8821" s="83">
        <f t="shared" si="707"/>
        <v>0</v>
      </c>
      <c r="AC8821" s="84">
        <f t="shared" si="705"/>
        <v>0</v>
      </c>
      <c r="AD8821" s="84">
        <f t="shared" si="708"/>
        <v>0</v>
      </c>
    </row>
    <row r="8822" spans="20:30" ht="15">
      <c r="T8822" s="110">
        <f t="shared" si="704"/>
        <v>0</v>
      </c>
      <c r="AA8822" s="83">
        <f t="shared" si="706"/>
        <v>1</v>
      </c>
      <c r="AB8822" s="83">
        <f t="shared" si="707"/>
        <v>0</v>
      </c>
      <c r="AC8822" s="84">
        <f t="shared" si="705"/>
        <v>0</v>
      </c>
      <c r="AD8822" s="84">
        <f t="shared" si="708"/>
        <v>0</v>
      </c>
    </row>
    <row r="8823" spans="20:30" ht="15">
      <c r="T8823" s="110">
        <f t="shared" si="704"/>
        <v>0</v>
      </c>
      <c r="AA8823" s="83">
        <f t="shared" si="706"/>
        <v>1</v>
      </c>
      <c r="AB8823" s="83">
        <f t="shared" si="707"/>
        <v>0</v>
      </c>
      <c r="AC8823" s="84">
        <f t="shared" si="705"/>
        <v>0</v>
      </c>
      <c r="AD8823" s="84">
        <f t="shared" si="708"/>
        <v>0</v>
      </c>
    </row>
    <row r="8824" spans="20:30" ht="15">
      <c r="T8824" s="110">
        <f t="shared" si="704"/>
        <v>0</v>
      </c>
      <c r="AA8824" s="83">
        <f t="shared" si="706"/>
        <v>1</v>
      </c>
      <c r="AB8824" s="83">
        <f t="shared" si="707"/>
        <v>0</v>
      </c>
      <c r="AC8824" s="84">
        <f t="shared" si="705"/>
        <v>0</v>
      </c>
      <c r="AD8824" s="84">
        <f t="shared" si="708"/>
        <v>0</v>
      </c>
    </row>
    <row r="8825" spans="20:30" ht="15">
      <c r="T8825" s="110">
        <f t="shared" si="704"/>
        <v>0</v>
      </c>
      <c r="AA8825" s="83">
        <f t="shared" si="706"/>
        <v>1</v>
      </c>
      <c r="AB8825" s="83">
        <f t="shared" si="707"/>
        <v>0</v>
      </c>
      <c r="AC8825" s="84">
        <f t="shared" si="705"/>
        <v>0</v>
      </c>
      <c r="AD8825" s="84">
        <f t="shared" si="708"/>
        <v>0</v>
      </c>
    </row>
    <row r="8826" spans="20:30" ht="15">
      <c r="T8826" s="110">
        <f t="shared" si="704"/>
        <v>0</v>
      </c>
      <c r="AA8826" s="83">
        <f t="shared" si="706"/>
        <v>1</v>
      </c>
      <c r="AB8826" s="83">
        <f t="shared" si="707"/>
        <v>0</v>
      </c>
      <c r="AC8826" s="84">
        <f t="shared" si="705"/>
        <v>0</v>
      </c>
      <c r="AD8826" s="84">
        <f t="shared" si="708"/>
        <v>0</v>
      </c>
    </row>
    <row r="8827" spans="20:30" ht="15">
      <c r="T8827" s="110">
        <f t="shared" si="704"/>
        <v>0</v>
      </c>
      <c r="AA8827" s="83">
        <f t="shared" si="706"/>
        <v>1</v>
      </c>
      <c r="AB8827" s="83">
        <f t="shared" si="707"/>
        <v>0</v>
      </c>
      <c r="AC8827" s="84">
        <f t="shared" si="705"/>
        <v>0</v>
      </c>
      <c r="AD8827" s="84">
        <f t="shared" si="708"/>
        <v>0</v>
      </c>
    </row>
    <row r="8828" spans="20:30" ht="15">
      <c r="T8828" s="110">
        <f t="shared" si="704"/>
        <v>0</v>
      </c>
      <c r="AA8828" s="83">
        <f t="shared" si="706"/>
        <v>1</v>
      </c>
      <c r="AB8828" s="83">
        <f t="shared" si="707"/>
        <v>0</v>
      </c>
      <c r="AC8828" s="84">
        <f t="shared" si="705"/>
        <v>0</v>
      </c>
      <c r="AD8828" s="84">
        <f t="shared" si="708"/>
        <v>0</v>
      </c>
    </row>
    <row r="8829" spans="20:30" ht="15">
      <c r="T8829" s="110">
        <f t="shared" si="704"/>
        <v>0</v>
      </c>
      <c r="AA8829" s="83">
        <f t="shared" si="706"/>
        <v>1</v>
      </c>
      <c r="AB8829" s="83">
        <f t="shared" si="707"/>
        <v>0</v>
      </c>
      <c r="AC8829" s="84">
        <f t="shared" si="705"/>
        <v>0</v>
      </c>
      <c r="AD8829" s="84">
        <f t="shared" si="708"/>
        <v>0</v>
      </c>
    </row>
    <row r="8830" spans="20:30" ht="15">
      <c r="T8830" s="110">
        <f t="shared" si="704"/>
        <v>0</v>
      </c>
      <c r="AA8830" s="83">
        <f t="shared" si="706"/>
        <v>1</v>
      </c>
      <c r="AB8830" s="83">
        <f t="shared" si="707"/>
        <v>0</v>
      </c>
      <c r="AC8830" s="84">
        <f t="shared" si="705"/>
        <v>0</v>
      </c>
      <c r="AD8830" s="84">
        <f t="shared" si="708"/>
        <v>0</v>
      </c>
    </row>
    <row r="8831" spans="20:30" ht="15">
      <c r="T8831" s="110">
        <f t="shared" si="704"/>
        <v>0</v>
      </c>
      <c r="AA8831" s="83">
        <f t="shared" si="706"/>
        <v>1</v>
      </c>
      <c r="AB8831" s="83">
        <f t="shared" si="707"/>
        <v>0</v>
      </c>
      <c r="AC8831" s="84">
        <f t="shared" si="705"/>
        <v>0</v>
      </c>
      <c r="AD8831" s="84">
        <f t="shared" si="708"/>
        <v>0</v>
      </c>
    </row>
    <row r="8832" spans="20:30" ht="15">
      <c r="T8832" s="110">
        <f t="shared" si="704"/>
        <v>0</v>
      </c>
      <c r="AA8832" s="83">
        <f t="shared" si="706"/>
        <v>1</v>
      </c>
      <c r="AB8832" s="83">
        <f t="shared" si="707"/>
        <v>0</v>
      </c>
      <c r="AC8832" s="84">
        <f t="shared" si="705"/>
        <v>0</v>
      </c>
      <c r="AD8832" s="84">
        <f t="shared" si="708"/>
        <v>0</v>
      </c>
    </row>
    <row r="8833" spans="20:30" ht="15">
      <c r="T8833" s="110">
        <f t="shared" si="704"/>
        <v>0</v>
      </c>
      <c r="AA8833" s="83">
        <f t="shared" si="706"/>
        <v>1</v>
      </c>
      <c r="AB8833" s="83">
        <f t="shared" si="707"/>
        <v>0</v>
      </c>
      <c r="AC8833" s="84">
        <f t="shared" si="705"/>
        <v>0</v>
      </c>
      <c r="AD8833" s="84">
        <f t="shared" si="708"/>
        <v>0</v>
      </c>
    </row>
    <row r="8834" spans="20:30" ht="15">
      <c r="T8834" s="110">
        <f t="shared" si="704"/>
        <v>0</v>
      </c>
      <c r="AA8834" s="83">
        <f t="shared" si="706"/>
        <v>1</v>
      </c>
      <c r="AB8834" s="83">
        <f t="shared" si="707"/>
        <v>0</v>
      </c>
      <c r="AC8834" s="84">
        <f t="shared" si="705"/>
        <v>0</v>
      </c>
      <c r="AD8834" s="84">
        <f t="shared" si="708"/>
        <v>0</v>
      </c>
    </row>
    <row r="8835" spans="20:30" ht="15">
      <c r="T8835" s="110">
        <f t="shared" si="704"/>
        <v>0</v>
      </c>
      <c r="AA8835" s="83">
        <f t="shared" si="706"/>
        <v>1</v>
      </c>
      <c r="AB8835" s="83">
        <f t="shared" si="707"/>
        <v>0</v>
      </c>
      <c r="AC8835" s="84">
        <f t="shared" si="705"/>
        <v>0</v>
      </c>
      <c r="AD8835" s="84">
        <f t="shared" si="708"/>
        <v>0</v>
      </c>
    </row>
    <row r="8836" spans="20:30" ht="15">
      <c r="T8836" s="110">
        <f t="shared" si="704"/>
        <v>0</v>
      </c>
      <c r="AA8836" s="83">
        <f t="shared" si="706"/>
        <v>1</v>
      </c>
      <c r="AB8836" s="83">
        <f t="shared" si="707"/>
        <v>0</v>
      </c>
      <c r="AC8836" s="84">
        <f t="shared" si="705"/>
        <v>0</v>
      </c>
      <c r="AD8836" s="84">
        <f t="shared" si="708"/>
        <v>0</v>
      </c>
    </row>
    <row r="8837" spans="20:30" ht="15">
      <c r="T8837" s="110">
        <f t="shared" si="704"/>
        <v>0</v>
      </c>
      <c r="AA8837" s="83">
        <f t="shared" si="706"/>
        <v>1</v>
      </c>
      <c r="AB8837" s="83">
        <f t="shared" si="707"/>
        <v>0</v>
      </c>
      <c r="AC8837" s="84">
        <f t="shared" si="705"/>
        <v>0</v>
      </c>
      <c r="AD8837" s="84">
        <f t="shared" si="708"/>
        <v>0</v>
      </c>
    </row>
    <row r="8838" spans="20:30" ht="15">
      <c r="T8838" s="110">
        <f t="shared" si="704"/>
        <v>0</v>
      </c>
      <c r="AA8838" s="83">
        <f t="shared" si="706"/>
        <v>1</v>
      </c>
      <c r="AB8838" s="83">
        <f t="shared" si="707"/>
        <v>0</v>
      </c>
      <c r="AC8838" s="84">
        <f t="shared" si="705"/>
        <v>0</v>
      </c>
      <c r="AD8838" s="84">
        <f t="shared" si="708"/>
        <v>0</v>
      </c>
    </row>
    <row r="8839" spans="20:30" ht="15">
      <c r="T8839" s="110">
        <f t="shared" si="704"/>
        <v>0</v>
      </c>
      <c r="AA8839" s="83">
        <f t="shared" si="706"/>
        <v>1</v>
      </c>
      <c r="AB8839" s="83">
        <f t="shared" si="707"/>
        <v>0</v>
      </c>
      <c r="AC8839" s="84">
        <f t="shared" si="705"/>
        <v>0</v>
      </c>
      <c r="AD8839" s="84">
        <f t="shared" si="708"/>
        <v>0</v>
      </c>
    </row>
    <row r="8840" spans="20:30" ht="15">
      <c r="T8840" s="110">
        <f t="shared" ref="T8840:T8903" si="709">S8840</f>
        <v>0</v>
      </c>
      <c r="AA8840" s="83">
        <f t="shared" si="706"/>
        <v>1</v>
      </c>
      <c r="AB8840" s="83">
        <f t="shared" si="707"/>
        <v>0</v>
      </c>
      <c r="AC8840" s="84">
        <f t="shared" si="705"/>
        <v>0</v>
      </c>
      <c r="AD8840" s="84">
        <f t="shared" si="708"/>
        <v>0</v>
      </c>
    </row>
    <row r="8841" spans="20:30" ht="15">
      <c r="T8841" s="110">
        <f t="shared" si="709"/>
        <v>0</v>
      </c>
      <c r="AA8841" s="83">
        <f t="shared" si="706"/>
        <v>1</v>
      </c>
      <c r="AB8841" s="83">
        <f t="shared" si="707"/>
        <v>0</v>
      </c>
      <c r="AC8841" s="84">
        <f t="shared" ref="AC8841:AC8904" si="710">T8841-0</f>
        <v>0</v>
      </c>
      <c r="AD8841" s="84">
        <f t="shared" si="708"/>
        <v>0</v>
      </c>
    </row>
    <row r="8842" spans="20:30" ht="15">
      <c r="T8842" s="110">
        <f t="shared" si="709"/>
        <v>0</v>
      </c>
      <c r="AA8842" s="83">
        <f t="shared" ref="AA8842:AA8905" si="711">MONTH(G8842)</f>
        <v>1</v>
      </c>
      <c r="AB8842" s="83">
        <f t="shared" ref="AB8842:AB8905" si="712">WEEKNUM(G8842,1)</f>
        <v>0</v>
      </c>
      <c r="AC8842" s="84">
        <f t="shared" si="710"/>
        <v>0</v>
      </c>
      <c r="AD8842" s="84">
        <f t="shared" ref="AD8842:AD8905" si="713">I8842-0</f>
        <v>0</v>
      </c>
    </row>
    <row r="8843" spans="20:30" ht="15">
      <c r="T8843" s="110">
        <f t="shared" si="709"/>
        <v>0</v>
      </c>
      <c r="AA8843" s="83">
        <f t="shared" si="711"/>
        <v>1</v>
      </c>
      <c r="AB8843" s="83">
        <f t="shared" si="712"/>
        <v>0</v>
      </c>
      <c r="AC8843" s="84">
        <f t="shared" si="710"/>
        <v>0</v>
      </c>
      <c r="AD8843" s="84">
        <f t="shared" si="713"/>
        <v>0</v>
      </c>
    </row>
    <row r="8844" spans="20:30" ht="15">
      <c r="T8844" s="110">
        <f t="shared" si="709"/>
        <v>0</v>
      </c>
      <c r="AA8844" s="83">
        <f t="shared" si="711"/>
        <v>1</v>
      </c>
      <c r="AB8844" s="83">
        <f t="shared" si="712"/>
        <v>0</v>
      </c>
      <c r="AC8844" s="84">
        <f t="shared" si="710"/>
        <v>0</v>
      </c>
      <c r="AD8844" s="84">
        <f t="shared" si="713"/>
        <v>0</v>
      </c>
    </row>
    <row r="8845" spans="20:30" ht="15">
      <c r="T8845" s="110">
        <f t="shared" si="709"/>
        <v>0</v>
      </c>
      <c r="AA8845" s="83">
        <f t="shared" si="711"/>
        <v>1</v>
      </c>
      <c r="AB8845" s="83">
        <f t="shared" si="712"/>
        <v>0</v>
      </c>
      <c r="AC8845" s="84">
        <f t="shared" si="710"/>
        <v>0</v>
      </c>
      <c r="AD8845" s="84">
        <f t="shared" si="713"/>
        <v>0</v>
      </c>
    </row>
    <row r="8846" spans="20:30" ht="15">
      <c r="T8846" s="110">
        <f t="shared" si="709"/>
        <v>0</v>
      </c>
      <c r="AA8846" s="83">
        <f t="shared" si="711"/>
        <v>1</v>
      </c>
      <c r="AB8846" s="83">
        <f t="shared" si="712"/>
        <v>0</v>
      </c>
      <c r="AC8846" s="84">
        <f t="shared" si="710"/>
        <v>0</v>
      </c>
      <c r="AD8846" s="84">
        <f t="shared" si="713"/>
        <v>0</v>
      </c>
    </row>
    <row r="8847" spans="20:30" ht="15">
      <c r="T8847" s="110">
        <f t="shared" si="709"/>
        <v>0</v>
      </c>
      <c r="AA8847" s="83">
        <f t="shared" si="711"/>
        <v>1</v>
      </c>
      <c r="AB8847" s="83">
        <f t="shared" si="712"/>
        <v>0</v>
      </c>
      <c r="AC8847" s="84">
        <f t="shared" si="710"/>
        <v>0</v>
      </c>
      <c r="AD8847" s="84">
        <f t="shared" si="713"/>
        <v>0</v>
      </c>
    </row>
    <row r="8848" spans="20:30" ht="15">
      <c r="T8848" s="110">
        <f t="shared" si="709"/>
        <v>0</v>
      </c>
      <c r="AA8848" s="83">
        <f t="shared" si="711"/>
        <v>1</v>
      </c>
      <c r="AB8848" s="83">
        <f t="shared" si="712"/>
        <v>0</v>
      </c>
      <c r="AC8848" s="84">
        <f t="shared" si="710"/>
        <v>0</v>
      </c>
      <c r="AD8848" s="84">
        <f t="shared" si="713"/>
        <v>0</v>
      </c>
    </row>
    <row r="8849" spans="20:30" ht="15">
      <c r="T8849" s="110">
        <f t="shared" si="709"/>
        <v>0</v>
      </c>
      <c r="AA8849" s="83">
        <f t="shared" si="711"/>
        <v>1</v>
      </c>
      <c r="AB8849" s="83">
        <f t="shared" si="712"/>
        <v>0</v>
      </c>
      <c r="AC8849" s="84">
        <f t="shared" si="710"/>
        <v>0</v>
      </c>
      <c r="AD8849" s="84">
        <f t="shared" si="713"/>
        <v>0</v>
      </c>
    </row>
    <row r="8850" spans="20:30" ht="15">
      <c r="T8850" s="110">
        <f t="shared" si="709"/>
        <v>0</v>
      </c>
      <c r="AA8850" s="83">
        <f t="shared" si="711"/>
        <v>1</v>
      </c>
      <c r="AB8850" s="83">
        <f t="shared" si="712"/>
        <v>0</v>
      </c>
      <c r="AC8850" s="84">
        <f t="shared" si="710"/>
        <v>0</v>
      </c>
      <c r="AD8850" s="84">
        <f t="shared" si="713"/>
        <v>0</v>
      </c>
    </row>
    <row r="8851" spans="20:30" ht="15">
      <c r="T8851" s="110">
        <f t="shared" si="709"/>
        <v>0</v>
      </c>
      <c r="AA8851" s="83">
        <f t="shared" si="711"/>
        <v>1</v>
      </c>
      <c r="AB8851" s="83">
        <f t="shared" si="712"/>
        <v>0</v>
      </c>
      <c r="AC8851" s="84">
        <f t="shared" si="710"/>
        <v>0</v>
      </c>
      <c r="AD8851" s="84">
        <f t="shared" si="713"/>
        <v>0</v>
      </c>
    </row>
    <row r="8852" spans="20:30" ht="15">
      <c r="T8852" s="110">
        <f t="shared" si="709"/>
        <v>0</v>
      </c>
      <c r="AA8852" s="83">
        <f t="shared" si="711"/>
        <v>1</v>
      </c>
      <c r="AB8852" s="83">
        <f t="shared" si="712"/>
        <v>0</v>
      </c>
      <c r="AC8852" s="84">
        <f t="shared" si="710"/>
        <v>0</v>
      </c>
      <c r="AD8852" s="84">
        <f t="shared" si="713"/>
        <v>0</v>
      </c>
    </row>
    <row r="8853" spans="20:30" ht="15">
      <c r="T8853" s="110">
        <f t="shared" si="709"/>
        <v>0</v>
      </c>
      <c r="AA8853" s="83">
        <f t="shared" si="711"/>
        <v>1</v>
      </c>
      <c r="AB8853" s="83">
        <f t="shared" si="712"/>
        <v>0</v>
      </c>
      <c r="AC8853" s="84">
        <f t="shared" si="710"/>
        <v>0</v>
      </c>
      <c r="AD8853" s="84">
        <f t="shared" si="713"/>
        <v>0</v>
      </c>
    </row>
    <row r="8854" spans="20:30" ht="15">
      <c r="T8854" s="110">
        <f t="shared" si="709"/>
        <v>0</v>
      </c>
      <c r="AA8854" s="83">
        <f t="shared" si="711"/>
        <v>1</v>
      </c>
      <c r="AB8854" s="83">
        <f t="shared" si="712"/>
        <v>0</v>
      </c>
      <c r="AC8854" s="84">
        <f t="shared" si="710"/>
        <v>0</v>
      </c>
      <c r="AD8854" s="84">
        <f t="shared" si="713"/>
        <v>0</v>
      </c>
    </row>
    <row r="8855" spans="20:30" ht="15">
      <c r="T8855" s="110">
        <f t="shared" si="709"/>
        <v>0</v>
      </c>
      <c r="AA8855" s="83">
        <f t="shared" si="711"/>
        <v>1</v>
      </c>
      <c r="AB8855" s="83">
        <f t="shared" si="712"/>
        <v>0</v>
      </c>
      <c r="AC8855" s="84">
        <f t="shared" si="710"/>
        <v>0</v>
      </c>
      <c r="AD8855" s="84">
        <f t="shared" si="713"/>
        <v>0</v>
      </c>
    </row>
    <row r="8856" spans="20:30" ht="15">
      <c r="T8856" s="110">
        <f t="shared" si="709"/>
        <v>0</v>
      </c>
      <c r="AA8856" s="83">
        <f t="shared" si="711"/>
        <v>1</v>
      </c>
      <c r="AB8856" s="83">
        <f t="shared" si="712"/>
        <v>0</v>
      </c>
      <c r="AC8856" s="84">
        <f t="shared" si="710"/>
        <v>0</v>
      </c>
      <c r="AD8856" s="84">
        <f t="shared" si="713"/>
        <v>0</v>
      </c>
    </row>
    <row r="8857" spans="20:30" ht="15">
      <c r="T8857" s="110">
        <f t="shared" si="709"/>
        <v>0</v>
      </c>
      <c r="AA8857" s="83">
        <f t="shared" si="711"/>
        <v>1</v>
      </c>
      <c r="AB8857" s="83">
        <f t="shared" si="712"/>
        <v>0</v>
      </c>
      <c r="AC8857" s="84">
        <f t="shared" si="710"/>
        <v>0</v>
      </c>
      <c r="AD8857" s="84">
        <f t="shared" si="713"/>
        <v>0</v>
      </c>
    </row>
    <row r="8858" spans="20:30" ht="15">
      <c r="T8858" s="110">
        <f t="shared" si="709"/>
        <v>0</v>
      </c>
      <c r="AA8858" s="83">
        <f t="shared" si="711"/>
        <v>1</v>
      </c>
      <c r="AB8858" s="83">
        <f t="shared" si="712"/>
        <v>0</v>
      </c>
      <c r="AC8858" s="84">
        <f t="shared" si="710"/>
        <v>0</v>
      </c>
      <c r="AD8858" s="84">
        <f t="shared" si="713"/>
        <v>0</v>
      </c>
    </row>
    <row r="8859" spans="20:30" ht="15">
      <c r="T8859" s="110">
        <f t="shared" si="709"/>
        <v>0</v>
      </c>
      <c r="AA8859" s="83">
        <f t="shared" si="711"/>
        <v>1</v>
      </c>
      <c r="AB8859" s="83">
        <f t="shared" si="712"/>
        <v>0</v>
      </c>
      <c r="AC8859" s="84">
        <f t="shared" si="710"/>
        <v>0</v>
      </c>
      <c r="AD8859" s="84">
        <f t="shared" si="713"/>
        <v>0</v>
      </c>
    </row>
    <row r="8860" spans="20:30" ht="15">
      <c r="T8860" s="110">
        <f t="shared" si="709"/>
        <v>0</v>
      </c>
      <c r="AA8860" s="83">
        <f t="shared" si="711"/>
        <v>1</v>
      </c>
      <c r="AB8860" s="83">
        <f t="shared" si="712"/>
        <v>0</v>
      </c>
      <c r="AC8860" s="84">
        <f t="shared" si="710"/>
        <v>0</v>
      </c>
      <c r="AD8860" s="84">
        <f t="shared" si="713"/>
        <v>0</v>
      </c>
    </row>
    <row r="8861" spans="20:30" ht="15">
      <c r="T8861" s="110">
        <f t="shared" si="709"/>
        <v>0</v>
      </c>
      <c r="AA8861" s="83">
        <f t="shared" si="711"/>
        <v>1</v>
      </c>
      <c r="AB8861" s="83">
        <f t="shared" si="712"/>
        <v>0</v>
      </c>
      <c r="AC8861" s="84">
        <f t="shared" si="710"/>
        <v>0</v>
      </c>
      <c r="AD8861" s="84">
        <f t="shared" si="713"/>
        <v>0</v>
      </c>
    </row>
    <row r="8862" spans="20:30" ht="15">
      <c r="T8862" s="110">
        <f t="shared" si="709"/>
        <v>0</v>
      </c>
      <c r="AA8862" s="83">
        <f t="shared" si="711"/>
        <v>1</v>
      </c>
      <c r="AB8862" s="83">
        <f t="shared" si="712"/>
        <v>0</v>
      </c>
      <c r="AC8862" s="84">
        <f t="shared" si="710"/>
        <v>0</v>
      </c>
      <c r="AD8862" s="84">
        <f t="shared" si="713"/>
        <v>0</v>
      </c>
    </row>
    <row r="8863" spans="20:30" ht="15">
      <c r="T8863" s="110">
        <f t="shared" si="709"/>
        <v>0</v>
      </c>
      <c r="AA8863" s="83">
        <f t="shared" si="711"/>
        <v>1</v>
      </c>
      <c r="AB8863" s="83">
        <f t="shared" si="712"/>
        <v>0</v>
      </c>
      <c r="AC8863" s="84">
        <f t="shared" si="710"/>
        <v>0</v>
      </c>
      <c r="AD8863" s="84">
        <f t="shared" si="713"/>
        <v>0</v>
      </c>
    </row>
    <row r="8864" spans="20:30" ht="15">
      <c r="T8864" s="110">
        <f t="shared" si="709"/>
        <v>0</v>
      </c>
      <c r="AA8864" s="83">
        <f t="shared" si="711"/>
        <v>1</v>
      </c>
      <c r="AB8864" s="83">
        <f t="shared" si="712"/>
        <v>0</v>
      </c>
      <c r="AC8864" s="84">
        <f t="shared" si="710"/>
        <v>0</v>
      </c>
      <c r="AD8864" s="84">
        <f t="shared" si="713"/>
        <v>0</v>
      </c>
    </row>
    <row r="8865" spans="20:30" ht="15">
      <c r="T8865" s="110">
        <f t="shared" si="709"/>
        <v>0</v>
      </c>
      <c r="AA8865" s="83">
        <f t="shared" si="711"/>
        <v>1</v>
      </c>
      <c r="AB8865" s="83">
        <f t="shared" si="712"/>
        <v>0</v>
      </c>
      <c r="AC8865" s="84">
        <f t="shared" si="710"/>
        <v>0</v>
      </c>
      <c r="AD8865" s="84">
        <f t="shared" si="713"/>
        <v>0</v>
      </c>
    </row>
    <row r="8866" spans="20:30" ht="15">
      <c r="T8866" s="110">
        <f t="shared" si="709"/>
        <v>0</v>
      </c>
      <c r="AA8866" s="83">
        <f t="shared" si="711"/>
        <v>1</v>
      </c>
      <c r="AB8866" s="83">
        <f t="shared" si="712"/>
        <v>0</v>
      </c>
      <c r="AC8866" s="84">
        <f t="shared" si="710"/>
        <v>0</v>
      </c>
      <c r="AD8866" s="84">
        <f t="shared" si="713"/>
        <v>0</v>
      </c>
    </row>
    <row r="8867" spans="20:30" ht="15">
      <c r="T8867" s="110">
        <f t="shared" si="709"/>
        <v>0</v>
      </c>
      <c r="AA8867" s="83">
        <f t="shared" si="711"/>
        <v>1</v>
      </c>
      <c r="AB8867" s="83">
        <f t="shared" si="712"/>
        <v>0</v>
      </c>
      <c r="AC8867" s="84">
        <f t="shared" si="710"/>
        <v>0</v>
      </c>
      <c r="AD8867" s="84">
        <f t="shared" si="713"/>
        <v>0</v>
      </c>
    </row>
    <row r="8868" spans="20:30" ht="15">
      <c r="T8868" s="110">
        <f t="shared" si="709"/>
        <v>0</v>
      </c>
      <c r="AA8868" s="83">
        <f t="shared" si="711"/>
        <v>1</v>
      </c>
      <c r="AB8868" s="83">
        <f t="shared" si="712"/>
        <v>0</v>
      </c>
      <c r="AC8868" s="84">
        <f t="shared" si="710"/>
        <v>0</v>
      </c>
      <c r="AD8868" s="84">
        <f t="shared" si="713"/>
        <v>0</v>
      </c>
    </row>
    <row r="8869" spans="20:30" ht="15">
      <c r="T8869" s="110">
        <f t="shared" si="709"/>
        <v>0</v>
      </c>
      <c r="AA8869" s="83">
        <f t="shared" si="711"/>
        <v>1</v>
      </c>
      <c r="AB8869" s="83">
        <f t="shared" si="712"/>
        <v>0</v>
      </c>
      <c r="AC8869" s="84">
        <f t="shared" si="710"/>
        <v>0</v>
      </c>
      <c r="AD8869" s="84">
        <f t="shared" si="713"/>
        <v>0</v>
      </c>
    </row>
    <row r="8870" spans="20:30" ht="15">
      <c r="T8870" s="110">
        <f t="shared" si="709"/>
        <v>0</v>
      </c>
      <c r="AA8870" s="83">
        <f t="shared" si="711"/>
        <v>1</v>
      </c>
      <c r="AB8870" s="83">
        <f t="shared" si="712"/>
        <v>0</v>
      </c>
      <c r="AC8870" s="84">
        <f t="shared" si="710"/>
        <v>0</v>
      </c>
      <c r="AD8870" s="84">
        <f t="shared" si="713"/>
        <v>0</v>
      </c>
    </row>
    <row r="8871" spans="20:30" ht="15">
      <c r="T8871" s="110">
        <f t="shared" si="709"/>
        <v>0</v>
      </c>
      <c r="AA8871" s="83">
        <f t="shared" si="711"/>
        <v>1</v>
      </c>
      <c r="AB8871" s="83">
        <f t="shared" si="712"/>
        <v>0</v>
      </c>
      <c r="AC8871" s="84">
        <f t="shared" si="710"/>
        <v>0</v>
      </c>
      <c r="AD8871" s="84">
        <f t="shared" si="713"/>
        <v>0</v>
      </c>
    </row>
    <row r="8872" spans="20:30" ht="15">
      <c r="T8872" s="110">
        <f t="shared" si="709"/>
        <v>0</v>
      </c>
      <c r="AA8872" s="83">
        <f t="shared" si="711"/>
        <v>1</v>
      </c>
      <c r="AB8872" s="83">
        <f t="shared" si="712"/>
        <v>0</v>
      </c>
      <c r="AC8872" s="84">
        <f t="shared" si="710"/>
        <v>0</v>
      </c>
      <c r="AD8872" s="84">
        <f t="shared" si="713"/>
        <v>0</v>
      </c>
    </row>
    <row r="8873" spans="20:30" ht="15">
      <c r="T8873" s="110">
        <f t="shared" si="709"/>
        <v>0</v>
      </c>
      <c r="AA8873" s="83">
        <f t="shared" si="711"/>
        <v>1</v>
      </c>
      <c r="AB8873" s="83">
        <f t="shared" si="712"/>
        <v>0</v>
      </c>
      <c r="AC8873" s="84">
        <f t="shared" si="710"/>
        <v>0</v>
      </c>
      <c r="AD8873" s="84">
        <f t="shared" si="713"/>
        <v>0</v>
      </c>
    </row>
    <row r="8874" spans="20:30" ht="15">
      <c r="T8874" s="110">
        <f t="shared" si="709"/>
        <v>0</v>
      </c>
      <c r="AA8874" s="83">
        <f t="shared" si="711"/>
        <v>1</v>
      </c>
      <c r="AB8874" s="83">
        <f t="shared" si="712"/>
        <v>0</v>
      </c>
      <c r="AC8874" s="84">
        <f t="shared" si="710"/>
        <v>0</v>
      </c>
      <c r="AD8874" s="84">
        <f t="shared" si="713"/>
        <v>0</v>
      </c>
    </row>
    <row r="8875" spans="20:30" ht="15">
      <c r="T8875" s="110">
        <f t="shared" si="709"/>
        <v>0</v>
      </c>
      <c r="AA8875" s="83">
        <f t="shared" si="711"/>
        <v>1</v>
      </c>
      <c r="AB8875" s="83">
        <f t="shared" si="712"/>
        <v>0</v>
      </c>
      <c r="AC8875" s="84">
        <f t="shared" si="710"/>
        <v>0</v>
      </c>
      <c r="AD8875" s="84">
        <f t="shared" si="713"/>
        <v>0</v>
      </c>
    </row>
    <row r="8876" spans="20:30" ht="15">
      <c r="T8876" s="110">
        <f t="shared" si="709"/>
        <v>0</v>
      </c>
      <c r="AA8876" s="83">
        <f t="shared" si="711"/>
        <v>1</v>
      </c>
      <c r="AB8876" s="83">
        <f t="shared" si="712"/>
        <v>0</v>
      </c>
      <c r="AC8876" s="84">
        <f t="shared" si="710"/>
        <v>0</v>
      </c>
      <c r="AD8876" s="84">
        <f t="shared" si="713"/>
        <v>0</v>
      </c>
    </row>
    <row r="8877" spans="20:30" ht="15">
      <c r="T8877" s="110">
        <f t="shared" si="709"/>
        <v>0</v>
      </c>
      <c r="AA8877" s="83">
        <f t="shared" si="711"/>
        <v>1</v>
      </c>
      <c r="AB8877" s="83">
        <f t="shared" si="712"/>
        <v>0</v>
      </c>
      <c r="AC8877" s="84">
        <f t="shared" si="710"/>
        <v>0</v>
      </c>
      <c r="AD8877" s="84">
        <f t="shared" si="713"/>
        <v>0</v>
      </c>
    </row>
    <row r="8878" spans="20:30" ht="15">
      <c r="T8878" s="110">
        <f t="shared" si="709"/>
        <v>0</v>
      </c>
      <c r="AA8878" s="83">
        <f t="shared" si="711"/>
        <v>1</v>
      </c>
      <c r="AB8878" s="83">
        <f t="shared" si="712"/>
        <v>0</v>
      </c>
      <c r="AC8878" s="84">
        <f t="shared" si="710"/>
        <v>0</v>
      </c>
      <c r="AD8878" s="84">
        <f t="shared" si="713"/>
        <v>0</v>
      </c>
    </row>
    <row r="8879" spans="20:30" ht="15">
      <c r="T8879" s="110">
        <f t="shared" si="709"/>
        <v>0</v>
      </c>
      <c r="AA8879" s="83">
        <f t="shared" si="711"/>
        <v>1</v>
      </c>
      <c r="AB8879" s="83">
        <f t="shared" si="712"/>
        <v>0</v>
      </c>
      <c r="AC8879" s="84">
        <f t="shared" si="710"/>
        <v>0</v>
      </c>
      <c r="AD8879" s="84">
        <f t="shared" si="713"/>
        <v>0</v>
      </c>
    </row>
    <row r="8880" spans="20:30" ht="15">
      <c r="T8880" s="110">
        <f t="shared" si="709"/>
        <v>0</v>
      </c>
      <c r="AA8880" s="83">
        <f t="shared" si="711"/>
        <v>1</v>
      </c>
      <c r="AB8880" s="83">
        <f t="shared" si="712"/>
        <v>0</v>
      </c>
      <c r="AC8880" s="84">
        <f t="shared" si="710"/>
        <v>0</v>
      </c>
      <c r="AD8880" s="84">
        <f t="shared" si="713"/>
        <v>0</v>
      </c>
    </row>
    <row r="8881" spans="20:30" ht="15">
      <c r="T8881" s="110">
        <f t="shared" si="709"/>
        <v>0</v>
      </c>
      <c r="AA8881" s="83">
        <f t="shared" si="711"/>
        <v>1</v>
      </c>
      <c r="AB8881" s="83">
        <f t="shared" si="712"/>
        <v>0</v>
      </c>
      <c r="AC8881" s="84">
        <f t="shared" si="710"/>
        <v>0</v>
      </c>
      <c r="AD8881" s="84">
        <f t="shared" si="713"/>
        <v>0</v>
      </c>
    </row>
    <row r="8882" spans="20:30" ht="15">
      <c r="T8882" s="110">
        <f t="shared" si="709"/>
        <v>0</v>
      </c>
      <c r="AA8882" s="83">
        <f t="shared" si="711"/>
        <v>1</v>
      </c>
      <c r="AB8882" s="83">
        <f t="shared" si="712"/>
        <v>0</v>
      </c>
      <c r="AC8882" s="84">
        <f t="shared" si="710"/>
        <v>0</v>
      </c>
      <c r="AD8882" s="84">
        <f t="shared" si="713"/>
        <v>0</v>
      </c>
    </row>
    <row r="8883" spans="20:30" ht="15">
      <c r="T8883" s="110">
        <f t="shared" si="709"/>
        <v>0</v>
      </c>
      <c r="AA8883" s="83">
        <f t="shared" si="711"/>
        <v>1</v>
      </c>
      <c r="AB8883" s="83">
        <f t="shared" si="712"/>
        <v>0</v>
      </c>
      <c r="AC8883" s="84">
        <f t="shared" si="710"/>
        <v>0</v>
      </c>
      <c r="AD8883" s="84">
        <f t="shared" si="713"/>
        <v>0</v>
      </c>
    </row>
    <row r="8884" spans="20:30" ht="15">
      <c r="T8884" s="110">
        <f t="shared" si="709"/>
        <v>0</v>
      </c>
      <c r="AA8884" s="83">
        <f t="shared" si="711"/>
        <v>1</v>
      </c>
      <c r="AB8884" s="83">
        <f t="shared" si="712"/>
        <v>0</v>
      </c>
      <c r="AC8884" s="84">
        <f t="shared" si="710"/>
        <v>0</v>
      </c>
      <c r="AD8884" s="84">
        <f t="shared" si="713"/>
        <v>0</v>
      </c>
    </row>
    <row r="8885" spans="20:30" ht="15">
      <c r="T8885" s="110">
        <f t="shared" si="709"/>
        <v>0</v>
      </c>
      <c r="AA8885" s="83">
        <f t="shared" si="711"/>
        <v>1</v>
      </c>
      <c r="AB8885" s="83">
        <f t="shared" si="712"/>
        <v>0</v>
      </c>
      <c r="AC8885" s="84">
        <f t="shared" si="710"/>
        <v>0</v>
      </c>
      <c r="AD8885" s="84">
        <f t="shared" si="713"/>
        <v>0</v>
      </c>
    </row>
    <row r="8886" spans="20:30" ht="15">
      <c r="T8886" s="110">
        <f t="shared" si="709"/>
        <v>0</v>
      </c>
      <c r="AA8886" s="83">
        <f t="shared" si="711"/>
        <v>1</v>
      </c>
      <c r="AB8886" s="83">
        <f t="shared" si="712"/>
        <v>0</v>
      </c>
      <c r="AC8886" s="84">
        <f t="shared" si="710"/>
        <v>0</v>
      </c>
      <c r="AD8886" s="84">
        <f t="shared" si="713"/>
        <v>0</v>
      </c>
    </row>
    <row r="8887" spans="20:30" ht="15">
      <c r="T8887" s="110">
        <f t="shared" si="709"/>
        <v>0</v>
      </c>
      <c r="AA8887" s="83">
        <f t="shared" si="711"/>
        <v>1</v>
      </c>
      <c r="AB8887" s="83">
        <f t="shared" si="712"/>
        <v>0</v>
      </c>
      <c r="AC8887" s="84">
        <f t="shared" si="710"/>
        <v>0</v>
      </c>
      <c r="AD8887" s="84">
        <f t="shared" si="713"/>
        <v>0</v>
      </c>
    </row>
    <row r="8888" spans="20:30" ht="15">
      <c r="T8888" s="110">
        <f t="shared" si="709"/>
        <v>0</v>
      </c>
      <c r="AA8888" s="83">
        <f t="shared" si="711"/>
        <v>1</v>
      </c>
      <c r="AB8888" s="83">
        <f t="shared" si="712"/>
        <v>0</v>
      </c>
      <c r="AC8888" s="84">
        <f t="shared" si="710"/>
        <v>0</v>
      </c>
      <c r="AD8888" s="84">
        <f t="shared" si="713"/>
        <v>0</v>
      </c>
    </row>
    <row r="8889" spans="20:30" ht="15">
      <c r="T8889" s="110">
        <f t="shared" si="709"/>
        <v>0</v>
      </c>
      <c r="AA8889" s="83">
        <f t="shared" si="711"/>
        <v>1</v>
      </c>
      <c r="AB8889" s="83">
        <f t="shared" si="712"/>
        <v>0</v>
      </c>
      <c r="AC8889" s="84">
        <f t="shared" si="710"/>
        <v>0</v>
      </c>
      <c r="AD8889" s="84">
        <f t="shared" si="713"/>
        <v>0</v>
      </c>
    </row>
    <row r="8890" spans="20:30" ht="15">
      <c r="T8890" s="110">
        <f t="shared" si="709"/>
        <v>0</v>
      </c>
      <c r="AA8890" s="83">
        <f t="shared" si="711"/>
        <v>1</v>
      </c>
      <c r="AB8890" s="83">
        <f t="shared" si="712"/>
        <v>0</v>
      </c>
      <c r="AC8890" s="84">
        <f t="shared" si="710"/>
        <v>0</v>
      </c>
      <c r="AD8890" s="84">
        <f t="shared" si="713"/>
        <v>0</v>
      </c>
    </row>
    <row r="8891" spans="20:30" ht="15">
      <c r="T8891" s="110">
        <f t="shared" si="709"/>
        <v>0</v>
      </c>
      <c r="AA8891" s="83">
        <f t="shared" si="711"/>
        <v>1</v>
      </c>
      <c r="AB8891" s="83">
        <f t="shared" si="712"/>
        <v>0</v>
      </c>
      <c r="AC8891" s="84">
        <f t="shared" si="710"/>
        <v>0</v>
      </c>
      <c r="AD8891" s="84">
        <f t="shared" si="713"/>
        <v>0</v>
      </c>
    </row>
    <row r="8892" spans="20:30" ht="15">
      <c r="T8892" s="110">
        <f t="shared" si="709"/>
        <v>0</v>
      </c>
      <c r="AA8892" s="83">
        <f t="shared" si="711"/>
        <v>1</v>
      </c>
      <c r="AB8892" s="83">
        <f t="shared" si="712"/>
        <v>0</v>
      </c>
      <c r="AC8892" s="84">
        <f t="shared" si="710"/>
        <v>0</v>
      </c>
      <c r="AD8892" s="84">
        <f t="shared" si="713"/>
        <v>0</v>
      </c>
    </row>
    <row r="8893" spans="20:30" ht="15">
      <c r="T8893" s="110">
        <f t="shared" si="709"/>
        <v>0</v>
      </c>
      <c r="AA8893" s="83">
        <f t="shared" si="711"/>
        <v>1</v>
      </c>
      <c r="AB8893" s="83">
        <f t="shared" si="712"/>
        <v>0</v>
      </c>
      <c r="AC8893" s="84">
        <f t="shared" si="710"/>
        <v>0</v>
      </c>
      <c r="AD8893" s="84">
        <f t="shared" si="713"/>
        <v>0</v>
      </c>
    </row>
    <row r="8894" spans="20:30" ht="15">
      <c r="T8894" s="110">
        <f t="shared" si="709"/>
        <v>0</v>
      </c>
      <c r="AA8894" s="83">
        <f t="shared" si="711"/>
        <v>1</v>
      </c>
      <c r="AB8894" s="83">
        <f t="shared" si="712"/>
        <v>0</v>
      </c>
      <c r="AC8894" s="84">
        <f t="shared" si="710"/>
        <v>0</v>
      </c>
      <c r="AD8894" s="84">
        <f t="shared" si="713"/>
        <v>0</v>
      </c>
    </row>
    <row r="8895" spans="20:30" ht="15">
      <c r="T8895" s="110">
        <f t="shared" si="709"/>
        <v>0</v>
      </c>
      <c r="AA8895" s="83">
        <f t="shared" si="711"/>
        <v>1</v>
      </c>
      <c r="AB8895" s="83">
        <f t="shared" si="712"/>
        <v>0</v>
      </c>
      <c r="AC8895" s="84">
        <f t="shared" si="710"/>
        <v>0</v>
      </c>
      <c r="AD8895" s="84">
        <f t="shared" si="713"/>
        <v>0</v>
      </c>
    </row>
    <row r="8896" spans="20:30" ht="15">
      <c r="T8896" s="110">
        <f t="shared" si="709"/>
        <v>0</v>
      </c>
      <c r="AA8896" s="83">
        <f t="shared" si="711"/>
        <v>1</v>
      </c>
      <c r="AB8896" s="83">
        <f t="shared" si="712"/>
        <v>0</v>
      </c>
      <c r="AC8896" s="84">
        <f t="shared" si="710"/>
        <v>0</v>
      </c>
      <c r="AD8896" s="84">
        <f t="shared" si="713"/>
        <v>0</v>
      </c>
    </row>
    <row r="8897" spans="20:30" ht="15">
      <c r="T8897" s="110">
        <f t="shared" si="709"/>
        <v>0</v>
      </c>
      <c r="AA8897" s="83">
        <f t="shared" si="711"/>
        <v>1</v>
      </c>
      <c r="AB8897" s="83">
        <f t="shared" si="712"/>
        <v>0</v>
      </c>
      <c r="AC8897" s="84">
        <f t="shared" si="710"/>
        <v>0</v>
      </c>
      <c r="AD8897" s="84">
        <f t="shared" si="713"/>
        <v>0</v>
      </c>
    </row>
    <row r="8898" spans="20:30" ht="15">
      <c r="T8898" s="110">
        <f t="shared" si="709"/>
        <v>0</v>
      </c>
      <c r="AA8898" s="83">
        <f t="shared" si="711"/>
        <v>1</v>
      </c>
      <c r="AB8898" s="83">
        <f t="shared" si="712"/>
        <v>0</v>
      </c>
      <c r="AC8898" s="84">
        <f t="shared" si="710"/>
        <v>0</v>
      </c>
      <c r="AD8898" s="84">
        <f t="shared" si="713"/>
        <v>0</v>
      </c>
    </row>
    <row r="8899" spans="20:30" ht="15">
      <c r="T8899" s="110">
        <f t="shared" si="709"/>
        <v>0</v>
      </c>
      <c r="AA8899" s="83">
        <f t="shared" si="711"/>
        <v>1</v>
      </c>
      <c r="AB8899" s="83">
        <f t="shared" si="712"/>
        <v>0</v>
      </c>
      <c r="AC8899" s="84">
        <f t="shared" si="710"/>
        <v>0</v>
      </c>
      <c r="AD8899" s="84">
        <f t="shared" si="713"/>
        <v>0</v>
      </c>
    </row>
    <row r="8900" spans="20:30" ht="15">
      <c r="T8900" s="110">
        <f t="shared" si="709"/>
        <v>0</v>
      </c>
      <c r="AA8900" s="83">
        <f t="shared" si="711"/>
        <v>1</v>
      </c>
      <c r="AB8900" s="83">
        <f t="shared" si="712"/>
        <v>0</v>
      </c>
      <c r="AC8900" s="84">
        <f t="shared" si="710"/>
        <v>0</v>
      </c>
      <c r="AD8900" s="84">
        <f t="shared" si="713"/>
        <v>0</v>
      </c>
    </row>
    <row r="8901" spans="20:30" ht="15">
      <c r="T8901" s="110">
        <f t="shared" si="709"/>
        <v>0</v>
      </c>
      <c r="AA8901" s="83">
        <f t="shared" si="711"/>
        <v>1</v>
      </c>
      <c r="AB8901" s="83">
        <f t="shared" si="712"/>
        <v>0</v>
      </c>
      <c r="AC8901" s="84">
        <f t="shared" si="710"/>
        <v>0</v>
      </c>
      <c r="AD8901" s="84">
        <f t="shared" si="713"/>
        <v>0</v>
      </c>
    </row>
    <row r="8902" spans="20:30" ht="15">
      <c r="T8902" s="110">
        <f t="shared" si="709"/>
        <v>0</v>
      </c>
      <c r="AA8902" s="83">
        <f t="shared" si="711"/>
        <v>1</v>
      </c>
      <c r="AB8902" s="83">
        <f t="shared" si="712"/>
        <v>0</v>
      </c>
      <c r="AC8902" s="84">
        <f t="shared" si="710"/>
        <v>0</v>
      </c>
      <c r="AD8902" s="84">
        <f t="shared" si="713"/>
        <v>0</v>
      </c>
    </row>
    <row r="8903" spans="20:30" ht="15">
      <c r="T8903" s="110">
        <f t="shared" si="709"/>
        <v>0</v>
      </c>
      <c r="AA8903" s="83">
        <f t="shared" si="711"/>
        <v>1</v>
      </c>
      <c r="AB8903" s="83">
        <f t="shared" si="712"/>
        <v>0</v>
      </c>
      <c r="AC8903" s="84">
        <f t="shared" si="710"/>
        <v>0</v>
      </c>
      <c r="AD8903" s="84">
        <f t="shared" si="713"/>
        <v>0</v>
      </c>
    </row>
    <row r="8904" spans="20:30" ht="15">
      <c r="T8904" s="110">
        <f t="shared" ref="T8904:T8967" si="714">S8904</f>
        <v>0</v>
      </c>
      <c r="AA8904" s="83">
        <f t="shared" si="711"/>
        <v>1</v>
      </c>
      <c r="AB8904" s="83">
        <f t="shared" si="712"/>
        <v>0</v>
      </c>
      <c r="AC8904" s="84">
        <f t="shared" si="710"/>
        <v>0</v>
      </c>
      <c r="AD8904" s="84">
        <f t="shared" si="713"/>
        <v>0</v>
      </c>
    </row>
    <row r="8905" spans="20:30" ht="15">
      <c r="T8905" s="110">
        <f t="shared" si="714"/>
        <v>0</v>
      </c>
      <c r="AA8905" s="83">
        <f t="shared" si="711"/>
        <v>1</v>
      </c>
      <c r="AB8905" s="83">
        <f t="shared" si="712"/>
        <v>0</v>
      </c>
      <c r="AC8905" s="84">
        <f t="shared" ref="AC8905:AC8968" si="715">T8905-0</f>
        <v>0</v>
      </c>
      <c r="AD8905" s="84">
        <f t="shared" si="713"/>
        <v>0</v>
      </c>
    </row>
    <row r="8906" spans="20:30" ht="15">
      <c r="T8906" s="110">
        <f t="shared" si="714"/>
        <v>0</v>
      </c>
      <c r="AA8906" s="83">
        <f t="shared" ref="AA8906:AA8969" si="716">MONTH(G8906)</f>
        <v>1</v>
      </c>
      <c r="AB8906" s="83">
        <f t="shared" ref="AB8906:AB8969" si="717">WEEKNUM(G8906,1)</f>
        <v>0</v>
      </c>
      <c r="AC8906" s="84">
        <f t="shared" si="715"/>
        <v>0</v>
      </c>
      <c r="AD8906" s="84">
        <f t="shared" ref="AD8906:AD8969" si="718">I8906-0</f>
        <v>0</v>
      </c>
    </row>
    <row r="8907" spans="20:30" ht="15">
      <c r="T8907" s="110">
        <f t="shared" si="714"/>
        <v>0</v>
      </c>
      <c r="AA8907" s="83">
        <f t="shared" si="716"/>
        <v>1</v>
      </c>
      <c r="AB8907" s="83">
        <f t="shared" si="717"/>
        <v>0</v>
      </c>
      <c r="AC8907" s="84">
        <f t="shared" si="715"/>
        <v>0</v>
      </c>
      <c r="AD8907" s="84">
        <f t="shared" si="718"/>
        <v>0</v>
      </c>
    </row>
    <row r="8908" spans="20:30" ht="15">
      <c r="T8908" s="110">
        <f t="shared" si="714"/>
        <v>0</v>
      </c>
      <c r="AA8908" s="83">
        <f t="shared" si="716"/>
        <v>1</v>
      </c>
      <c r="AB8908" s="83">
        <f t="shared" si="717"/>
        <v>0</v>
      </c>
      <c r="AC8908" s="84">
        <f t="shared" si="715"/>
        <v>0</v>
      </c>
      <c r="AD8908" s="84">
        <f t="shared" si="718"/>
        <v>0</v>
      </c>
    </row>
    <row r="8909" spans="20:30" ht="15">
      <c r="T8909" s="110">
        <f t="shared" si="714"/>
        <v>0</v>
      </c>
      <c r="AA8909" s="83">
        <f t="shared" si="716"/>
        <v>1</v>
      </c>
      <c r="AB8909" s="83">
        <f t="shared" si="717"/>
        <v>0</v>
      </c>
      <c r="AC8909" s="84">
        <f t="shared" si="715"/>
        <v>0</v>
      </c>
      <c r="AD8909" s="84">
        <f t="shared" si="718"/>
        <v>0</v>
      </c>
    </row>
    <row r="8910" spans="20:30" ht="15">
      <c r="T8910" s="110">
        <f t="shared" si="714"/>
        <v>0</v>
      </c>
      <c r="AA8910" s="83">
        <f t="shared" si="716"/>
        <v>1</v>
      </c>
      <c r="AB8910" s="83">
        <f t="shared" si="717"/>
        <v>0</v>
      </c>
      <c r="AC8910" s="84">
        <f t="shared" si="715"/>
        <v>0</v>
      </c>
      <c r="AD8910" s="84">
        <f t="shared" si="718"/>
        <v>0</v>
      </c>
    </row>
    <row r="8911" spans="20:30" ht="15">
      <c r="T8911" s="110">
        <f t="shared" si="714"/>
        <v>0</v>
      </c>
      <c r="AA8911" s="83">
        <f t="shared" si="716"/>
        <v>1</v>
      </c>
      <c r="AB8911" s="83">
        <f t="shared" si="717"/>
        <v>0</v>
      </c>
      <c r="AC8911" s="84">
        <f t="shared" si="715"/>
        <v>0</v>
      </c>
      <c r="AD8911" s="84">
        <f t="shared" si="718"/>
        <v>0</v>
      </c>
    </row>
    <row r="8912" spans="20:30" ht="15">
      <c r="T8912" s="110">
        <f t="shared" si="714"/>
        <v>0</v>
      </c>
      <c r="AA8912" s="83">
        <f t="shared" si="716"/>
        <v>1</v>
      </c>
      <c r="AB8912" s="83">
        <f t="shared" si="717"/>
        <v>0</v>
      </c>
      <c r="AC8912" s="84">
        <f t="shared" si="715"/>
        <v>0</v>
      </c>
      <c r="AD8912" s="84">
        <f t="shared" si="718"/>
        <v>0</v>
      </c>
    </row>
    <row r="8913" spans="20:30" ht="15">
      <c r="T8913" s="110">
        <f t="shared" si="714"/>
        <v>0</v>
      </c>
      <c r="AA8913" s="83">
        <f t="shared" si="716"/>
        <v>1</v>
      </c>
      <c r="AB8913" s="83">
        <f t="shared" si="717"/>
        <v>0</v>
      </c>
      <c r="AC8913" s="84">
        <f t="shared" si="715"/>
        <v>0</v>
      </c>
      <c r="AD8913" s="84">
        <f t="shared" si="718"/>
        <v>0</v>
      </c>
    </row>
    <row r="8914" spans="20:30" ht="15">
      <c r="T8914" s="110">
        <f t="shared" si="714"/>
        <v>0</v>
      </c>
      <c r="AA8914" s="83">
        <f t="shared" si="716"/>
        <v>1</v>
      </c>
      <c r="AB8914" s="83">
        <f t="shared" si="717"/>
        <v>0</v>
      </c>
      <c r="AC8914" s="84">
        <f t="shared" si="715"/>
        <v>0</v>
      </c>
      <c r="AD8914" s="84">
        <f t="shared" si="718"/>
        <v>0</v>
      </c>
    </row>
    <row r="8915" spans="20:30" ht="15">
      <c r="T8915" s="110">
        <f t="shared" si="714"/>
        <v>0</v>
      </c>
      <c r="AA8915" s="83">
        <f t="shared" si="716"/>
        <v>1</v>
      </c>
      <c r="AB8915" s="83">
        <f t="shared" si="717"/>
        <v>0</v>
      </c>
      <c r="AC8915" s="84">
        <f t="shared" si="715"/>
        <v>0</v>
      </c>
      <c r="AD8915" s="84">
        <f t="shared" si="718"/>
        <v>0</v>
      </c>
    </row>
    <row r="8916" spans="20:30" ht="15">
      <c r="T8916" s="110">
        <f t="shared" si="714"/>
        <v>0</v>
      </c>
      <c r="AA8916" s="83">
        <f t="shared" si="716"/>
        <v>1</v>
      </c>
      <c r="AB8916" s="83">
        <f t="shared" si="717"/>
        <v>0</v>
      </c>
      <c r="AC8916" s="84">
        <f t="shared" si="715"/>
        <v>0</v>
      </c>
      <c r="AD8916" s="84">
        <f t="shared" si="718"/>
        <v>0</v>
      </c>
    </row>
    <row r="8917" spans="20:30" ht="15">
      <c r="T8917" s="110">
        <f t="shared" si="714"/>
        <v>0</v>
      </c>
      <c r="AA8917" s="83">
        <f t="shared" si="716"/>
        <v>1</v>
      </c>
      <c r="AB8917" s="83">
        <f t="shared" si="717"/>
        <v>0</v>
      </c>
      <c r="AC8917" s="84">
        <f t="shared" si="715"/>
        <v>0</v>
      </c>
      <c r="AD8917" s="84">
        <f t="shared" si="718"/>
        <v>0</v>
      </c>
    </row>
    <row r="8918" spans="20:30" ht="15">
      <c r="T8918" s="110">
        <f t="shared" si="714"/>
        <v>0</v>
      </c>
      <c r="AA8918" s="83">
        <f t="shared" si="716"/>
        <v>1</v>
      </c>
      <c r="AB8918" s="83">
        <f t="shared" si="717"/>
        <v>0</v>
      </c>
      <c r="AC8918" s="84">
        <f t="shared" si="715"/>
        <v>0</v>
      </c>
      <c r="AD8918" s="84">
        <f t="shared" si="718"/>
        <v>0</v>
      </c>
    </row>
    <row r="8919" spans="20:30" ht="15">
      <c r="T8919" s="110">
        <f t="shared" si="714"/>
        <v>0</v>
      </c>
      <c r="AA8919" s="83">
        <f t="shared" si="716"/>
        <v>1</v>
      </c>
      <c r="AB8919" s="83">
        <f t="shared" si="717"/>
        <v>0</v>
      </c>
      <c r="AC8919" s="84">
        <f t="shared" si="715"/>
        <v>0</v>
      </c>
      <c r="AD8919" s="84">
        <f t="shared" si="718"/>
        <v>0</v>
      </c>
    </row>
    <row r="8920" spans="20:30" ht="15">
      <c r="T8920" s="110">
        <f t="shared" si="714"/>
        <v>0</v>
      </c>
      <c r="AA8920" s="83">
        <f t="shared" si="716"/>
        <v>1</v>
      </c>
      <c r="AB8920" s="83">
        <f t="shared" si="717"/>
        <v>0</v>
      </c>
      <c r="AC8920" s="84">
        <f t="shared" si="715"/>
        <v>0</v>
      </c>
      <c r="AD8920" s="84">
        <f t="shared" si="718"/>
        <v>0</v>
      </c>
    </row>
    <row r="8921" spans="20:30" ht="15">
      <c r="T8921" s="110">
        <f t="shared" si="714"/>
        <v>0</v>
      </c>
      <c r="AA8921" s="83">
        <f t="shared" si="716"/>
        <v>1</v>
      </c>
      <c r="AB8921" s="83">
        <f t="shared" si="717"/>
        <v>0</v>
      </c>
      <c r="AC8921" s="84">
        <f t="shared" si="715"/>
        <v>0</v>
      </c>
      <c r="AD8921" s="84">
        <f t="shared" si="718"/>
        <v>0</v>
      </c>
    </row>
    <row r="8922" spans="20:30" ht="15">
      <c r="T8922" s="110">
        <f t="shared" si="714"/>
        <v>0</v>
      </c>
      <c r="AA8922" s="83">
        <f t="shared" si="716"/>
        <v>1</v>
      </c>
      <c r="AB8922" s="83">
        <f t="shared" si="717"/>
        <v>0</v>
      </c>
      <c r="AC8922" s="84">
        <f t="shared" si="715"/>
        <v>0</v>
      </c>
      <c r="AD8922" s="84">
        <f t="shared" si="718"/>
        <v>0</v>
      </c>
    </row>
    <row r="8923" spans="20:30" ht="15">
      <c r="T8923" s="110">
        <f t="shared" si="714"/>
        <v>0</v>
      </c>
      <c r="AA8923" s="83">
        <f t="shared" si="716"/>
        <v>1</v>
      </c>
      <c r="AB8923" s="83">
        <f t="shared" si="717"/>
        <v>0</v>
      </c>
      <c r="AC8923" s="84">
        <f t="shared" si="715"/>
        <v>0</v>
      </c>
      <c r="AD8923" s="84">
        <f t="shared" si="718"/>
        <v>0</v>
      </c>
    </row>
    <row r="8924" spans="20:30" ht="15">
      <c r="T8924" s="110">
        <f t="shared" si="714"/>
        <v>0</v>
      </c>
      <c r="AA8924" s="83">
        <f t="shared" si="716"/>
        <v>1</v>
      </c>
      <c r="AB8924" s="83">
        <f t="shared" si="717"/>
        <v>0</v>
      </c>
      <c r="AC8924" s="84">
        <f t="shared" si="715"/>
        <v>0</v>
      </c>
      <c r="AD8924" s="84">
        <f t="shared" si="718"/>
        <v>0</v>
      </c>
    </row>
    <row r="8925" spans="20:30" ht="15">
      <c r="T8925" s="110">
        <f t="shared" si="714"/>
        <v>0</v>
      </c>
      <c r="AA8925" s="83">
        <f t="shared" si="716"/>
        <v>1</v>
      </c>
      <c r="AB8925" s="83">
        <f t="shared" si="717"/>
        <v>0</v>
      </c>
      <c r="AC8925" s="84">
        <f t="shared" si="715"/>
        <v>0</v>
      </c>
      <c r="AD8925" s="84">
        <f t="shared" si="718"/>
        <v>0</v>
      </c>
    </row>
    <row r="8926" spans="20:30" ht="15">
      <c r="T8926" s="110">
        <f t="shared" si="714"/>
        <v>0</v>
      </c>
      <c r="AA8926" s="83">
        <f t="shared" si="716"/>
        <v>1</v>
      </c>
      <c r="AB8926" s="83">
        <f t="shared" si="717"/>
        <v>0</v>
      </c>
      <c r="AC8926" s="84">
        <f t="shared" si="715"/>
        <v>0</v>
      </c>
      <c r="AD8926" s="84">
        <f t="shared" si="718"/>
        <v>0</v>
      </c>
    </row>
    <row r="8927" spans="20:30" ht="15">
      <c r="T8927" s="110">
        <f t="shared" si="714"/>
        <v>0</v>
      </c>
      <c r="AA8927" s="83">
        <f t="shared" si="716"/>
        <v>1</v>
      </c>
      <c r="AB8927" s="83">
        <f t="shared" si="717"/>
        <v>0</v>
      </c>
      <c r="AC8927" s="84">
        <f t="shared" si="715"/>
        <v>0</v>
      </c>
      <c r="AD8927" s="84">
        <f t="shared" si="718"/>
        <v>0</v>
      </c>
    </row>
    <row r="8928" spans="20:30" ht="15">
      <c r="T8928" s="110">
        <f t="shared" si="714"/>
        <v>0</v>
      </c>
      <c r="AA8928" s="83">
        <f t="shared" si="716"/>
        <v>1</v>
      </c>
      <c r="AB8928" s="83">
        <f t="shared" si="717"/>
        <v>0</v>
      </c>
      <c r="AC8928" s="84">
        <f t="shared" si="715"/>
        <v>0</v>
      </c>
      <c r="AD8928" s="84">
        <f t="shared" si="718"/>
        <v>0</v>
      </c>
    </row>
    <row r="8929" spans="20:30" ht="15">
      <c r="T8929" s="110">
        <f t="shared" si="714"/>
        <v>0</v>
      </c>
      <c r="AA8929" s="83">
        <f t="shared" si="716"/>
        <v>1</v>
      </c>
      <c r="AB8929" s="83">
        <f t="shared" si="717"/>
        <v>0</v>
      </c>
      <c r="AC8929" s="84">
        <f t="shared" si="715"/>
        <v>0</v>
      </c>
      <c r="AD8929" s="84">
        <f t="shared" si="718"/>
        <v>0</v>
      </c>
    </row>
    <row r="8930" spans="20:30" ht="15">
      <c r="T8930" s="110">
        <f t="shared" si="714"/>
        <v>0</v>
      </c>
      <c r="AA8930" s="83">
        <f t="shared" si="716"/>
        <v>1</v>
      </c>
      <c r="AB8930" s="83">
        <f t="shared" si="717"/>
        <v>0</v>
      </c>
      <c r="AC8930" s="84">
        <f t="shared" si="715"/>
        <v>0</v>
      </c>
      <c r="AD8930" s="84">
        <f t="shared" si="718"/>
        <v>0</v>
      </c>
    </row>
    <row r="8931" spans="20:30" ht="15">
      <c r="T8931" s="110">
        <f t="shared" si="714"/>
        <v>0</v>
      </c>
      <c r="AA8931" s="83">
        <f t="shared" si="716"/>
        <v>1</v>
      </c>
      <c r="AB8931" s="83">
        <f t="shared" si="717"/>
        <v>0</v>
      </c>
      <c r="AC8931" s="84">
        <f t="shared" si="715"/>
        <v>0</v>
      </c>
      <c r="AD8931" s="84">
        <f t="shared" si="718"/>
        <v>0</v>
      </c>
    </row>
    <row r="8932" spans="20:30" ht="15">
      <c r="T8932" s="110">
        <f t="shared" si="714"/>
        <v>0</v>
      </c>
      <c r="AA8932" s="83">
        <f t="shared" si="716"/>
        <v>1</v>
      </c>
      <c r="AB8932" s="83">
        <f t="shared" si="717"/>
        <v>0</v>
      </c>
      <c r="AC8932" s="84">
        <f t="shared" si="715"/>
        <v>0</v>
      </c>
      <c r="AD8932" s="84">
        <f t="shared" si="718"/>
        <v>0</v>
      </c>
    </row>
    <row r="8933" spans="20:30" ht="15">
      <c r="T8933" s="110">
        <f t="shared" si="714"/>
        <v>0</v>
      </c>
      <c r="AA8933" s="83">
        <f t="shared" si="716"/>
        <v>1</v>
      </c>
      <c r="AB8933" s="83">
        <f t="shared" si="717"/>
        <v>0</v>
      </c>
      <c r="AC8933" s="84">
        <f t="shared" si="715"/>
        <v>0</v>
      </c>
      <c r="AD8933" s="84">
        <f t="shared" si="718"/>
        <v>0</v>
      </c>
    </row>
    <row r="8934" spans="20:30" ht="15">
      <c r="T8934" s="110">
        <f t="shared" si="714"/>
        <v>0</v>
      </c>
      <c r="AA8934" s="83">
        <f t="shared" si="716"/>
        <v>1</v>
      </c>
      <c r="AB8934" s="83">
        <f t="shared" si="717"/>
        <v>0</v>
      </c>
      <c r="AC8934" s="84">
        <f t="shared" si="715"/>
        <v>0</v>
      </c>
      <c r="AD8934" s="84">
        <f t="shared" si="718"/>
        <v>0</v>
      </c>
    </row>
    <row r="8935" spans="20:30" ht="15">
      <c r="T8935" s="110">
        <f t="shared" si="714"/>
        <v>0</v>
      </c>
      <c r="AA8935" s="83">
        <f t="shared" si="716"/>
        <v>1</v>
      </c>
      <c r="AB8935" s="83">
        <f t="shared" si="717"/>
        <v>0</v>
      </c>
      <c r="AC8935" s="84">
        <f t="shared" si="715"/>
        <v>0</v>
      </c>
      <c r="AD8935" s="84">
        <f t="shared" si="718"/>
        <v>0</v>
      </c>
    </row>
    <row r="8936" spans="20:30" ht="15">
      <c r="T8936" s="110">
        <f t="shared" si="714"/>
        <v>0</v>
      </c>
      <c r="AA8936" s="83">
        <f t="shared" si="716"/>
        <v>1</v>
      </c>
      <c r="AB8936" s="83">
        <f t="shared" si="717"/>
        <v>0</v>
      </c>
      <c r="AC8936" s="84">
        <f t="shared" si="715"/>
        <v>0</v>
      </c>
      <c r="AD8936" s="84">
        <f t="shared" si="718"/>
        <v>0</v>
      </c>
    </row>
    <row r="8937" spans="20:30" ht="15">
      <c r="T8937" s="110">
        <f t="shared" si="714"/>
        <v>0</v>
      </c>
      <c r="AA8937" s="83">
        <f t="shared" si="716"/>
        <v>1</v>
      </c>
      <c r="AB8937" s="83">
        <f t="shared" si="717"/>
        <v>0</v>
      </c>
      <c r="AC8937" s="84">
        <f t="shared" si="715"/>
        <v>0</v>
      </c>
      <c r="AD8937" s="84">
        <f t="shared" si="718"/>
        <v>0</v>
      </c>
    </row>
    <row r="8938" spans="20:30" ht="15">
      <c r="T8938" s="110">
        <f t="shared" si="714"/>
        <v>0</v>
      </c>
      <c r="AA8938" s="83">
        <f t="shared" si="716"/>
        <v>1</v>
      </c>
      <c r="AB8938" s="83">
        <f t="shared" si="717"/>
        <v>0</v>
      </c>
      <c r="AC8938" s="84">
        <f t="shared" si="715"/>
        <v>0</v>
      </c>
      <c r="AD8938" s="84">
        <f t="shared" si="718"/>
        <v>0</v>
      </c>
    </row>
    <row r="8939" spans="20:30" ht="15">
      <c r="T8939" s="110">
        <f t="shared" si="714"/>
        <v>0</v>
      </c>
      <c r="AA8939" s="83">
        <f t="shared" si="716"/>
        <v>1</v>
      </c>
      <c r="AB8939" s="83">
        <f t="shared" si="717"/>
        <v>0</v>
      </c>
      <c r="AC8939" s="84">
        <f t="shared" si="715"/>
        <v>0</v>
      </c>
      <c r="AD8939" s="84">
        <f t="shared" si="718"/>
        <v>0</v>
      </c>
    </row>
    <row r="8940" spans="20:30" ht="15">
      <c r="T8940" s="110">
        <f t="shared" si="714"/>
        <v>0</v>
      </c>
      <c r="AA8940" s="83">
        <f t="shared" si="716"/>
        <v>1</v>
      </c>
      <c r="AB8940" s="83">
        <f t="shared" si="717"/>
        <v>0</v>
      </c>
      <c r="AC8940" s="84">
        <f t="shared" si="715"/>
        <v>0</v>
      </c>
      <c r="AD8940" s="84">
        <f t="shared" si="718"/>
        <v>0</v>
      </c>
    </row>
    <row r="8941" spans="20:30" ht="15">
      <c r="T8941" s="110">
        <f t="shared" si="714"/>
        <v>0</v>
      </c>
      <c r="AA8941" s="83">
        <f t="shared" si="716"/>
        <v>1</v>
      </c>
      <c r="AB8941" s="83">
        <f t="shared" si="717"/>
        <v>0</v>
      </c>
      <c r="AC8941" s="84">
        <f t="shared" si="715"/>
        <v>0</v>
      </c>
      <c r="AD8941" s="84">
        <f t="shared" si="718"/>
        <v>0</v>
      </c>
    </row>
    <row r="8942" spans="20:30" ht="15">
      <c r="T8942" s="110">
        <f t="shared" si="714"/>
        <v>0</v>
      </c>
      <c r="AA8942" s="83">
        <f t="shared" si="716"/>
        <v>1</v>
      </c>
      <c r="AB8942" s="83">
        <f t="shared" si="717"/>
        <v>0</v>
      </c>
      <c r="AC8942" s="84">
        <f t="shared" si="715"/>
        <v>0</v>
      </c>
      <c r="AD8942" s="84">
        <f t="shared" si="718"/>
        <v>0</v>
      </c>
    </row>
    <row r="8943" spans="20:30" ht="15">
      <c r="T8943" s="110">
        <f t="shared" si="714"/>
        <v>0</v>
      </c>
      <c r="AA8943" s="83">
        <f t="shared" si="716"/>
        <v>1</v>
      </c>
      <c r="AB8943" s="83">
        <f t="shared" si="717"/>
        <v>0</v>
      </c>
      <c r="AC8943" s="84">
        <f t="shared" si="715"/>
        <v>0</v>
      </c>
      <c r="AD8943" s="84">
        <f t="shared" si="718"/>
        <v>0</v>
      </c>
    </row>
    <row r="8944" spans="20:30" ht="15">
      <c r="T8944" s="110">
        <f t="shared" si="714"/>
        <v>0</v>
      </c>
      <c r="AA8944" s="83">
        <f t="shared" si="716"/>
        <v>1</v>
      </c>
      <c r="AB8944" s="83">
        <f t="shared" si="717"/>
        <v>0</v>
      </c>
      <c r="AC8944" s="84">
        <f t="shared" si="715"/>
        <v>0</v>
      </c>
      <c r="AD8944" s="84">
        <f t="shared" si="718"/>
        <v>0</v>
      </c>
    </row>
    <row r="8945" spans="20:30" ht="15">
      <c r="T8945" s="110">
        <f t="shared" si="714"/>
        <v>0</v>
      </c>
      <c r="AA8945" s="83">
        <f t="shared" si="716"/>
        <v>1</v>
      </c>
      <c r="AB8945" s="83">
        <f t="shared" si="717"/>
        <v>0</v>
      </c>
      <c r="AC8945" s="84">
        <f t="shared" si="715"/>
        <v>0</v>
      </c>
      <c r="AD8945" s="84">
        <f t="shared" si="718"/>
        <v>0</v>
      </c>
    </row>
    <row r="8946" spans="20:30" ht="15">
      <c r="T8946" s="110">
        <f t="shared" si="714"/>
        <v>0</v>
      </c>
      <c r="AA8946" s="83">
        <f t="shared" si="716"/>
        <v>1</v>
      </c>
      <c r="AB8946" s="83">
        <f t="shared" si="717"/>
        <v>0</v>
      </c>
      <c r="AC8946" s="84">
        <f t="shared" si="715"/>
        <v>0</v>
      </c>
      <c r="AD8946" s="84">
        <f t="shared" si="718"/>
        <v>0</v>
      </c>
    </row>
    <row r="8947" spans="20:30" ht="15">
      <c r="T8947" s="110">
        <f t="shared" si="714"/>
        <v>0</v>
      </c>
      <c r="AA8947" s="83">
        <f t="shared" si="716"/>
        <v>1</v>
      </c>
      <c r="AB8947" s="83">
        <f t="shared" si="717"/>
        <v>0</v>
      </c>
      <c r="AC8947" s="84">
        <f t="shared" si="715"/>
        <v>0</v>
      </c>
      <c r="AD8947" s="84">
        <f t="shared" si="718"/>
        <v>0</v>
      </c>
    </row>
    <row r="8948" spans="20:30" ht="15">
      <c r="T8948" s="110">
        <f t="shared" si="714"/>
        <v>0</v>
      </c>
      <c r="AA8948" s="83">
        <f t="shared" si="716"/>
        <v>1</v>
      </c>
      <c r="AB8948" s="83">
        <f t="shared" si="717"/>
        <v>0</v>
      </c>
      <c r="AC8948" s="84">
        <f t="shared" si="715"/>
        <v>0</v>
      </c>
      <c r="AD8948" s="84">
        <f t="shared" si="718"/>
        <v>0</v>
      </c>
    </row>
    <row r="8949" spans="20:30" ht="15">
      <c r="T8949" s="110">
        <f t="shared" si="714"/>
        <v>0</v>
      </c>
      <c r="AA8949" s="83">
        <f t="shared" si="716"/>
        <v>1</v>
      </c>
      <c r="AB8949" s="83">
        <f t="shared" si="717"/>
        <v>0</v>
      </c>
      <c r="AC8949" s="84">
        <f t="shared" si="715"/>
        <v>0</v>
      </c>
      <c r="AD8949" s="84">
        <f t="shared" si="718"/>
        <v>0</v>
      </c>
    </row>
    <row r="8950" spans="20:30" ht="15">
      <c r="T8950" s="110">
        <f t="shared" si="714"/>
        <v>0</v>
      </c>
      <c r="AA8950" s="83">
        <f t="shared" si="716"/>
        <v>1</v>
      </c>
      <c r="AB8950" s="83">
        <f t="shared" si="717"/>
        <v>0</v>
      </c>
      <c r="AC8950" s="84">
        <f t="shared" si="715"/>
        <v>0</v>
      </c>
      <c r="AD8950" s="84">
        <f t="shared" si="718"/>
        <v>0</v>
      </c>
    </row>
    <row r="8951" spans="20:30" ht="15">
      <c r="T8951" s="110">
        <f t="shared" si="714"/>
        <v>0</v>
      </c>
      <c r="AA8951" s="83">
        <f t="shared" si="716"/>
        <v>1</v>
      </c>
      <c r="AB8951" s="83">
        <f t="shared" si="717"/>
        <v>0</v>
      </c>
      <c r="AC8951" s="84">
        <f t="shared" si="715"/>
        <v>0</v>
      </c>
      <c r="AD8951" s="84">
        <f t="shared" si="718"/>
        <v>0</v>
      </c>
    </row>
    <row r="8952" spans="20:30" ht="15">
      <c r="T8952" s="110">
        <f t="shared" si="714"/>
        <v>0</v>
      </c>
      <c r="AA8952" s="83">
        <f t="shared" si="716"/>
        <v>1</v>
      </c>
      <c r="AB8952" s="83">
        <f t="shared" si="717"/>
        <v>0</v>
      </c>
      <c r="AC8952" s="84">
        <f t="shared" si="715"/>
        <v>0</v>
      </c>
      <c r="AD8952" s="84">
        <f t="shared" si="718"/>
        <v>0</v>
      </c>
    </row>
    <row r="8953" spans="20:30" ht="15">
      <c r="T8953" s="110">
        <f t="shared" si="714"/>
        <v>0</v>
      </c>
      <c r="AA8953" s="83">
        <f t="shared" si="716"/>
        <v>1</v>
      </c>
      <c r="AB8953" s="83">
        <f t="shared" si="717"/>
        <v>0</v>
      </c>
      <c r="AC8953" s="84">
        <f t="shared" si="715"/>
        <v>0</v>
      </c>
      <c r="AD8953" s="84">
        <f t="shared" si="718"/>
        <v>0</v>
      </c>
    </row>
    <row r="8954" spans="20:30" ht="15">
      <c r="T8954" s="110">
        <f t="shared" si="714"/>
        <v>0</v>
      </c>
      <c r="AA8954" s="83">
        <f t="shared" si="716"/>
        <v>1</v>
      </c>
      <c r="AB8954" s="83">
        <f t="shared" si="717"/>
        <v>0</v>
      </c>
      <c r="AC8954" s="84">
        <f t="shared" si="715"/>
        <v>0</v>
      </c>
      <c r="AD8954" s="84">
        <f t="shared" si="718"/>
        <v>0</v>
      </c>
    </row>
    <row r="8955" spans="20:30" ht="15">
      <c r="T8955" s="110">
        <f t="shared" si="714"/>
        <v>0</v>
      </c>
      <c r="AA8955" s="83">
        <f t="shared" si="716"/>
        <v>1</v>
      </c>
      <c r="AB8955" s="83">
        <f t="shared" si="717"/>
        <v>0</v>
      </c>
      <c r="AC8955" s="84">
        <f t="shared" si="715"/>
        <v>0</v>
      </c>
      <c r="AD8955" s="84">
        <f t="shared" si="718"/>
        <v>0</v>
      </c>
    </row>
    <row r="8956" spans="20:30" ht="15">
      <c r="T8956" s="110">
        <f t="shared" si="714"/>
        <v>0</v>
      </c>
      <c r="AA8956" s="83">
        <f t="shared" si="716"/>
        <v>1</v>
      </c>
      <c r="AB8956" s="83">
        <f t="shared" si="717"/>
        <v>0</v>
      </c>
      <c r="AC8956" s="84">
        <f t="shared" si="715"/>
        <v>0</v>
      </c>
      <c r="AD8956" s="84">
        <f t="shared" si="718"/>
        <v>0</v>
      </c>
    </row>
    <row r="8957" spans="20:30" ht="15">
      <c r="T8957" s="110">
        <f t="shared" si="714"/>
        <v>0</v>
      </c>
      <c r="AA8957" s="83">
        <f t="shared" si="716"/>
        <v>1</v>
      </c>
      <c r="AB8957" s="83">
        <f t="shared" si="717"/>
        <v>0</v>
      </c>
      <c r="AC8957" s="84">
        <f t="shared" si="715"/>
        <v>0</v>
      </c>
      <c r="AD8957" s="84">
        <f t="shared" si="718"/>
        <v>0</v>
      </c>
    </row>
    <row r="8958" spans="20:30" ht="15">
      <c r="T8958" s="110">
        <f t="shared" si="714"/>
        <v>0</v>
      </c>
      <c r="AA8958" s="83">
        <f t="shared" si="716"/>
        <v>1</v>
      </c>
      <c r="AB8958" s="83">
        <f t="shared" si="717"/>
        <v>0</v>
      </c>
      <c r="AC8958" s="84">
        <f t="shared" si="715"/>
        <v>0</v>
      </c>
      <c r="AD8958" s="84">
        <f t="shared" si="718"/>
        <v>0</v>
      </c>
    </row>
    <row r="8959" spans="20:30" ht="15">
      <c r="T8959" s="110">
        <f t="shared" si="714"/>
        <v>0</v>
      </c>
      <c r="AA8959" s="83">
        <f t="shared" si="716"/>
        <v>1</v>
      </c>
      <c r="AB8959" s="83">
        <f t="shared" si="717"/>
        <v>0</v>
      </c>
      <c r="AC8959" s="84">
        <f t="shared" si="715"/>
        <v>0</v>
      </c>
      <c r="AD8959" s="84">
        <f t="shared" si="718"/>
        <v>0</v>
      </c>
    </row>
    <row r="8960" spans="20:30" ht="15">
      <c r="T8960" s="110">
        <f t="shared" si="714"/>
        <v>0</v>
      </c>
      <c r="AA8960" s="83">
        <f t="shared" si="716"/>
        <v>1</v>
      </c>
      <c r="AB8960" s="83">
        <f t="shared" si="717"/>
        <v>0</v>
      </c>
      <c r="AC8960" s="84">
        <f t="shared" si="715"/>
        <v>0</v>
      </c>
      <c r="AD8960" s="84">
        <f t="shared" si="718"/>
        <v>0</v>
      </c>
    </row>
    <row r="8961" spans="20:30" ht="15">
      <c r="T8961" s="110">
        <f t="shared" si="714"/>
        <v>0</v>
      </c>
      <c r="AA8961" s="83">
        <f t="shared" si="716"/>
        <v>1</v>
      </c>
      <c r="AB8961" s="83">
        <f t="shared" si="717"/>
        <v>0</v>
      </c>
      <c r="AC8961" s="84">
        <f t="shared" si="715"/>
        <v>0</v>
      </c>
      <c r="AD8961" s="84">
        <f t="shared" si="718"/>
        <v>0</v>
      </c>
    </row>
    <row r="8962" spans="20:30" ht="15">
      <c r="T8962" s="110">
        <f t="shared" si="714"/>
        <v>0</v>
      </c>
      <c r="AA8962" s="83">
        <f t="shared" si="716"/>
        <v>1</v>
      </c>
      <c r="AB8962" s="83">
        <f t="shared" si="717"/>
        <v>0</v>
      </c>
      <c r="AC8962" s="84">
        <f t="shared" si="715"/>
        <v>0</v>
      </c>
      <c r="AD8962" s="84">
        <f t="shared" si="718"/>
        <v>0</v>
      </c>
    </row>
    <row r="8963" spans="20:30" ht="15">
      <c r="T8963" s="110">
        <f t="shared" si="714"/>
        <v>0</v>
      </c>
      <c r="AA8963" s="83">
        <f t="shared" si="716"/>
        <v>1</v>
      </c>
      <c r="AB8963" s="83">
        <f t="shared" si="717"/>
        <v>0</v>
      </c>
      <c r="AC8963" s="84">
        <f t="shared" si="715"/>
        <v>0</v>
      </c>
      <c r="AD8963" s="84">
        <f t="shared" si="718"/>
        <v>0</v>
      </c>
    </row>
    <row r="8964" spans="20:30" ht="15">
      <c r="T8964" s="110">
        <f t="shared" si="714"/>
        <v>0</v>
      </c>
      <c r="AA8964" s="83">
        <f t="shared" si="716"/>
        <v>1</v>
      </c>
      <c r="AB8964" s="83">
        <f t="shared" si="717"/>
        <v>0</v>
      </c>
      <c r="AC8964" s="84">
        <f t="shared" si="715"/>
        <v>0</v>
      </c>
      <c r="AD8964" s="84">
        <f t="shared" si="718"/>
        <v>0</v>
      </c>
    </row>
    <row r="8965" spans="20:30" ht="15">
      <c r="T8965" s="110">
        <f t="shared" si="714"/>
        <v>0</v>
      </c>
      <c r="AA8965" s="83">
        <f t="shared" si="716"/>
        <v>1</v>
      </c>
      <c r="AB8965" s="83">
        <f t="shared" si="717"/>
        <v>0</v>
      </c>
      <c r="AC8965" s="84">
        <f t="shared" si="715"/>
        <v>0</v>
      </c>
      <c r="AD8965" s="84">
        <f t="shared" si="718"/>
        <v>0</v>
      </c>
    </row>
    <row r="8966" spans="20:30" ht="15">
      <c r="T8966" s="110">
        <f t="shared" si="714"/>
        <v>0</v>
      </c>
      <c r="AA8966" s="83">
        <f t="shared" si="716"/>
        <v>1</v>
      </c>
      <c r="AB8966" s="83">
        <f t="shared" si="717"/>
        <v>0</v>
      </c>
      <c r="AC8966" s="84">
        <f t="shared" si="715"/>
        <v>0</v>
      </c>
      <c r="AD8966" s="84">
        <f t="shared" si="718"/>
        <v>0</v>
      </c>
    </row>
    <row r="8967" spans="20:30" ht="15">
      <c r="T8967" s="110">
        <f t="shared" si="714"/>
        <v>0</v>
      </c>
      <c r="AA8967" s="83">
        <f t="shared" si="716"/>
        <v>1</v>
      </c>
      <c r="AB8967" s="83">
        <f t="shared" si="717"/>
        <v>0</v>
      </c>
      <c r="AC8967" s="84">
        <f t="shared" si="715"/>
        <v>0</v>
      </c>
      <c r="AD8967" s="84">
        <f t="shared" si="718"/>
        <v>0</v>
      </c>
    </row>
    <row r="8968" spans="20:30" ht="15">
      <c r="T8968" s="110">
        <f t="shared" ref="T8968:T9031" si="719">S8968</f>
        <v>0</v>
      </c>
      <c r="AA8968" s="83">
        <f t="shared" si="716"/>
        <v>1</v>
      </c>
      <c r="AB8968" s="83">
        <f t="shared" si="717"/>
        <v>0</v>
      </c>
      <c r="AC8968" s="84">
        <f t="shared" si="715"/>
        <v>0</v>
      </c>
      <c r="AD8968" s="84">
        <f t="shared" si="718"/>
        <v>0</v>
      </c>
    </row>
    <row r="8969" spans="20:30" ht="15">
      <c r="T8969" s="110">
        <f t="shared" si="719"/>
        <v>0</v>
      </c>
      <c r="AA8969" s="83">
        <f t="shared" si="716"/>
        <v>1</v>
      </c>
      <c r="AB8969" s="83">
        <f t="shared" si="717"/>
        <v>0</v>
      </c>
      <c r="AC8969" s="84">
        <f t="shared" ref="AC8969:AC9032" si="720">T8969-0</f>
        <v>0</v>
      </c>
      <c r="AD8969" s="84">
        <f t="shared" si="718"/>
        <v>0</v>
      </c>
    </row>
    <row r="8970" spans="20:30" ht="15">
      <c r="T8970" s="110">
        <f t="shared" si="719"/>
        <v>0</v>
      </c>
      <c r="AA8970" s="83">
        <f t="shared" ref="AA8970:AA9033" si="721">MONTH(G8970)</f>
        <v>1</v>
      </c>
      <c r="AB8970" s="83">
        <f t="shared" ref="AB8970:AB9033" si="722">WEEKNUM(G8970,1)</f>
        <v>0</v>
      </c>
      <c r="AC8970" s="84">
        <f t="shared" si="720"/>
        <v>0</v>
      </c>
      <c r="AD8970" s="84">
        <f t="shared" ref="AD8970:AD9033" si="723">I8970-0</f>
        <v>0</v>
      </c>
    </row>
    <row r="8971" spans="20:30" ht="15">
      <c r="T8971" s="110">
        <f t="shared" si="719"/>
        <v>0</v>
      </c>
      <c r="AA8971" s="83">
        <f t="shared" si="721"/>
        <v>1</v>
      </c>
      <c r="AB8971" s="83">
        <f t="shared" si="722"/>
        <v>0</v>
      </c>
      <c r="AC8971" s="84">
        <f t="shared" si="720"/>
        <v>0</v>
      </c>
      <c r="AD8971" s="84">
        <f t="shared" si="723"/>
        <v>0</v>
      </c>
    </row>
    <row r="8972" spans="20:30" ht="15">
      <c r="T8972" s="110">
        <f t="shared" si="719"/>
        <v>0</v>
      </c>
      <c r="AA8972" s="83">
        <f t="shared" si="721"/>
        <v>1</v>
      </c>
      <c r="AB8972" s="83">
        <f t="shared" si="722"/>
        <v>0</v>
      </c>
      <c r="AC8972" s="84">
        <f t="shared" si="720"/>
        <v>0</v>
      </c>
      <c r="AD8972" s="84">
        <f t="shared" si="723"/>
        <v>0</v>
      </c>
    </row>
    <row r="8973" spans="20:30" ht="15">
      <c r="T8973" s="110">
        <f t="shared" si="719"/>
        <v>0</v>
      </c>
      <c r="AA8973" s="83">
        <f t="shared" si="721"/>
        <v>1</v>
      </c>
      <c r="AB8973" s="83">
        <f t="shared" si="722"/>
        <v>0</v>
      </c>
      <c r="AC8973" s="84">
        <f t="shared" si="720"/>
        <v>0</v>
      </c>
      <c r="AD8973" s="84">
        <f t="shared" si="723"/>
        <v>0</v>
      </c>
    </row>
    <row r="8974" spans="20:30" ht="15">
      <c r="T8974" s="110">
        <f t="shared" si="719"/>
        <v>0</v>
      </c>
      <c r="AA8974" s="83">
        <f t="shared" si="721"/>
        <v>1</v>
      </c>
      <c r="AB8974" s="83">
        <f t="shared" si="722"/>
        <v>0</v>
      </c>
      <c r="AC8974" s="84">
        <f t="shared" si="720"/>
        <v>0</v>
      </c>
      <c r="AD8974" s="84">
        <f t="shared" si="723"/>
        <v>0</v>
      </c>
    </row>
    <row r="8975" spans="20:30" ht="15">
      <c r="T8975" s="110">
        <f t="shared" si="719"/>
        <v>0</v>
      </c>
      <c r="AA8975" s="83">
        <f t="shared" si="721"/>
        <v>1</v>
      </c>
      <c r="AB8975" s="83">
        <f t="shared" si="722"/>
        <v>0</v>
      </c>
      <c r="AC8975" s="84">
        <f t="shared" si="720"/>
        <v>0</v>
      </c>
      <c r="AD8975" s="84">
        <f t="shared" si="723"/>
        <v>0</v>
      </c>
    </row>
    <row r="8976" spans="20:30" ht="15">
      <c r="T8976" s="110">
        <f t="shared" si="719"/>
        <v>0</v>
      </c>
      <c r="AA8976" s="83">
        <f t="shared" si="721"/>
        <v>1</v>
      </c>
      <c r="AB8976" s="83">
        <f t="shared" si="722"/>
        <v>0</v>
      </c>
      <c r="AC8976" s="84">
        <f t="shared" si="720"/>
        <v>0</v>
      </c>
      <c r="AD8976" s="84">
        <f t="shared" si="723"/>
        <v>0</v>
      </c>
    </row>
    <row r="8977" spans="20:30" ht="15">
      <c r="T8977" s="110">
        <f t="shared" si="719"/>
        <v>0</v>
      </c>
      <c r="AA8977" s="83">
        <f t="shared" si="721"/>
        <v>1</v>
      </c>
      <c r="AB8977" s="83">
        <f t="shared" si="722"/>
        <v>0</v>
      </c>
      <c r="AC8977" s="84">
        <f t="shared" si="720"/>
        <v>0</v>
      </c>
      <c r="AD8977" s="84">
        <f t="shared" si="723"/>
        <v>0</v>
      </c>
    </row>
    <row r="8978" spans="20:30" ht="15">
      <c r="T8978" s="110">
        <f t="shared" si="719"/>
        <v>0</v>
      </c>
      <c r="AA8978" s="83">
        <f t="shared" si="721"/>
        <v>1</v>
      </c>
      <c r="AB8978" s="83">
        <f t="shared" si="722"/>
        <v>0</v>
      </c>
      <c r="AC8978" s="84">
        <f t="shared" si="720"/>
        <v>0</v>
      </c>
      <c r="AD8978" s="84">
        <f t="shared" si="723"/>
        <v>0</v>
      </c>
    </row>
    <row r="8979" spans="20:30" ht="15">
      <c r="T8979" s="110">
        <f t="shared" si="719"/>
        <v>0</v>
      </c>
      <c r="AA8979" s="83">
        <f t="shared" si="721"/>
        <v>1</v>
      </c>
      <c r="AB8979" s="83">
        <f t="shared" si="722"/>
        <v>0</v>
      </c>
      <c r="AC8979" s="84">
        <f t="shared" si="720"/>
        <v>0</v>
      </c>
      <c r="AD8979" s="84">
        <f t="shared" si="723"/>
        <v>0</v>
      </c>
    </row>
    <row r="8980" spans="20:30" ht="15">
      <c r="T8980" s="110">
        <f t="shared" si="719"/>
        <v>0</v>
      </c>
      <c r="AA8980" s="83">
        <f t="shared" si="721"/>
        <v>1</v>
      </c>
      <c r="AB8980" s="83">
        <f t="shared" si="722"/>
        <v>0</v>
      </c>
      <c r="AC8980" s="84">
        <f t="shared" si="720"/>
        <v>0</v>
      </c>
      <c r="AD8980" s="84">
        <f t="shared" si="723"/>
        <v>0</v>
      </c>
    </row>
    <row r="8981" spans="20:30" ht="15">
      <c r="T8981" s="110">
        <f t="shared" si="719"/>
        <v>0</v>
      </c>
      <c r="AA8981" s="83">
        <f t="shared" si="721"/>
        <v>1</v>
      </c>
      <c r="AB8981" s="83">
        <f t="shared" si="722"/>
        <v>0</v>
      </c>
      <c r="AC8981" s="84">
        <f t="shared" si="720"/>
        <v>0</v>
      </c>
      <c r="AD8981" s="84">
        <f t="shared" si="723"/>
        <v>0</v>
      </c>
    </row>
    <row r="8982" spans="20:30" ht="15">
      <c r="T8982" s="110">
        <f t="shared" si="719"/>
        <v>0</v>
      </c>
      <c r="AA8982" s="83">
        <f t="shared" si="721"/>
        <v>1</v>
      </c>
      <c r="AB8982" s="83">
        <f t="shared" si="722"/>
        <v>0</v>
      </c>
      <c r="AC8982" s="84">
        <f t="shared" si="720"/>
        <v>0</v>
      </c>
      <c r="AD8982" s="84">
        <f t="shared" si="723"/>
        <v>0</v>
      </c>
    </row>
    <row r="8983" spans="20:30" ht="15">
      <c r="T8983" s="110">
        <f t="shared" si="719"/>
        <v>0</v>
      </c>
      <c r="AA8983" s="83">
        <f t="shared" si="721"/>
        <v>1</v>
      </c>
      <c r="AB8983" s="83">
        <f t="shared" si="722"/>
        <v>0</v>
      </c>
      <c r="AC8983" s="84">
        <f t="shared" si="720"/>
        <v>0</v>
      </c>
      <c r="AD8983" s="84">
        <f t="shared" si="723"/>
        <v>0</v>
      </c>
    </row>
    <row r="8984" spans="20:30" ht="15">
      <c r="T8984" s="110">
        <f t="shared" si="719"/>
        <v>0</v>
      </c>
      <c r="AA8984" s="83">
        <f t="shared" si="721"/>
        <v>1</v>
      </c>
      <c r="AB8984" s="83">
        <f t="shared" si="722"/>
        <v>0</v>
      </c>
      <c r="AC8984" s="84">
        <f t="shared" si="720"/>
        <v>0</v>
      </c>
      <c r="AD8984" s="84">
        <f t="shared" si="723"/>
        <v>0</v>
      </c>
    </row>
    <row r="8985" spans="20:30" ht="15">
      <c r="T8985" s="110">
        <f t="shared" si="719"/>
        <v>0</v>
      </c>
      <c r="AA8985" s="83">
        <f t="shared" si="721"/>
        <v>1</v>
      </c>
      <c r="AB8985" s="83">
        <f t="shared" si="722"/>
        <v>0</v>
      </c>
      <c r="AC8985" s="84">
        <f t="shared" si="720"/>
        <v>0</v>
      </c>
      <c r="AD8985" s="84">
        <f t="shared" si="723"/>
        <v>0</v>
      </c>
    </row>
    <row r="8986" spans="20:30" ht="15">
      <c r="T8986" s="110">
        <f t="shared" si="719"/>
        <v>0</v>
      </c>
      <c r="AA8986" s="83">
        <f t="shared" si="721"/>
        <v>1</v>
      </c>
      <c r="AB8986" s="83">
        <f t="shared" si="722"/>
        <v>0</v>
      </c>
      <c r="AC8986" s="84">
        <f t="shared" si="720"/>
        <v>0</v>
      </c>
      <c r="AD8986" s="84">
        <f t="shared" si="723"/>
        <v>0</v>
      </c>
    </row>
    <row r="8987" spans="20:30" ht="15">
      <c r="T8987" s="110">
        <f t="shared" si="719"/>
        <v>0</v>
      </c>
      <c r="AA8987" s="83">
        <f t="shared" si="721"/>
        <v>1</v>
      </c>
      <c r="AB8987" s="83">
        <f t="shared" si="722"/>
        <v>0</v>
      </c>
      <c r="AC8987" s="84">
        <f t="shared" si="720"/>
        <v>0</v>
      </c>
      <c r="AD8987" s="84">
        <f t="shared" si="723"/>
        <v>0</v>
      </c>
    </row>
    <row r="8988" spans="20:30" ht="15">
      <c r="T8988" s="110">
        <f t="shared" si="719"/>
        <v>0</v>
      </c>
      <c r="AA8988" s="83">
        <f t="shared" si="721"/>
        <v>1</v>
      </c>
      <c r="AB8988" s="83">
        <f t="shared" si="722"/>
        <v>0</v>
      </c>
      <c r="AC8988" s="84">
        <f t="shared" si="720"/>
        <v>0</v>
      </c>
      <c r="AD8988" s="84">
        <f t="shared" si="723"/>
        <v>0</v>
      </c>
    </row>
    <row r="8989" spans="20:30" ht="15">
      <c r="T8989" s="110">
        <f t="shared" si="719"/>
        <v>0</v>
      </c>
      <c r="AA8989" s="83">
        <f t="shared" si="721"/>
        <v>1</v>
      </c>
      <c r="AB8989" s="83">
        <f t="shared" si="722"/>
        <v>0</v>
      </c>
      <c r="AC8989" s="84">
        <f t="shared" si="720"/>
        <v>0</v>
      </c>
      <c r="AD8989" s="84">
        <f t="shared" si="723"/>
        <v>0</v>
      </c>
    </row>
    <row r="8990" spans="20:30" ht="15">
      <c r="T8990" s="110">
        <f t="shared" si="719"/>
        <v>0</v>
      </c>
      <c r="AA8990" s="83">
        <f t="shared" si="721"/>
        <v>1</v>
      </c>
      <c r="AB8990" s="83">
        <f t="shared" si="722"/>
        <v>0</v>
      </c>
      <c r="AC8990" s="84">
        <f t="shared" si="720"/>
        <v>0</v>
      </c>
      <c r="AD8990" s="84">
        <f t="shared" si="723"/>
        <v>0</v>
      </c>
    </row>
    <row r="8991" spans="20:30" ht="15">
      <c r="T8991" s="110">
        <f t="shared" si="719"/>
        <v>0</v>
      </c>
      <c r="AA8991" s="83">
        <f t="shared" si="721"/>
        <v>1</v>
      </c>
      <c r="AB8991" s="83">
        <f t="shared" si="722"/>
        <v>0</v>
      </c>
      <c r="AC8991" s="84">
        <f t="shared" si="720"/>
        <v>0</v>
      </c>
      <c r="AD8991" s="84">
        <f t="shared" si="723"/>
        <v>0</v>
      </c>
    </row>
    <row r="8992" spans="20:30" ht="15">
      <c r="T8992" s="110">
        <f t="shared" si="719"/>
        <v>0</v>
      </c>
      <c r="AA8992" s="83">
        <f t="shared" si="721"/>
        <v>1</v>
      </c>
      <c r="AB8992" s="83">
        <f t="shared" si="722"/>
        <v>0</v>
      </c>
      <c r="AC8992" s="84">
        <f t="shared" si="720"/>
        <v>0</v>
      </c>
      <c r="AD8992" s="84">
        <f t="shared" si="723"/>
        <v>0</v>
      </c>
    </row>
    <row r="8993" spans="20:30" ht="15">
      <c r="T8993" s="110">
        <f t="shared" si="719"/>
        <v>0</v>
      </c>
      <c r="AA8993" s="83">
        <f t="shared" si="721"/>
        <v>1</v>
      </c>
      <c r="AB8993" s="83">
        <f t="shared" si="722"/>
        <v>0</v>
      </c>
      <c r="AC8993" s="84">
        <f t="shared" si="720"/>
        <v>0</v>
      </c>
      <c r="AD8993" s="84">
        <f t="shared" si="723"/>
        <v>0</v>
      </c>
    </row>
    <row r="8994" spans="20:30" ht="15">
      <c r="T8994" s="110">
        <f t="shared" si="719"/>
        <v>0</v>
      </c>
      <c r="AA8994" s="83">
        <f t="shared" si="721"/>
        <v>1</v>
      </c>
      <c r="AB8994" s="83">
        <f t="shared" si="722"/>
        <v>0</v>
      </c>
      <c r="AC8994" s="84">
        <f t="shared" si="720"/>
        <v>0</v>
      </c>
      <c r="AD8994" s="84">
        <f t="shared" si="723"/>
        <v>0</v>
      </c>
    </row>
    <row r="8995" spans="20:30" ht="15">
      <c r="T8995" s="110">
        <f t="shared" si="719"/>
        <v>0</v>
      </c>
      <c r="AA8995" s="83">
        <f t="shared" si="721"/>
        <v>1</v>
      </c>
      <c r="AB8995" s="83">
        <f t="shared" si="722"/>
        <v>0</v>
      </c>
      <c r="AC8995" s="84">
        <f t="shared" si="720"/>
        <v>0</v>
      </c>
      <c r="AD8995" s="84">
        <f t="shared" si="723"/>
        <v>0</v>
      </c>
    </row>
    <row r="8996" spans="20:30" ht="15">
      <c r="T8996" s="110">
        <f t="shared" si="719"/>
        <v>0</v>
      </c>
      <c r="AA8996" s="83">
        <f t="shared" si="721"/>
        <v>1</v>
      </c>
      <c r="AB8996" s="83">
        <f t="shared" si="722"/>
        <v>0</v>
      </c>
      <c r="AC8996" s="84">
        <f t="shared" si="720"/>
        <v>0</v>
      </c>
      <c r="AD8996" s="84">
        <f t="shared" si="723"/>
        <v>0</v>
      </c>
    </row>
    <row r="8997" spans="20:30" ht="15">
      <c r="T8997" s="110">
        <f t="shared" si="719"/>
        <v>0</v>
      </c>
      <c r="AA8997" s="83">
        <f t="shared" si="721"/>
        <v>1</v>
      </c>
      <c r="AB8997" s="83">
        <f t="shared" si="722"/>
        <v>0</v>
      </c>
      <c r="AC8997" s="84">
        <f t="shared" si="720"/>
        <v>0</v>
      </c>
      <c r="AD8997" s="84">
        <f t="shared" si="723"/>
        <v>0</v>
      </c>
    </row>
    <row r="8998" spans="20:30" ht="15">
      <c r="T8998" s="110">
        <f t="shared" si="719"/>
        <v>0</v>
      </c>
      <c r="AA8998" s="83">
        <f t="shared" si="721"/>
        <v>1</v>
      </c>
      <c r="AB8998" s="83">
        <f t="shared" si="722"/>
        <v>0</v>
      </c>
      <c r="AC8998" s="84">
        <f t="shared" si="720"/>
        <v>0</v>
      </c>
      <c r="AD8998" s="84">
        <f t="shared" si="723"/>
        <v>0</v>
      </c>
    </row>
    <row r="8999" spans="20:30" ht="15">
      <c r="T8999" s="110">
        <f t="shared" si="719"/>
        <v>0</v>
      </c>
      <c r="AA8999" s="83">
        <f t="shared" si="721"/>
        <v>1</v>
      </c>
      <c r="AB8999" s="83">
        <f t="shared" si="722"/>
        <v>0</v>
      </c>
      <c r="AC8999" s="84">
        <f t="shared" si="720"/>
        <v>0</v>
      </c>
      <c r="AD8999" s="84">
        <f t="shared" si="723"/>
        <v>0</v>
      </c>
    </row>
    <row r="9000" spans="20:30" ht="15">
      <c r="T9000" s="110">
        <f t="shared" si="719"/>
        <v>0</v>
      </c>
      <c r="AA9000" s="83">
        <f t="shared" si="721"/>
        <v>1</v>
      </c>
      <c r="AB9000" s="83">
        <f t="shared" si="722"/>
        <v>0</v>
      </c>
      <c r="AC9000" s="84">
        <f t="shared" si="720"/>
        <v>0</v>
      </c>
      <c r="AD9000" s="84">
        <f t="shared" si="723"/>
        <v>0</v>
      </c>
    </row>
    <row r="9001" spans="20:30" ht="15">
      <c r="T9001" s="110">
        <f t="shared" si="719"/>
        <v>0</v>
      </c>
      <c r="AA9001" s="83">
        <f t="shared" si="721"/>
        <v>1</v>
      </c>
      <c r="AB9001" s="83">
        <f t="shared" si="722"/>
        <v>0</v>
      </c>
      <c r="AC9001" s="84">
        <f t="shared" si="720"/>
        <v>0</v>
      </c>
      <c r="AD9001" s="84">
        <f t="shared" si="723"/>
        <v>0</v>
      </c>
    </row>
    <row r="9002" spans="20:30" ht="15">
      <c r="T9002" s="110">
        <f t="shared" si="719"/>
        <v>0</v>
      </c>
      <c r="AA9002" s="83">
        <f t="shared" si="721"/>
        <v>1</v>
      </c>
      <c r="AB9002" s="83">
        <f t="shared" si="722"/>
        <v>0</v>
      </c>
      <c r="AC9002" s="84">
        <f t="shared" si="720"/>
        <v>0</v>
      </c>
      <c r="AD9002" s="84">
        <f t="shared" si="723"/>
        <v>0</v>
      </c>
    </row>
    <row r="9003" spans="20:30" ht="15">
      <c r="T9003" s="110">
        <f t="shared" si="719"/>
        <v>0</v>
      </c>
      <c r="AA9003" s="83">
        <f t="shared" si="721"/>
        <v>1</v>
      </c>
      <c r="AB9003" s="83">
        <f t="shared" si="722"/>
        <v>0</v>
      </c>
      <c r="AC9003" s="84">
        <f t="shared" si="720"/>
        <v>0</v>
      </c>
      <c r="AD9003" s="84">
        <f t="shared" si="723"/>
        <v>0</v>
      </c>
    </row>
    <row r="9004" spans="20:30" ht="15">
      <c r="T9004" s="110">
        <f t="shared" si="719"/>
        <v>0</v>
      </c>
      <c r="AA9004" s="83">
        <f t="shared" si="721"/>
        <v>1</v>
      </c>
      <c r="AB9004" s="83">
        <f t="shared" si="722"/>
        <v>0</v>
      </c>
      <c r="AC9004" s="84">
        <f t="shared" si="720"/>
        <v>0</v>
      </c>
      <c r="AD9004" s="84">
        <f t="shared" si="723"/>
        <v>0</v>
      </c>
    </row>
    <row r="9005" spans="20:30" ht="15">
      <c r="T9005" s="110">
        <f t="shared" si="719"/>
        <v>0</v>
      </c>
      <c r="AA9005" s="83">
        <f t="shared" si="721"/>
        <v>1</v>
      </c>
      <c r="AB9005" s="83">
        <f t="shared" si="722"/>
        <v>0</v>
      </c>
      <c r="AC9005" s="84">
        <f t="shared" si="720"/>
        <v>0</v>
      </c>
      <c r="AD9005" s="84">
        <f t="shared" si="723"/>
        <v>0</v>
      </c>
    </row>
    <row r="9006" spans="20:30" ht="15">
      <c r="T9006" s="110">
        <f t="shared" si="719"/>
        <v>0</v>
      </c>
      <c r="AA9006" s="83">
        <f t="shared" si="721"/>
        <v>1</v>
      </c>
      <c r="AB9006" s="83">
        <f t="shared" si="722"/>
        <v>0</v>
      </c>
      <c r="AC9006" s="84">
        <f t="shared" si="720"/>
        <v>0</v>
      </c>
      <c r="AD9006" s="84">
        <f t="shared" si="723"/>
        <v>0</v>
      </c>
    </row>
    <row r="9007" spans="20:30" ht="15">
      <c r="T9007" s="110">
        <f t="shared" si="719"/>
        <v>0</v>
      </c>
      <c r="AA9007" s="83">
        <f t="shared" si="721"/>
        <v>1</v>
      </c>
      <c r="AB9007" s="83">
        <f t="shared" si="722"/>
        <v>0</v>
      </c>
      <c r="AC9007" s="84">
        <f t="shared" si="720"/>
        <v>0</v>
      </c>
      <c r="AD9007" s="84">
        <f t="shared" si="723"/>
        <v>0</v>
      </c>
    </row>
    <row r="9008" spans="20:30" ht="15">
      <c r="T9008" s="110">
        <f t="shared" si="719"/>
        <v>0</v>
      </c>
      <c r="AA9008" s="83">
        <f t="shared" si="721"/>
        <v>1</v>
      </c>
      <c r="AB9008" s="83">
        <f t="shared" si="722"/>
        <v>0</v>
      </c>
      <c r="AC9008" s="84">
        <f t="shared" si="720"/>
        <v>0</v>
      </c>
      <c r="AD9008" s="84">
        <f t="shared" si="723"/>
        <v>0</v>
      </c>
    </row>
    <row r="9009" spans="20:30" ht="15">
      <c r="T9009" s="110">
        <f t="shared" si="719"/>
        <v>0</v>
      </c>
      <c r="AA9009" s="83">
        <f t="shared" si="721"/>
        <v>1</v>
      </c>
      <c r="AB9009" s="83">
        <f t="shared" si="722"/>
        <v>0</v>
      </c>
      <c r="AC9009" s="84">
        <f t="shared" si="720"/>
        <v>0</v>
      </c>
      <c r="AD9009" s="84">
        <f t="shared" si="723"/>
        <v>0</v>
      </c>
    </row>
    <row r="9010" spans="20:30" ht="15">
      <c r="T9010" s="110">
        <f t="shared" si="719"/>
        <v>0</v>
      </c>
      <c r="AA9010" s="83">
        <f t="shared" si="721"/>
        <v>1</v>
      </c>
      <c r="AB9010" s="83">
        <f t="shared" si="722"/>
        <v>0</v>
      </c>
      <c r="AC9010" s="84">
        <f t="shared" si="720"/>
        <v>0</v>
      </c>
      <c r="AD9010" s="84">
        <f t="shared" si="723"/>
        <v>0</v>
      </c>
    </row>
    <row r="9011" spans="20:30" ht="15">
      <c r="T9011" s="110">
        <f t="shared" si="719"/>
        <v>0</v>
      </c>
      <c r="AA9011" s="83">
        <f t="shared" si="721"/>
        <v>1</v>
      </c>
      <c r="AB9011" s="83">
        <f t="shared" si="722"/>
        <v>0</v>
      </c>
      <c r="AC9011" s="84">
        <f t="shared" si="720"/>
        <v>0</v>
      </c>
      <c r="AD9011" s="84">
        <f t="shared" si="723"/>
        <v>0</v>
      </c>
    </row>
    <row r="9012" spans="20:30" ht="15">
      <c r="T9012" s="110">
        <f t="shared" si="719"/>
        <v>0</v>
      </c>
      <c r="AA9012" s="83">
        <f t="shared" si="721"/>
        <v>1</v>
      </c>
      <c r="AB9012" s="83">
        <f t="shared" si="722"/>
        <v>0</v>
      </c>
      <c r="AC9012" s="84">
        <f t="shared" si="720"/>
        <v>0</v>
      </c>
      <c r="AD9012" s="84">
        <f t="shared" si="723"/>
        <v>0</v>
      </c>
    </row>
    <row r="9013" spans="20:30" ht="15">
      <c r="T9013" s="110">
        <f t="shared" si="719"/>
        <v>0</v>
      </c>
      <c r="AA9013" s="83">
        <f t="shared" si="721"/>
        <v>1</v>
      </c>
      <c r="AB9013" s="83">
        <f t="shared" si="722"/>
        <v>0</v>
      </c>
      <c r="AC9013" s="84">
        <f t="shared" si="720"/>
        <v>0</v>
      </c>
      <c r="AD9013" s="84">
        <f t="shared" si="723"/>
        <v>0</v>
      </c>
    </row>
    <row r="9014" spans="20:30" ht="15">
      <c r="T9014" s="110">
        <f t="shared" si="719"/>
        <v>0</v>
      </c>
      <c r="AA9014" s="83">
        <f t="shared" si="721"/>
        <v>1</v>
      </c>
      <c r="AB9014" s="83">
        <f t="shared" si="722"/>
        <v>0</v>
      </c>
      <c r="AC9014" s="84">
        <f t="shared" si="720"/>
        <v>0</v>
      </c>
      <c r="AD9014" s="84">
        <f t="shared" si="723"/>
        <v>0</v>
      </c>
    </row>
    <row r="9015" spans="20:30" ht="15">
      <c r="T9015" s="110">
        <f t="shared" si="719"/>
        <v>0</v>
      </c>
      <c r="AA9015" s="83">
        <f t="shared" si="721"/>
        <v>1</v>
      </c>
      <c r="AB9015" s="83">
        <f t="shared" si="722"/>
        <v>0</v>
      </c>
      <c r="AC9015" s="84">
        <f t="shared" si="720"/>
        <v>0</v>
      </c>
      <c r="AD9015" s="84">
        <f t="shared" si="723"/>
        <v>0</v>
      </c>
    </row>
    <row r="9016" spans="20:30" ht="15">
      <c r="T9016" s="110">
        <f t="shared" si="719"/>
        <v>0</v>
      </c>
      <c r="AA9016" s="83">
        <f t="shared" si="721"/>
        <v>1</v>
      </c>
      <c r="AB9016" s="83">
        <f t="shared" si="722"/>
        <v>0</v>
      </c>
      <c r="AC9016" s="84">
        <f t="shared" si="720"/>
        <v>0</v>
      </c>
      <c r="AD9016" s="84">
        <f t="shared" si="723"/>
        <v>0</v>
      </c>
    </row>
    <row r="9017" spans="20:30" ht="15">
      <c r="T9017" s="110">
        <f t="shared" si="719"/>
        <v>0</v>
      </c>
      <c r="AA9017" s="83">
        <f t="shared" si="721"/>
        <v>1</v>
      </c>
      <c r="AB9017" s="83">
        <f t="shared" si="722"/>
        <v>0</v>
      </c>
      <c r="AC9017" s="84">
        <f t="shared" si="720"/>
        <v>0</v>
      </c>
      <c r="AD9017" s="84">
        <f t="shared" si="723"/>
        <v>0</v>
      </c>
    </row>
    <row r="9018" spans="20:30" ht="15">
      <c r="T9018" s="110">
        <f t="shared" si="719"/>
        <v>0</v>
      </c>
      <c r="AA9018" s="83">
        <f t="shared" si="721"/>
        <v>1</v>
      </c>
      <c r="AB9018" s="83">
        <f t="shared" si="722"/>
        <v>0</v>
      </c>
      <c r="AC9018" s="84">
        <f t="shared" si="720"/>
        <v>0</v>
      </c>
      <c r="AD9018" s="84">
        <f t="shared" si="723"/>
        <v>0</v>
      </c>
    </row>
    <row r="9019" spans="20:30" ht="15">
      <c r="T9019" s="110">
        <f t="shared" si="719"/>
        <v>0</v>
      </c>
      <c r="AA9019" s="83">
        <f t="shared" si="721"/>
        <v>1</v>
      </c>
      <c r="AB9019" s="83">
        <f t="shared" si="722"/>
        <v>0</v>
      </c>
      <c r="AC9019" s="84">
        <f t="shared" si="720"/>
        <v>0</v>
      </c>
      <c r="AD9019" s="84">
        <f t="shared" si="723"/>
        <v>0</v>
      </c>
    </row>
    <row r="9020" spans="20:30" ht="15">
      <c r="T9020" s="110">
        <f t="shared" si="719"/>
        <v>0</v>
      </c>
      <c r="AA9020" s="83">
        <f t="shared" si="721"/>
        <v>1</v>
      </c>
      <c r="AB9020" s="83">
        <f t="shared" si="722"/>
        <v>0</v>
      </c>
      <c r="AC9020" s="84">
        <f t="shared" si="720"/>
        <v>0</v>
      </c>
      <c r="AD9020" s="84">
        <f t="shared" si="723"/>
        <v>0</v>
      </c>
    </row>
    <row r="9021" spans="20:30" ht="15">
      <c r="T9021" s="110">
        <f t="shared" si="719"/>
        <v>0</v>
      </c>
      <c r="AA9021" s="83">
        <f t="shared" si="721"/>
        <v>1</v>
      </c>
      <c r="AB9021" s="83">
        <f t="shared" si="722"/>
        <v>0</v>
      </c>
      <c r="AC9021" s="84">
        <f t="shared" si="720"/>
        <v>0</v>
      </c>
      <c r="AD9021" s="84">
        <f t="shared" si="723"/>
        <v>0</v>
      </c>
    </row>
    <row r="9022" spans="20:30" ht="15">
      <c r="T9022" s="110">
        <f t="shared" si="719"/>
        <v>0</v>
      </c>
      <c r="AA9022" s="83">
        <f t="shared" si="721"/>
        <v>1</v>
      </c>
      <c r="AB9022" s="83">
        <f t="shared" si="722"/>
        <v>0</v>
      </c>
      <c r="AC9022" s="84">
        <f t="shared" si="720"/>
        <v>0</v>
      </c>
      <c r="AD9022" s="84">
        <f t="shared" si="723"/>
        <v>0</v>
      </c>
    </row>
    <row r="9023" spans="20:30" ht="15">
      <c r="T9023" s="110">
        <f t="shared" si="719"/>
        <v>0</v>
      </c>
      <c r="AA9023" s="83">
        <f t="shared" si="721"/>
        <v>1</v>
      </c>
      <c r="AB9023" s="83">
        <f t="shared" si="722"/>
        <v>0</v>
      </c>
      <c r="AC9023" s="84">
        <f t="shared" si="720"/>
        <v>0</v>
      </c>
      <c r="AD9023" s="84">
        <f t="shared" si="723"/>
        <v>0</v>
      </c>
    </row>
    <row r="9024" spans="20:30" ht="15">
      <c r="T9024" s="110">
        <f t="shared" si="719"/>
        <v>0</v>
      </c>
      <c r="AA9024" s="83">
        <f t="shared" si="721"/>
        <v>1</v>
      </c>
      <c r="AB9024" s="83">
        <f t="shared" si="722"/>
        <v>0</v>
      </c>
      <c r="AC9024" s="84">
        <f t="shared" si="720"/>
        <v>0</v>
      </c>
      <c r="AD9024" s="84">
        <f t="shared" si="723"/>
        <v>0</v>
      </c>
    </row>
    <row r="9025" spans="20:30" ht="15">
      <c r="T9025" s="110">
        <f t="shared" si="719"/>
        <v>0</v>
      </c>
      <c r="AA9025" s="83">
        <f t="shared" si="721"/>
        <v>1</v>
      </c>
      <c r="AB9025" s="83">
        <f t="shared" si="722"/>
        <v>0</v>
      </c>
      <c r="AC9025" s="84">
        <f t="shared" si="720"/>
        <v>0</v>
      </c>
      <c r="AD9025" s="84">
        <f t="shared" si="723"/>
        <v>0</v>
      </c>
    </row>
    <row r="9026" spans="20:30" ht="15">
      <c r="T9026" s="110">
        <f t="shared" si="719"/>
        <v>0</v>
      </c>
      <c r="AA9026" s="83">
        <f t="shared" si="721"/>
        <v>1</v>
      </c>
      <c r="AB9026" s="83">
        <f t="shared" si="722"/>
        <v>0</v>
      </c>
      <c r="AC9026" s="84">
        <f t="shared" si="720"/>
        <v>0</v>
      </c>
      <c r="AD9026" s="84">
        <f t="shared" si="723"/>
        <v>0</v>
      </c>
    </row>
    <row r="9027" spans="20:30" ht="15">
      <c r="T9027" s="110">
        <f t="shared" si="719"/>
        <v>0</v>
      </c>
      <c r="AA9027" s="83">
        <f t="shared" si="721"/>
        <v>1</v>
      </c>
      <c r="AB9027" s="83">
        <f t="shared" si="722"/>
        <v>0</v>
      </c>
      <c r="AC9027" s="84">
        <f t="shared" si="720"/>
        <v>0</v>
      </c>
      <c r="AD9027" s="84">
        <f t="shared" si="723"/>
        <v>0</v>
      </c>
    </row>
    <row r="9028" spans="20:30" ht="15">
      <c r="T9028" s="110">
        <f t="shared" si="719"/>
        <v>0</v>
      </c>
      <c r="AA9028" s="83">
        <f t="shared" si="721"/>
        <v>1</v>
      </c>
      <c r="AB9028" s="83">
        <f t="shared" si="722"/>
        <v>0</v>
      </c>
      <c r="AC9028" s="84">
        <f t="shared" si="720"/>
        <v>0</v>
      </c>
      <c r="AD9028" s="84">
        <f t="shared" si="723"/>
        <v>0</v>
      </c>
    </row>
    <row r="9029" spans="20:30" ht="15">
      <c r="T9029" s="110">
        <f t="shared" si="719"/>
        <v>0</v>
      </c>
      <c r="AA9029" s="83">
        <f t="shared" si="721"/>
        <v>1</v>
      </c>
      <c r="AB9029" s="83">
        <f t="shared" si="722"/>
        <v>0</v>
      </c>
      <c r="AC9029" s="84">
        <f t="shared" si="720"/>
        <v>0</v>
      </c>
      <c r="AD9029" s="84">
        <f t="shared" si="723"/>
        <v>0</v>
      </c>
    </row>
    <row r="9030" spans="20:30" ht="15">
      <c r="T9030" s="110">
        <f t="shared" si="719"/>
        <v>0</v>
      </c>
      <c r="AA9030" s="83">
        <f t="shared" si="721"/>
        <v>1</v>
      </c>
      <c r="AB9030" s="83">
        <f t="shared" si="722"/>
        <v>0</v>
      </c>
      <c r="AC9030" s="84">
        <f t="shared" si="720"/>
        <v>0</v>
      </c>
      <c r="AD9030" s="84">
        <f t="shared" si="723"/>
        <v>0</v>
      </c>
    </row>
    <row r="9031" spans="20:30" ht="15">
      <c r="T9031" s="110">
        <f t="shared" si="719"/>
        <v>0</v>
      </c>
      <c r="AA9031" s="83">
        <f t="shared" si="721"/>
        <v>1</v>
      </c>
      <c r="AB9031" s="83">
        <f t="shared" si="722"/>
        <v>0</v>
      </c>
      <c r="AC9031" s="84">
        <f t="shared" si="720"/>
        <v>0</v>
      </c>
      <c r="AD9031" s="84">
        <f t="shared" si="723"/>
        <v>0</v>
      </c>
    </row>
    <row r="9032" spans="20:30" ht="15">
      <c r="T9032" s="110">
        <f t="shared" ref="T9032:T9095" si="724">S9032</f>
        <v>0</v>
      </c>
      <c r="AA9032" s="83">
        <f t="shared" si="721"/>
        <v>1</v>
      </c>
      <c r="AB9032" s="83">
        <f t="shared" si="722"/>
        <v>0</v>
      </c>
      <c r="AC9032" s="84">
        <f t="shared" si="720"/>
        <v>0</v>
      </c>
      <c r="AD9032" s="84">
        <f t="shared" si="723"/>
        <v>0</v>
      </c>
    </row>
    <row r="9033" spans="20:30" ht="15">
      <c r="T9033" s="110">
        <f t="shared" si="724"/>
        <v>0</v>
      </c>
      <c r="AA9033" s="83">
        <f t="shared" si="721"/>
        <v>1</v>
      </c>
      <c r="AB9033" s="83">
        <f t="shared" si="722"/>
        <v>0</v>
      </c>
      <c r="AC9033" s="84">
        <f t="shared" ref="AC9033:AC9096" si="725">T9033-0</f>
        <v>0</v>
      </c>
      <c r="AD9033" s="84">
        <f t="shared" si="723"/>
        <v>0</v>
      </c>
    </row>
    <row r="9034" spans="20:30" ht="15">
      <c r="T9034" s="110">
        <f t="shared" si="724"/>
        <v>0</v>
      </c>
      <c r="AA9034" s="83">
        <f t="shared" ref="AA9034:AA9097" si="726">MONTH(G9034)</f>
        <v>1</v>
      </c>
      <c r="AB9034" s="83">
        <f t="shared" ref="AB9034:AB9097" si="727">WEEKNUM(G9034,1)</f>
        <v>0</v>
      </c>
      <c r="AC9034" s="84">
        <f t="shared" si="725"/>
        <v>0</v>
      </c>
      <c r="AD9034" s="84">
        <f t="shared" ref="AD9034:AD9097" si="728">I9034-0</f>
        <v>0</v>
      </c>
    </row>
    <row r="9035" spans="20:30" ht="15">
      <c r="T9035" s="110">
        <f t="shared" si="724"/>
        <v>0</v>
      </c>
      <c r="AA9035" s="83">
        <f t="shared" si="726"/>
        <v>1</v>
      </c>
      <c r="AB9035" s="83">
        <f t="shared" si="727"/>
        <v>0</v>
      </c>
      <c r="AC9035" s="84">
        <f t="shared" si="725"/>
        <v>0</v>
      </c>
      <c r="AD9035" s="84">
        <f t="shared" si="728"/>
        <v>0</v>
      </c>
    </row>
    <row r="9036" spans="20:30" ht="15">
      <c r="T9036" s="110">
        <f t="shared" si="724"/>
        <v>0</v>
      </c>
      <c r="AA9036" s="83">
        <f t="shared" si="726"/>
        <v>1</v>
      </c>
      <c r="AB9036" s="83">
        <f t="shared" si="727"/>
        <v>0</v>
      </c>
      <c r="AC9036" s="84">
        <f t="shared" si="725"/>
        <v>0</v>
      </c>
      <c r="AD9036" s="84">
        <f t="shared" si="728"/>
        <v>0</v>
      </c>
    </row>
    <row r="9037" spans="20:30" ht="15">
      <c r="T9037" s="110">
        <f t="shared" si="724"/>
        <v>0</v>
      </c>
      <c r="AA9037" s="83">
        <f t="shared" si="726"/>
        <v>1</v>
      </c>
      <c r="AB9037" s="83">
        <f t="shared" si="727"/>
        <v>0</v>
      </c>
      <c r="AC9037" s="84">
        <f t="shared" si="725"/>
        <v>0</v>
      </c>
      <c r="AD9037" s="84">
        <f t="shared" si="728"/>
        <v>0</v>
      </c>
    </row>
    <row r="9038" spans="20:30" ht="15">
      <c r="T9038" s="110">
        <f t="shared" si="724"/>
        <v>0</v>
      </c>
      <c r="AA9038" s="83">
        <f t="shared" si="726"/>
        <v>1</v>
      </c>
      <c r="AB9038" s="83">
        <f t="shared" si="727"/>
        <v>0</v>
      </c>
      <c r="AC9038" s="84">
        <f t="shared" si="725"/>
        <v>0</v>
      </c>
      <c r="AD9038" s="84">
        <f t="shared" si="728"/>
        <v>0</v>
      </c>
    </row>
    <row r="9039" spans="20:30" ht="15">
      <c r="T9039" s="110">
        <f t="shared" si="724"/>
        <v>0</v>
      </c>
      <c r="AA9039" s="83">
        <f t="shared" si="726"/>
        <v>1</v>
      </c>
      <c r="AB9039" s="83">
        <f t="shared" si="727"/>
        <v>0</v>
      </c>
      <c r="AC9039" s="84">
        <f t="shared" si="725"/>
        <v>0</v>
      </c>
      <c r="AD9039" s="84">
        <f t="shared" si="728"/>
        <v>0</v>
      </c>
    </row>
    <row r="9040" spans="20:30" ht="15">
      <c r="T9040" s="110">
        <f t="shared" si="724"/>
        <v>0</v>
      </c>
      <c r="AA9040" s="83">
        <f t="shared" si="726"/>
        <v>1</v>
      </c>
      <c r="AB9040" s="83">
        <f t="shared" si="727"/>
        <v>0</v>
      </c>
      <c r="AC9040" s="84">
        <f t="shared" si="725"/>
        <v>0</v>
      </c>
      <c r="AD9040" s="84">
        <f t="shared" si="728"/>
        <v>0</v>
      </c>
    </row>
    <row r="9041" spans="20:30" ht="15">
      <c r="T9041" s="110">
        <f t="shared" si="724"/>
        <v>0</v>
      </c>
      <c r="AA9041" s="83">
        <f t="shared" si="726"/>
        <v>1</v>
      </c>
      <c r="AB9041" s="83">
        <f t="shared" si="727"/>
        <v>0</v>
      </c>
      <c r="AC9041" s="84">
        <f t="shared" si="725"/>
        <v>0</v>
      </c>
      <c r="AD9041" s="84">
        <f t="shared" si="728"/>
        <v>0</v>
      </c>
    </row>
    <row r="9042" spans="20:30" ht="15">
      <c r="T9042" s="110">
        <f t="shared" si="724"/>
        <v>0</v>
      </c>
      <c r="AA9042" s="83">
        <f t="shared" si="726"/>
        <v>1</v>
      </c>
      <c r="AB9042" s="83">
        <f t="shared" si="727"/>
        <v>0</v>
      </c>
      <c r="AC9042" s="84">
        <f t="shared" si="725"/>
        <v>0</v>
      </c>
      <c r="AD9042" s="84">
        <f t="shared" si="728"/>
        <v>0</v>
      </c>
    </row>
    <row r="9043" spans="20:30" ht="15">
      <c r="T9043" s="110">
        <f t="shared" si="724"/>
        <v>0</v>
      </c>
      <c r="AA9043" s="83">
        <f t="shared" si="726"/>
        <v>1</v>
      </c>
      <c r="AB9043" s="83">
        <f t="shared" si="727"/>
        <v>0</v>
      </c>
      <c r="AC9043" s="84">
        <f t="shared" si="725"/>
        <v>0</v>
      </c>
      <c r="AD9043" s="84">
        <f t="shared" si="728"/>
        <v>0</v>
      </c>
    </row>
    <row r="9044" spans="20:30" ht="15">
      <c r="T9044" s="110">
        <f t="shared" si="724"/>
        <v>0</v>
      </c>
      <c r="AA9044" s="83">
        <f t="shared" si="726"/>
        <v>1</v>
      </c>
      <c r="AB9044" s="83">
        <f t="shared" si="727"/>
        <v>0</v>
      </c>
      <c r="AC9044" s="84">
        <f t="shared" si="725"/>
        <v>0</v>
      </c>
      <c r="AD9044" s="84">
        <f t="shared" si="728"/>
        <v>0</v>
      </c>
    </row>
    <row r="9045" spans="20:30" ht="15">
      <c r="T9045" s="110">
        <f t="shared" si="724"/>
        <v>0</v>
      </c>
      <c r="AA9045" s="83">
        <f t="shared" si="726"/>
        <v>1</v>
      </c>
      <c r="AB9045" s="83">
        <f t="shared" si="727"/>
        <v>0</v>
      </c>
      <c r="AC9045" s="84">
        <f t="shared" si="725"/>
        <v>0</v>
      </c>
      <c r="AD9045" s="84">
        <f t="shared" si="728"/>
        <v>0</v>
      </c>
    </row>
    <row r="9046" spans="20:30" ht="15">
      <c r="T9046" s="110">
        <f t="shared" si="724"/>
        <v>0</v>
      </c>
      <c r="AA9046" s="83">
        <f t="shared" si="726"/>
        <v>1</v>
      </c>
      <c r="AB9046" s="83">
        <f t="shared" si="727"/>
        <v>0</v>
      </c>
      <c r="AC9046" s="84">
        <f t="shared" si="725"/>
        <v>0</v>
      </c>
      <c r="AD9046" s="84">
        <f t="shared" si="728"/>
        <v>0</v>
      </c>
    </row>
    <row r="9047" spans="20:30" ht="15">
      <c r="T9047" s="110">
        <f t="shared" si="724"/>
        <v>0</v>
      </c>
      <c r="AA9047" s="83">
        <f t="shared" si="726"/>
        <v>1</v>
      </c>
      <c r="AB9047" s="83">
        <f t="shared" si="727"/>
        <v>0</v>
      </c>
      <c r="AC9047" s="84">
        <f t="shared" si="725"/>
        <v>0</v>
      </c>
      <c r="AD9047" s="84">
        <f t="shared" si="728"/>
        <v>0</v>
      </c>
    </row>
    <row r="9048" spans="20:30" ht="15">
      <c r="T9048" s="110">
        <f t="shared" si="724"/>
        <v>0</v>
      </c>
      <c r="AA9048" s="83">
        <f t="shared" si="726"/>
        <v>1</v>
      </c>
      <c r="AB9048" s="83">
        <f t="shared" si="727"/>
        <v>0</v>
      </c>
      <c r="AC9048" s="84">
        <f t="shared" si="725"/>
        <v>0</v>
      </c>
      <c r="AD9048" s="84">
        <f t="shared" si="728"/>
        <v>0</v>
      </c>
    </row>
    <row r="9049" spans="20:30" ht="15">
      <c r="T9049" s="110">
        <f t="shared" si="724"/>
        <v>0</v>
      </c>
      <c r="AA9049" s="83">
        <f t="shared" si="726"/>
        <v>1</v>
      </c>
      <c r="AB9049" s="83">
        <f t="shared" si="727"/>
        <v>0</v>
      </c>
      <c r="AC9049" s="84">
        <f t="shared" si="725"/>
        <v>0</v>
      </c>
      <c r="AD9049" s="84">
        <f t="shared" si="728"/>
        <v>0</v>
      </c>
    </row>
    <row r="9050" spans="20:30" ht="15">
      <c r="T9050" s="110">
        <f t="shared" si="724"/>
        <v>0</v>
      </c>
      <c r="AA9050" s="83">
        <f t="shared" si="726"/>
        <v>1</v>
      </c>
      <c r="AB9050" s="83">
        <f t="shared" si="727"/>
        <v>0</v>
      </c>
      <c r="AC9050" s="84">
        <f t="shared" si="725"/>
        <v>0</v>
      </c>
      <c r="AD9050" s="84">
        <f t="shared" si="728"/>
        <v>0</v>
      </c>
    </row>
    <row r="9051" spans="20:30" ht="15">
      <c r="T9051" s="110">
        <f t="shared" si="724"/>
        <v>0</v>
      </c>
      <c r="AA9051" s="83">
        <f t="shared" si="726"/>
        <v>1</v>
      </c>
      <c r="AB9051" s="83">
        <f t="shared" si="727"/>
        <v>0</v>
      </c>
      <c r="AC9051" s="84">
        <f t="shared" si="725"/>
        <v>0</v>
      </c>
      <c r="AD9051" s="84">
        <f t="shared" si="728"/>
        <v>0</v>
      </c>
    </row>
    <row r="9052" spans="20:30" ht="15">
      <c r="T9052" s="110">
        <f t="shared" si="724"/>
        <v>0</v>
      </c>
      <c r="AA9052" s="83">
        <f t="shared" si="726"/>
        <v>1</v>
      </c>
      <c r="AB9052" s="83">
        <f t="shared" si="727"/>
        <v>0</v>
      </c>
      <c r="AC9052" s="84">
        <f t="shared" si="725"/>
        <v>0</v>
      </c>
      <c r="AD9052" s="84">
        <f t="shared" si="728"/>
        <v>0</v>
      </c>
    </row>
    <row r="9053" spans="20:30" ht="15">
      <c r="T9053" s="110">
        <f t="shared" si="724"/>
        <v>0</v>
      </c>
      <c r="AA9053" s="83">
        <f t="shared" si="726"/>
        <v>1</v>
      </c>
      <c r="AB9053" s="83">
        <f t="shared" si="727"/>
        <v>0</v>
      </c>
      <c r="AC9053" s="84">
        <f t="shared" si="725"/>
        <v>0</v>
      </c>
      <c r="AD9053" s="84">
        <f t="shared" si="728"/>
        <v>0</v>
      </c>
    </row>
    <row r="9054" spans="20:30" ht="15">
      <c r="T9054" s="110">
        <f t="shared" si="724"/>
        <v>0</v>
      </c>
      <c r="AA9054" s="83">
        <f t="shared" si="726"/>
        <v>1</v>
      </c>
      <c r="AB9054" s="83">
        <f t="shared" si="727"/>
        <v>0</v>
      </c>
      <c r="AC9054" s="84">
        <f t="shared" si="725"/>
        <v>0</v>
      </c>
      <c r="AD9054" s="84">
        <f t="shared" si="728"/>
        <v>0</v>
      </c>
    </row>
    <row r="9055" spans="20:30" ht="15">
      <c r="T9055" s="110">
        <f t="shared" si="724"/>
        <v>0</v>
      </c>
      <c r="AA9055" s="83">
        <f t="shared" si="726"/>
        <v>1</v>
      </c>
      <c r="AB9055" s="83">
        <f t="shared" si="727"/>
        <v>0</v>
      </c>
      <c r="AC9055" s="84">
        <f t="shared" si="725"/>
        <v>0</v>
      </c>
      <c r="AD9055" s="84">
        <f t="shared" si="728"/>
        <v>0</v>
      </c>
    </row>
    <row r="9056" spans="20:30" ht="15">
      <c r="T9056" s="110">
        <f t="shared" si="724"/>
        <v>0</v>
      </c>
      <c r="AA9056" s="83">
        <f t="shared" si="726"/>
        <v>1</v>
      </c>
      <c r="AB9056" s="83">
        <f t="shared" si="727"/>
        <v>0</v>
      </c>
      <c r="AC9056" s="84">
        <f t="shared" si="725"/>
        <v>0</v>
      </c>
      <c r="AD9056" s="84">
        <f t="shared" si="728"/>
        <v>0</v>
      </c>
    </row>
    <row r="9057" spans="20:30" ht="15">
      <c r="T9057" s="110">
        <f t="shared" si="724"/>
        <v>0</v>
      </c>
      <c r="AA9057" s="83">
        <f t="shared" si="726"/>
        <v>1</v>
      </c>
      <c r="AB9057" s="83">
        <f t="shared" si="727"/>
        <v>0</v>
      </c>
      <c r="AC9057" s="84">
        <f t="shared" si="725"/>
        <v>0</v>
      </c>
      <c r="AD9057" s="84">
        <f t="shared" si="728"/>
        <v>0</v>
      </c>
    </row>
    <row r="9058" spans="20:30" ht="15">
      <c r="T9058" s="110">
        <f t="shared" si="724"/>
        <v>0</v>
      </c>
      <c r="AA9058" s="83">
        <f t="shared" si="726"/>
        <v>1</v>
      </c>
      <c r="AB9058" s="83">
        <f t="shared" si="727"/>
        <v>0</v>
      </c>
      <c r="AC9058" s="84">
        <f t="shared" si="725"/>
        <v>0</v>
      </c>
      <c r="AD9058" s="84">
        <f t="shared" si="728"/>
        <v>0</v>
      </c>
    </row>
    <row r="9059" spans="20:30" ht="15">
      <c r="T9059" s="110">
        <f t="shared" si="724"/>
        <v>0</v>
      </c>
      <c r="AA9059" s="83">
        <f t="shared" si="726"/>
        <v>1</v>
      </c>
      <c r="AB9059" s="83">
        <f t="shared" si="727"/>
        <v>0</v>
      </c>
      <c r="AC9059" s="84">
        <f t="shared" si="725"/>
        <v>0</v>
      </c>
      <c r="AD9059" s="84">
        <f t="shared" si="728"/>
        <v>0</v>
      </c>
    </row>
    <row r="9060" spans="20:30" ht="15">
      <c r="T9060" s="110">
        <f t="shared" si="724"/>
        <v>0</v>
      </c>
      <c r="AA9060" s="83">
        <f t="shared" si="726"/>
        <v>1</v>
      </c>
      <c r="AB9060" s="83">
        <f t="shared" si="727"/>
        <v>0</v>
      </c>
      <c r="AC9060" s="84">
        <f t="shared" si="725"/>
        <v>0</v>
      </c>
      <c r="AD9060" s="84">
        <f t="shared" si="728"/>
        <v>0</v>
      </c>
    </row>
    <row r="9061" spans="20:30" ht="15">
      <c r="T9061" s="110">
        <f t="shared" si="724"/>
        <v>0</v>
      </c>
      <c r="AA9061" s="83">
        <f t="shared" si="726"/>
        <v>1</v>
      </c>
      <c r="AB9061" s="83">
        <f t="shared" si="727"/>
        <v>0</v>
      </c>
      <c r="AC9061" s="84">
        <f t="shared" si="725"/>
        <v>0</v>
      </c>
      <c r="AD9061" s="84">
        <f t="shared" si="728"/>
        <v>0</v>
      </c>
    </row>
    <row r="9062" spans="20:30" ht="15">
      <c r="T9062" s="110">
        <f t="shared" si="724"/>
        <v>0</v>
      </c>
      <c r="AA9062" s="83">
        <f t="shared" si="726"/>
        <v>1</v>
      </c>
      <c r="AB9062" s="83">
        <f t="shared" si="727"/>
        <v>0</v>
      </c>
      <c r="AC9062" s="84">
        <f t="shared" si="725"/>
        <v>0</v>
      </c>
      <c r="AD9062" s="84">
        <f t="shared" si="728"/>
        <v>0</v>
      </c>
    </row>
    <row r="9063" spans="20:30" ht="15">
      <c r="T9063" s="110">
        <f t="shared" si="724"/>
        <v>0</v>
      </c>
      <c r="AA9063" s="83">
        <f t="shared" si="726"/>
        <v>1</v>
      </c>
      <c r="AB9063" s="83">
        <f t="shared" si="727"/>
        <v>0</v>
      </c>
      <c r="AC9063" s="84">
        <f t="shared" si="725"/>
        <v>0</v>
      </c>
      <c r="AD9063" s="84">
        <f t="shared" si="728"/>
        <v>0</v>
      </c>
    </row>
    <row r="9064" spans="20:30" ht="15">
      <c r="T9064" s="110">
        <f t="shared" si="724"/>
        <v>0</v>
      </c>
      <c r="AA9064" s="83">
        <f t="shared" si="726"/>
        <v>1</v>
      </c>
      <c r="AB9064" s="83">
        <f t="shared" si="727"/>
        <v>0</v>
      </c>
      <c r="AC9064" s="84">
        <f t="shared" si="725"/>
        <v>0</v>
      </c>
      <c r="AD9064" s="84">
        <f t="shared" si="728"/>
        <v>0</v>
      </c>
    </row>
    <row r="9065" spans="20:30" ht="15">
      <c r="T9065" s="110">
        <f t="shared" si="724"/>
        <v>0</v>
      </c>
      <c r="AA9065" s="83">
        <f t="shared" si="726"/>
        <v>1</v>
      </c>
      <c r="AB9065" s="83">
        <f t="shared" si="727"/>
        <v>0</v>
      </c>
      <c r="AC9065" s="84">
        <f t="shared" si="725"/>
        <v>0</v>
      </c>
      <c r="AD9065" s="84">
        <f t="shared" si="728"/>
        <v>0</v>
      </c>
    </row>
    <row r="9066" spans="20:30" ht="15">
      <c r="T9066" s="110">
        <f t="shared" si="724"/>
        <v>0</v>
      </c>
      <c r="AA9066" s="83">
        <f t="shared" si="726"/>
        <v>1</v>
      </c>
      <c r="AB9066" s="83">
        <f t="shared" si="727"/>
        <v>0</v>
      </c>
      <c r="AC9066" s="84">
        <f t="shared" si="725"/>
        <v>0</v>
      </c>
      <c r="AD9066" s="84">
        <f t="shared" si="728"/>
        <v>0</v>
      </c>
    </row>
    <row r="9067" spans="20:30" ht="15">
      <c r="T9067" s="110">
        <f t="shared" si="724"/>
        <v>0</v>
      </c>
      <c r="AA9067" s="83">
        <f t="shared" si="726"/>
        <v>1</v>
      </c>
      <c r="AB9067" s="83">
        <f t="shared" si="727"/>
        <v>0</v>
      </c>
      <c r="AC9067" s="84">
        <f t="shared" si="725"/>
        <v>0</v>
      </c>
      <c r="AD9067" s="84">
        <f t="shared" si="728"/>
        <v>0</v>
      </c>
    </row>
    <row r="9068" spans="20:30" ht="15">
      <c r="T9068" s="110">
        <f t="shared" si="724"/>
        <v>0</v>
      </c>
      <c r="AA9068" s="83">
        <f t="shared" si="726"/>
        <v>1</v>
      </c>
      <c r="AB9068" s="83">
        <f t="shared" si="727"/>
        <v>0</v>
      </c>
      <c r="AC9068" s="84">
        <f t="shared" si="725"/>
        <v>0</v>
      </c>
      <c r="AD9068" s="84">
        <f t="shared" si="728"/>
        <v>0</v>
      </c>
    </row>
    <row r="9069" spans="20:30" ht="15">
      <c r="T9069" s="110">
        <f t="shared" si="724"/>
        <v>0</v>
      </c>
      <c r="AA9069" s="83">
        <f t="shared" si="726"/>
        <v>1</v>
      </c>
      <c r="AB9069" s="83">
        <f t="shared" si="727"/>
        <v>0</v>
      </c>
      <c r="AC9069" s="84">
        <f t="shared" si="725"/>
        <v>0</v>
      </c>
      <c r="AD9069" s="84">
        <f t="shared" si="728"/>
        <v>0</v>
      </c>
    </row>
    <row r="9070" spans="20:30" ht="15">
      <c r="T9070" s="110">
        <f t="shared" si="724"/>
        <v>0</v>
      </c>
      <c r="AA9070" s="83">
        <f t="shared" si="726"/>
        <v>1</v>
      </c>
      <c r="AB9070" s="83">
        <f t="shared" si="727"/>
        <v>0</v>
      </c>
      <c r="AC9070" s="84">
        <f t="shared" si="725"/>
        <v>0</v>
      </c>
      <c r="AD9070" s="84">
        <f t="shared" si="728"/>
        <v>0</v>
      </c>
    </row>
    <row r="9071" spans="20:30" ht="15">
      <c r="T9071" s="110">
        <f t="shared" si="724"/>
        <v>0</v>
      </c>
      <c r="AA9071" s="83">
        <f t="shared" si="726"/>
        <v>1</v>
      </c>
      <c r="AB9071" s="83">
        <f t="shared" si="727"/>
        <v>0</v>
      </c>
      <c r="AC9071" s="84">
        <f t="shared" si="725"/>
        <v>0</v>
      </c>
      <c r="AD9071" s="84">
        <f t="shared" si="728"/>
        <v>0</v>
      </c>
    </row>
    <row r="9072" spans="20:30" ht="15">
      <c r="T9072" s="110">
        <f t="shared" si="724"/>
        <v>0</v>
      </c>
      <c r="AA9072" s="83">
        <f t="shared" si="726"/>
        <v>1</v>
      </c>
      <c r="AB9072" s="83">
        <f t="shared" si="727"/>
        <v>0</v>
      </c>
      <c r="AC9072" s="84">
        <f t="shared" si="725"/>
        <v>0</v>
      </c>
      <c r="AD9072" s="84">
        <f t="shared" si="728"/>
        <v>0</v>
      </c>
    </row>
    <row r="9073" spans="20:30" ht="15">
      <c r="T9073" s="110">
        <f t="shared" si="724"/>
        <v>0</v>
      </c>
      <c r="AA9073" s="83">
        <f t="shared" si="726"/>
        <v>1</v>
      </c>
      <c r="AB9073" s="83">
        <f t="shared" si="727"/>
        <v>0</v>
      </c>
      <c r="AC9073" s="84">
        <f t="shared" si="725"/>
        <v>0</v>
      </c>
      <c r="AD9073" s="84">
        <f t="shared" si="728"/>
        <v>0</v>
      </c>
    </row>
    <row r="9074" spans="20:30" ht="15">
      <c r="T9074" s="110">
        <f t="shared" si="724"/>
        <v>0</v>
      </c>
      <c r="AA9074" s="83">
        <f t="shared" si="726"/>
        <v>1</v>
      </c>
      <c r="AB9074" s="83">
        <f t="shared" si="727"/>
        <v>0</v>
      </c>
      <c r="AC9074" s="84">
        <f t="shared" si="725"/>
        <v>0</v>
      </c>
      <c r="AD9074" s="84">
        <f t="shared" si="728"/>
        <v>0</v>
      </c>
    </row>
    <row r="9075" spans="20:30" ht="15">
      <c r="T9075" s="110">
        <f t="shared" si="724"/>
        <v>0</v>
      </c>
      <c r="AA9075" s="83">
        <f t="shared" si="726"/>
        <v>1</v>
      </c>
      <c r="AB9075" s="83">
        <f t="shared" si="727"/>
        <v>0</v>
      </c>
      <c r="AC9075" s="84">
        <f t="shared" si="725"/>
        <v>0</v>
      </c>
      <c r="AD9075" s="84">
        <f t="shared" si="728"/>
        <v>0</v>
      </c>
    </row>
    <row r="9076" spans="20:30" ht="15">
      <c r="T9076" s="110">
        <f t="shared" si="724"/>
        <v>0</v>
      </c>
      <c r="AA9076" s="83">
        <f t="shared" si="726"/>
        <v>1</v>
      </c>
      <c r="AB9076" s="83">
        <f t="shared" si="727"/>
        <v>0</v>
      </c>
      <c r="AC9076" s="84">
        <f t="shared" si="725"/>
        <v>0</v>
      </c>
      <c r="AD9076" s="84">
        <f t="shared" si="728"/>
        <v>0</v>
      </c>
    </row>
    <row r="9077" spans="20:30" ht="15">
      <c r="T9077" s="110">
        <f t="shared" si="724"/>
        <v>0</v>
      </c>
      <c r="AA9077" s="83">
        <f t="shared" si="726"/>
        <v>1</v>
      </c>
      <c r="AB9077" s="83">
        <f t="shared" si="727"/>
        <v>0</v>
      </c>
      <c r="AC9077" s="84">
        <f t="shared" si="725"/>
        <v>0</v>
      </c>
      <c r="AD9077" s="84">
        <f t="shared" si="728"/>
        <v>0</v>
      </c>
    </row>
    <row r="9078" spans="20:30" ht="15">
      <c r="T9078" s="110">
        <f t="shared" si="724"/>
        <v>0</v>
      </c>
      <c r="AA9078" s="83">
        <f t="shared" si="726"/>
        <v>1</v>
      </c>
      <c r="AB9078" s="83">
        <f t="shared" si="727"/>
        <v>0</v>
      </c>
      <c r="AC9078" s="84">
        <f t="shared" si="725"/>
        <v>0</v>
      </c>
      <c r="AD9078" s="84">
        <f t="shared" si="728"/>
        <v>0</v>
      </c>
    </row>
    <row r="9079" spans="20:30" ht="15">
      <c r="T9079" s="110">
        <f t="shared" si="724"/>
        <v>0</v>
      </c>
      <c r="AA9079" s="83">
        <f t="shared" si="726"/>
        <v>1</v>
      </c>
      <c r="AB9079" s="83">
        <f t="shared" si="727"/>
        <v>0</v>
      </c>
      <c r="AC9079" s="84">
        <f t="shared" si="725"/>
        <v>0</v>
      </c>
      <c r="AD9079" s="84">
        <f t="shared" si="728"/>
        <v>0</v>
      </c>
    </row>
    <row r="9080" spans="20:30" ht="15">
      <c r="T9080" s="110">
        <f t="shared" si="724"/>
        <v>0</v>
      </c>
      <c r="AA9080" s="83">
        <f t="shared" si="726"/>
        <v>1</v>
      </c>
      <c r="AB9080" s="83">
        <f t="shared" si="727"/>
        <v>0</v>
      </c>
      <c r="AC9080" s="84">
        <f t="shared" si="725"/>
        <v>0</v>
      </c>
      <c r="AD9080" s="84">
        <f t="shared" si="728"/>
        <v>0</v>
      </c>
    </row>
    <row r="9081" spans="20:30" ht="15">
      <c r="T9081" s="110">
        <f t="shared" si="724"/>
        <v>0</v>
      </c>
      <c r="AA9081" s="83">
        <f t="shared" si="726"/>
        <v>1</v>
      </c>
      <c r="AB9081" s="83">
        <f t="shared" si="727"/>
        <v>0</v>
      </c>
      <c r="AC9081" s="84">
        <f t="shared" si="725"/>
        <v>0</v>
      </c>
      <c r="AD9081" s="84">
        <f t="shared" si="728"/>
        <v>0</v>
      </c>
    </row>
    <row r="9082" spans="20:30" ht="15">
      <c r="T9082" s="110">
        <f t="shared" si="724"/>
        <v>0</v>
      </c>
      <c r="AA9082" s="83">
        <f t="shared" si="726"/>
        <v>1</v>
      </c>
      <c r="AB9082" s="83">
        <f t="shared" si="727"/>
        <v>0</v>
      </c>
      <c r="AC9082" s="84">
        <f t="shared" si="725"/>
        <v>0</v>
      </c>
      <c r="AD9082" s="84">
        <f t="shared" si="728"/>
        <v>0</v>
      </c>
    </row>
    <row r="9083" spans="20:30" ht="15">
      <c r="T9083" s="110">
        <f t="shared" si="724"/>
        <v>0</v>
      </c>
      <c r="AA9083" s="83">
        <f t="shared" si="726"/>
        <v>1</v>
      </c>
      <c r="AB9083" s="83">
        <f t="shared" si="727"/>
        <v>0</v>
      </c>
      <c r="AC9083" s="84">
        <f t="shared" si="725"/>
        <v>0</v>
      </c>
      <c r="AD9083" s="84">
        <f t="shared" si="728"/>
        <v>0</v>
      </c>
    </row>
    <row r="9084" spans="20:30" ht="15">
      <c r="T9084" s="110">
        <f t="shared" si="724"/>
        <v>0</v>
      </c>
      <c r="AA9084" s="83">
        <f t="shared" si="726"/>
        <v>1</v>
      </c>
      <c r="AB9084" s="83">
        <f t="shared" si="727"/>
        <v>0</v>
      </c>
      <c r="AC9084" s="84">
        <f t="shared" si="725"/>
        <v>0</v>
      </c>
      <c r="AD9084" s="84">
        <f t="shared" si="728"/>
        <v>0</v>
      </c>
    </row>
    <row r="9085" spans="20:30" ht="15">
      <c r="T9085" s="110">
        <f t="shared" si="724"/>
        <v>0</v>
      </c>
      <c r="AA9085" s="83">
        <f t="shared" si="726"/>
        <v>1</v>
      </c>
      <c r="AB9085" s="83">
        <f t="shared" si="727"/>
        <v>0</v>
      </c>
      <c r="AC9085" s="84">
        <f t="shared" si="725"/>
        <v>0</v>
      </c>
      <c r="AD9085" s="84">
        <f t="shared" si="728"/>
        <v>0</v>
      </c>
    </row>
    <row r="9086" spans="20:30" ht="15">
      <c r="T9086" s="110">
        <f t="shared" si="724"/>
        <v>0</v>
      </c>
      <c r="AA9086" s="83">
        <f t="shared" si="726"/>
        <v>1</v>
      </c>
      <c r="AB9086" s="83">
        <f t="shared" si="727"/>
        <v>0</v>
      </c>
      <c r="AC9086" s="84">
        <f t="shared" si="725"/>
        <v>0</v>
      </c>
      <c r="AD9086" s="84">
        <f t="shared" si="728"/>
        <v>0</v>
      </c>
    </row>
    <row r="9087" spans="20:30" ht="15">
      <c r="T9087" s="110">
        <f t="shared" si="724"/>
        <v>0</v>
      </c>
      <c r="AA9087" s="83">
        <f t="shared" si="726"/>
        <v>1</v>
      </c>
      <c r="AB9087" s="83">
        <f t="shared" si="727"/>
        <v>0</v>
      </c>
      <c r="AC9087" s="84">
        <f t="shared" si="725"/>
        <v>0</v>
      </c>
      <c r="AD9087" s="84">
        <f t="shared" si="728"/>
        <v>0</v>
      </c>
    </row>
    <row r="9088" spans="20:30" ht="15">
      <c r="T9088" s="110">
        <f t="shared" si="724"/>
        <v>0</v>
      </c>
      <c r="AA9088" s="83">
        <f t="shared" si="726"/>
        <v>1</v>
      </c>
      <c r="AB9088" s="83">
        <f t="shared" si="727"/>
        <v>0</v>
      </c>
      <c r="AC9088" s="84">
        <f t="shared" si="725"/>
        <v>0</v>
      </c>
      <c r="AD9088" s="84">
        <f t="shared" si="728"/>
        <v>0</v>
      </c>
    </row>
    <row r="9089" spans="20:30" ht="15">
      <c r="T9089" s="110">
        <f t="shared" si="724"/>
        <v>0</v>
      </c>
      <c r="AA9089" s="83">
        <f t="shared" si="726"/>
        <v>1</v>
      </c>
      <c r="AB9089" s="83">
        <f t="shared" si="727"/>
        <v>0</v>
      </c>
      <c r="AC9089" s="84">
        <f t="shared" si="725"/>
        <v>0</v>
      </c>
      <c r="AD9089" s="84">
        <f t="shared" si="728"/>
        <v>0</v>
      </c>
    </row>
    <row r="9090" spans="20:30" ht="15">
      <c r="T9090" s="110">
        <f t="shared" si="724"/>
        <v>0</v>
      </c>
      <c r="AA9090" s="83">
        <f t="shared" si="726"/>
        <v>1</v>
      </c>
      <c r="AB9090" s="83">
        <f t="shared" si="727"/>
        <v>0</v>
      </c>
      <c r="AC9090" s="84">
        <f t="shared" si="725"/>
        <v>0</v>
      </c>
      <c r="AD9090" s="84">
        <f t="shared" si="728"/>
        <v>0</v>
      </c>
    </row>
    <row r="9091" spans="20:30" ht="15">
      <c r="T9091" s="110">
        <f t="shared" si="724"/>
        <v>0</v>
      </c>
      <c r="AA9091" s="83">
        <f t="shared" si="726"/>
        <v>1</v>
      </c>
      <c r="AB9091" s="83">
        <f t="shared" si="727"/>
        <v>0</v>
      </c>
      <c r="AC9091" s="84">
        <f t="shared" si="725"/>
        <v>0</v>
      </c>
      <c r="AD9091" s="84">
        <f t="shared" si="728"/>
        <v>0</v>
      </c>
    </row>
    <row r="9092" spans="20:30" ht="15">
      <c r="T9092" s="110">
        <f t="shared" si="724"/>
        <v>0</v>
      </c>
      <c r="AA9092" s="83">
        <f t="shared" si="726"/>
        <v>1</v>
      </c>
      <c r="AB9092" s="83">
        <f t="shared" si="727"/>
        <v>0</v>
      </c>
      <c r="AC9092" s="84">
        <f t="shared" si="725"/>
        <v>0</v>
      </c>
      <c r="AD9092" s="84">
        <f t="shared" si="728"/>
        <v>0</v>
      </c>
    </row>
    <row r="9093" spans="20:30" ht="15">
      <c r="T9093" s="110">
        <f t="shared" si="724"/>
        <v>0</v>
      </c>
      <c r="AA9093" s="83">
        <f t="shared" si="726"/>
        <v>1</v>
      </c>
      <c r="AB9093" s="83">
        <f t="shared" si="727"/>
        <v>0</v>
      </c>
      <c r="AC9093" s="84">
        <f t="shared" si="725"/>
        <v>0</v>
      </c>
      <c r="AD9093" s="84">
        <f t="shared" si="728"/>
        <v>0</v>
      </c>
    </row>
    <row r="9094" spans="20:30" ht="15">
      <c r="T9094" s="110">
        <f t="shared" si="724"/>
        <v>0</v>
      </c>
      <c r="AA9094" s="83">
        <f t="shared" si="726"/>
        <v>1</v>
      </c>
      <c r="AB9094" s="83">
        <f t="shared" si="727"/>
        <v>0</v>
      </c>
      <c r="AC9094" s="84">
        <f t="shared" si="725"/>
        <v>0</v>
      </c>
      <c r="AD9094" s="84">
        <f t="shared" si="728"/>
        <v>0</v>
      </c>
    </row>
    <row r="9095" spans="20:30" ht="15">
      <c r="T9095" s="110">
        <f t="shared" si="724"/>
        <v>0</v>
      </c>
      <c r="AA9095" s="83">
        <f t="shared" si="726"/>
        <v>1</v>
      </c>
      <c r="AB9095" s="83">
        <f t="shared" si="727"/>
        <v>0</v>
      </c>
      <c r="AC9095" s="84">
        <f t="shared" si="725"/>
        <v>0</v>
      </c>
      <c r="AD9095" s="84">
        <f t="shared" si="728"/>
        <v>0</v>
      </c>
    </row>
    <row r="9096" spans="20:30" ht="15">
      <c r="T9096" s="110">
        <f t="shared" ref="T9096:T9159" si="729">S9096</f>
        <v>0</v>
      </c>
      <c r="AA9096" s="83">
        <f t="shared" si="726"/>
        <v>1</v>
      </c>
      <c r="AB9096" s="83">
        <f t="shared" si="727"/>
        <v>0</v>
      </c>
      <c r="AC9096" s="84">
        <f t="shared" si="725"/>
        <v>0</v>
      </c>
      <c r="AD9096" s="84">
        <f t="shared" si="728"/>
        <v>0</v>
      </c>
    </row>
    <row r="9097" spans="20:30" ht="15">
      <c r="T9097" s="110">
        <f t="shared" si="729"/>
        <v>0</v>
      </c>
      <c r="AA9097" s="83">
        <f t="shared" si="726"/>
        <v>1</v>
      </c>
      <c r="AB9097" s="83">
        <f t="shared" si="727"/>
        <v>0</v>
      </c>
      <c r="AC9097" s="84">
        <f t="shared" ref="AC9097:AC9160" si="730">T9097-0</f>
        <v>0</v>
      </c>
      <c r="AD9097" s="84">
        <f t="shared" si="728"/>
        <v>0</v>
      </c>
    </row>
    <row r="9098" spans="20:30" ht="15">
      <c r="T9098" s="110">
        <f t="shared" si="729"/>
        <v>0</v>
      </c>
      <c r="AA9098" s="83">
        <f t="shared" ref="AA9098:AA9161" si="731">MONTH(G9098)</f>
        <v>1</v>
      </c>
      <c r="AB9098" s="83">
        <f t="shared" ref="AB9098:AB9161" si="732">WEEKNUM(G9098,1)</f>
        <v>0</v>
      </c>
      <c r="AC9098" s="84">
        <f t="shared" si="730"/>
        <v>0</v>
      </c>
      <c r="AD9098" s="84">
        <f t="shared" ref="AD9098:AD9161" si="733">I9098-0</f>
        <v>0</v>
      </c>
    </row>
    <row r="9099" spans="20:30" ht="15">
      <c r="T9099" s="110">
        <f t="shared" si="729"/>
        <v>0</v>
      </c>
      <c r="AA9099" s="83">
        <f t="shared" si="731"/>
        <v>1</v>
      </c>
      <c r="AB9099" s="83">
        <f t="shared" si="732"/>
        <v>0</v>
      </c>
      <c r="AC9099" s="84">
        <f t="shared" si="730"/>
        <v>0</v>
      </c>
      <c r="AD9099" s="84">
        <f t="shared" si="733"/>
        <v>0</v>
      </c>
    </row>
    <row r="9100" spans="20:30" ht="15">
      <c r="T9100" s="110">
        <f t="shared" si="729"/>
        <v>0</v>
      </c>
      <c r="AA9100" s="83">
        <f t="shared" si="731"/>
        <v>1</v>
      </c>
      <c r="AB9100" s="83">
        <f t="shared" si="732"/>
        <v>0</v>
      </c>
      <c r="AC9100" s="84">
        <f t="shared" si="730"/>
        <v>0</v>
      </c>
      <c r="AD9100" s="84">
        <f t="shared" si="733"/>
        <v>0</v>
      </c>
    </row>
    <row r="9101" spans="20:30" ht="15">
      <c r="T9101" s="110">
        <f t="shared" si="729"/>
        <v>0</v>
      </c>
      <c r="AA9101" s="83">
        <f t="shared" si="731"/>
        <v>1</v>
      </c>
      <c r="AB9101" s="83">
        <f t="shared" si="732"/>
        <v>0</v>
      </c>
      <c r="AC9101" s="84">
        <f t="shared" si="730"/>
        <v>0</v>
      </c>
      <c r="AD9101" s="84">
        <f t="shared" si="733"/>
        <v>0</v>
      </c>
    </row>
    <row r="9102" spans="20:30" ht="15">
      <c r="T9102" s="110">
        <f t="shared" si="729"/>
        <v>0</v>
      </c>
      <c r="AA9102" s="83">
        <f t="shared" si="731"/>
        <v>1</v>
      </c>
      <c r="AB9102" s="83">
        <f t="shared" si="732"/>
        <v>0</v>
      </c>
      <c r="AC9102" s="84">
        <f t="shared" si="730"/>
        <v>0</v>
      </c>
      <c r="AD9102" s="84">
        <f t="shared" si="733"/>
        <v>0</v>
      </c>
    </row>
    <row r="9103" spans="20:30" ht="15">
      <c r="T9103" s="110">
        <f t="shared" si="729"/>
        <v>0</v>
      </c>
      <c r="AA9103" s="83">
        <f t="shared" si="731"/>
        <v>1</v>
      </c>
      <c r="AB9103" s="83">
        <f t="shared" si="732"/>
        <v>0</v>
      </c>
      <c r="AC9103" s="84">
        <f t="shared" si="730"/>
        <v>0</v>
      </c>
      <c r="AD9103" s="84">
        <f t="shared" si="733"/>
        <v>0</v>
      </c>
    </row>
    <row r="9104" spans="20:30" ht="15">
      <c r="T9104" s="110">
        <f t="shared" si="729"/>
        <v>0</v>
      </c>
      <c r="AA9104" s="83">
        <f t="shared" si="731"/>
        <v>1</v>
      </c>
      <c r="AB9104" s="83">
        <f t="shared" si="732"/>
        <v>0</v>
      </c>
      <c r="AC9104" s="84">
        <f t="shared" si="730"/>
        <v>0</v>
      </c>
      <c r="AD9104" s="84">
        <f t="shared" si="733"/>
        <v>0</v>
      </c>
    </row>
    <row r="9105" spans="20:30" ht="15">
      <c r="T9105" s="110">
        <f t="shared" si="729"/>
        <v>0</v>
      </c>
      <c r="AA9105" s="83">
        <f t="shared" si="731"/>
        <v>1</v>
      </c>
      <c r="AB9105" s="83">
        <f t="shared" si="732"/>
        <v>0</v>
      </c>
      <c r="AC9105" s="84">
        <f t="shared" si="730"/>
        <v>0</v>
      </c>
      <c r="AD9105" s="84">
        <f t="shared" si="733"/>
        <v>0</v>
      </c>
    </row>
    <row r="9106" spans="20:30" ht="15">
      <c r="T9106" s="110">
        <f t="shared" si="729"/>
        <v>0</v>
      </c>
      <c r="AA9106" s="83">
        <f t="shared" si="731"/>
        <v>1</v>
      </c>
      <c r="AB9106" s="83">
        <f t="shared" si="732"/>
        <v>0</v>
      </c>
      <c r="AC9106" s="84">
        <f t="shared" si="730"/>
        <v>0</v>
      </c>
      <c r="AD9106" s="84">
        <f t="shared" si="733"/>
        <v>0</v>
      </c>
    </row>
    <row r="9107" spans="20:30" ht="15">
      <c r="T9107" s="110">
        <f t="shared" si="729"/>
        <v>0</v>
      </c>
      <c r="AA9107" s="83">
        <f t="shared" si="731"/>
        <v>1</v>
      </c>
      <c r="AB9107" s="83">
        <f t="shared" si="732"/>
        <v>0</v>
      </c>
      <c r="AC9107" s="84">
        <f t="shared" si="730"/>
        <v>0</v>
      </c>
      <c r="AD9107" s="84">
        <f t="shared" si="733"/>
        <v>0</v>
      </c>
    </row>
    <row r="9108" spans="20:30" ht="15">
      <c r="T9108" s="110">
        <f t="shared" si="729"/>
        <v>0</v>
      </c>
      <c r="AA9108" s="83">
        <f t="shared" si="731"/>
        <v>1</v>
      </c>
      <c r="AB9108" s="83">
        <f t="shared" si="732"/>
        <v>0</v>
      </c>
      <c r="AC9108" s="84">
        <f t="shared" si="730"/>
        <v>0</v>
      </c>
      <c r="AD9108" s="84">
        <f t="shared" si="733"/>
        <v>0</v>
      </c>
    </row>
    <row r="9109" spans="20:30" ht="15">
      <c r="T9109" s="110">
        <f t="shared" si="729"/>
        <v>0</v>
      </c>
      <c r="AA9109" s="83">
        <f t="shared" si="731"/>
        <v>1</v>
      </c>
      <c r="AB9109" s="83">
        <f t="shared" si="732"/>
        <v>0</v>
      </c>
      <c r="AC9109" s="84">
        <f t="shared" si="730"/>
        <v>0</v>
      </c>
      <c r="AD9109" s="84">
        <f t="shared" si="733"/>
        <v>0</v>
      </c>
    </row>
    <row r="9110" spans="20:30" ht="15">
      <c r="T9110" s="110">
        <f t="shared" si="729"/>
        <v>0</v>
      </c>
      <c r="AA9110" s="83">
        <f t="shared" si="731"/>
        <v>1</v>
      </c>
      <c r="AB9110" s="83">
        <f t="shared" si="732"/>
        <v>0</v>
      </c>
      <c r="AC9110" s="84">
        <f t="shared" si="730"/>
        <v>0</v>
      </c>
      <c r="AD9110" s="84">
        <f t="shared" si="733"/>
        <v>0</v>
      </c>
    </row>
    <row r="9111" spans="20:30" ht="15">
      <c r="T9111" s="110">
        <f t="shared" si="729"/>
        <v>0</v>
      </c>
      <c r="AA9111" s="83">
        <f t="shared" si="731"/>
        <v>1</v>
      </c>
      <c r="AB9111" s="83">
        <f t="shared" si="732"/>
        <v>0</v>
      </c>
      <c r="AC9111" s="84">
        <f t="shared" si="730"/>
        <v>0</v>
      </c>
      <c r="AD9111" s="84">
        <f t="shared" si="733"/>
        <v>0</v>
      </c>
    </row>
    <row r="9112" spans="20:30" ht="15">
      <c r="T9112" s="110">
        <f t="shared" si="729"/>
        <v>0</v>
      </c>
      <c r="AA9112" s="83">
        <f t="shared" si="731"/>
        <v>1</v>
      </c>
      <c r="AB9112" s="83">
        <f t="shared" si="732"/>
        <v>0</v>
      </c>
      <c r="AC9112" s="84">
        <f t="shared" si="730"/>
        <v>0</v>
      </c>
      <c r="AD9112" s="84">
        <f t="shared" si="733"/>
        <v>0</v>
      </c>
    </row>
    <row r="9113" spans="20:30" ht="15">
      <c r="T9113" s="110">
        <f t="shared" si="729"/>
        <v>0</v>
      </c>
      <c r="AA9113" s="83">
        <f t="shared" si="731"/>
        <v>1</v>
      </c>
      <c r="AB9113" s="83">
        <f t="shared" si="732"/>
        <v>0</v>
      </c>
      <c r="AC9113" s="84">
        <f t="shared" si="730"/>
        <v>0</v>
      </c>
      <c r="AD9113" s="84">
        <f t="shared" si="733"/>
        <v>0</v>
      </c>
    </row>
    <row r="9114" spans="20:30" ht="15">
      <c r="T9114" s="110">
        <f t="shared" si="729"/>
        <v>0</v>
      </c>
      <c r="AA9114" s="83">
        <f t="shared" si="731"/>
        <v>1</v>
      </c>
      <c r="AB9114" s="83">
        <f t="shared" si="732"/>
        <v>0</v>
      </c>
      <c r="AC9114" s="84">
        <f t="shared" si="730"/>
        <v>0</v>
      </c>
      <c r="AD9114" s="84">
        <f t="shared" si="733"/>
        <v>0</v>
      </c>
    </row>
    <row r="9115" spans="20:30" ht="15">
      <c r="T9115" s="110">
        <f t="shared" si="729"/>
        <v>0</v>
      </c>
      <c r="AA9115" s="83">
        <f t="shared" si="731"/>
        <v>1</v>
      </c>
      <c r="AB9115" s="83">
        <f t="shared" si="732"/>
        <v>0</v>
      </c>
      <c r="AC9115" s="84">
        <f t="shared" si="730"/>
        <v>0</v>
      </c>
      <c r="AD9115" s="84">
        <f t="shared" si="733"/>
        <v>0</v>
      </c>
    </row>
    <row r="9116" spans="20:30" ht="15">
      <c r="T9116" s="110">
        <f t="shared" si="729"/>
        <v>0</v>
      </c>
      <c r="AA9116" s="83">
        <f t="shared" si="731"/>
        <v>1</v>
      </c>
      <c r="AB9116" s="83">
        <f t="shared" si="732"/>
        <v>0</v>
      </c>
      <c r="AC9116" s="84">
        <f t="shared" si="730"/>
        <v>0</v>
      </c>
      <c r="AD9116" s="84">
        <f t="shared" si="733"/>
        <v>0</v>
      </c>
    </row>
    <row r="9117" spans="20:30" ht="15">
      <c r="T9117" s="110">
        <f t="shared" si="729"/>
        <v>0</v>
      </c>
      <c r="AA9117" s="83">
        <f t="shared" si="731"/>
        <v>1</v>
      </c>
      <c r="AB9117" s="83">
        <f t="shared" si="732"/>
        <v>0</v>
      </c>
      <c r="AC9117" s="84">
        <f t="shared" si="730"/>
        <v>0</v>
      </c>
      <c r="AD9117" s="84">
        <f t="shared" si="733"/>
        <v>0</v>
      </c>
    </row>
    <row r="9118" spans="20:30" ht="15">
      <c r="T9118" s="110">
        <f t="shared" si="729"/>
        <v>0</v>
      </c>
      <c r="AA9118" s="83">
        <f t="shared" si="731"/>
        <v>1</v>
      </c>
      <c r="AB9118" s="83">
        <f t="shared" si="732"/>
        <v>0</v>
      </c>
      <c r="AC9118" s="84">
        <f t="shared" si="730"/>
        <v>0</v>
      </c>
      <c r="AD9118" s="84">
        <f t="shared" si="733"/>
        <v>0</v>
      </c>
    </row>
    <row r="9119" spans="20:30" ht="15">
      <c r="T9119" s="110">
        <f t="shared" si="729"/>
        <v>0</v>
      </c>
      <c r="AA9119" s="83">
        <f t="shared" si="731"/>
        <v>1</v>
      </c>
      <c r="AB9119" s="83">
        <f t="shared" si="732"/>
        <v>0</v>
      </c>
      <c r="AC9119" s="84">
        <f t="shared" si="730"/>
        <v>0</v>
      </c>
      <c r="AD9119" s="84">
        <f t="shared" si="733"/>
        <v>0</v>
      </c>
    </row>
    <row r="9120" spans="20:30" ht="15">
      <c r="T9120" s="110">
        <f t="shared" si="729"/>
        <v>0</v>
      </c>
      <c r="AA9120" s="83">
        <f t="shared" si="731"/>
        <v>1</v>
      </c>
      <c r="AB9120" s="83">
        <f t="shared" si="732"/>
        <v>0</v>
      </c>
      <c r="AC9120" s="84">
        <f t="shared" si="730"/>
        <v>0</v>
      </c>
      <c r="AD9120" s="84">
        <f t="shared" si="733"/>
        <v>0</v>
      </c>
    </row>
    <row r="9121" spans="20:30" ht="15">
      <c r="T9121" s="110">
        <f t="shared" si="729"/>
        <v>0</v>
      </c>
      <c r="AA9121" s="83">
        <f t="shared" si="731"/>
        <v>1</v>
      </c>
      <c r="AB9121" s="83">
        <f t="shared" si="732"/>
        <v>0</v>
      </c>
      <c r="AC9121" s="84">
        <f t="shared" si="730"/>
        <v>0</v>
      </c>
      <c r="AD9121" s="84">
        <f t="shared" si="733"/>
        <v>0</v>
      </c>
    </row>
    <row r="9122" spans="20:30" ht="15">
      <c r="T9122" s="110">
        <f t="shared" si="729"/>
        <v>0</v>
      </c>
      <c r="AA9122" s="83">
        <f t="shared" si="731"/>
        <v>1</v>
      </c>
      <c r="AB9122" s="83">
        <f t="shared" si="732"/>
        <v>0</v>
      </c>
      <c r="AC9122" s="84">
        <f t="shared" si="730"/>
        <v>0</v>
      </c>
      <c r="AD9122" s="84">
        <f t="shared" si="733"/>
        <v>0</v>
      </c>
    </row>
    <row r="9123" spans="20:30" ht="15">
      <c r="T9123" s="110">
        <f t="shared" si="729"/>
        <v>0</v>
      </c>
      <c r="AA9123" s="83">
        <f t="shared" si="731"/>
        <v>1</v>
      </c>
      <c r="AB9123" s="83">
        <f t="shared" si="732"/>
        <v>0</v>
      </c>
      <c r="AC9123" s="84">
        <f t="shared" si="730"/>
        <v>0</v>
      </c>
      <c r="AD9123" s="84">
        <f t="shared" si="733"/>
        <v>0</v>
      </c>
    </row>
    <row r="9124" spans="20:30" ht="15">
      <c r="T9124" s="110">
        <f t="shared" si="729"/>
        <v>0</v>
      </c>
      <c r="AA9124" s="83">
        <f t="shared" si="731"/>
        <v>1</v>
      </c>
      <c r="AB9124" s="83">
        <f t="shared" si="732"/>
        <v>0</v>
      </c>
      <c r="AC9124" s="84">
        <f t="shared" si="730"/>
        <v>0</v>
      </c>
      <c r="AD9124" s="84">
        <f t="shared" si="733"/>
        <v>0</v>
      </c>
    </row>
    <row r="9125" spans="20:30" ht="15">
      <c r="T9125" s="110">
        <f t="shared" si="729"/>
        <v>0</v>
      </c>
      <c r="AA9125" s="83">
        <f t="shared" si="731"/>
        <v>1</v>
      </c>
      <c r="AB9125" s="83">
        <f t="shared" si="732"/>
        <v>0</v>
      </c>
      <c r="AC9125" s="84">
        <f t="shared" si="730"/>
        <v>0</v>
      </c>
      <c r="AD9125" s="84">
        <f t="shared" si="733"/>
        <v>0</v>
      </c>
    </row>
    <row r="9126" spans="20:30" ht="15">
      <c r="T9126" s="110">
        <f t="shared" si="729"/>
        <v>0</v>
      </c>
      <c r="AA9126" s="83">
        <f t="shared" si="731"/>
        <v>1</v>
      </c>
      <c r="AB9126" s="83">
        <f t="shared" si="732"/>
        <v>0</v>
      </c>
      <c r="AC9126" s="84">
        <f t="shared" si="730"/>
        <v>0</v>
      </c>
      <c r="AD9126" s="84">
        <f t="shared" si="733"/>
        <v>0</v>
      </c>
    </row>
    <row r="9127" spans="20:30" ht="15">
      <c r="T9127" s="110">
        <f t="shared" si="729"/>
        <v>0</v>
      </c>
      <c r="AA9127" s="83">
        <f t="shared" si="731"/>
        <v>1</v>
      </c>
      <c r="AB9127" s="83">
        <f t="shared" si="732"/>
        <v>0</v>
      </c>
      <c r="AC9127" s="84">
        <f t="shared" si="730"/>
        <v>0</v>
      </c>
      <c r="AD9127" s="84">
        <f t="shared" si="733"/>
        <v>0</v>
      </c>
    </row>
    <row r="9128" spans="20:30" ht="15">
      <c r="T9128" s="110">
        <f t="shared" si="729"/>
        <v>0</v>
      </c>
      <c r="AA9128" s="83">
        <f t="shared" si="731"/>
        <v>1</v>
      </c>
      <c r="AB9128" s="83">
        <f t="shared" si="732"/>
        <v>0</v>
      </c>
      <c r="AC9128" s="84">
        <f t="shared" si="730"/>
        <v>0</v>
      </c>
      <c r="AD9128" s="84">
        <f t="shared" si="733"/>
        <v>0</v>
      </c>
    </row>
    <row r="9129" spans="20:30" ht="15">
      <c r="T9129" s="110">
        <f t="shared" si="729"/>
        <v>0</v>
      </c>
      <c r="AA9129" s="83">
        <f t="shared" si="731"/>
        <v>1</v>
      </c>
      <c r="AB9129" s="83">
        <f t="shared" si="732"/>
        <v>0</v>
      </c>
      <c r="AC9129" s="84">
        <f t="shared" si="730"/>
        <v>0</v>
      </c>
      <c r="AD9129" s="84">
        <f t="shared" si="733"/>
        <v>0</v>
      </c>
    </row>
    <row r="9130" spans="20:30" ht="15">
      <c r="T9130" s="110">
        <f t="shared" si="729"/>
        <v>0</v>
      </c>
      <c r="AA9130" s="83">
        <f t="shared" si="731"/>
        <v>1</v>
      </c>
      <c r="AB9130" s="83">
        <f t="shared" si="732"/>
        <v>0</v>
      </c>
      <c r="AC9130" s="84">
        <f t="shared" si="730"/>
        <v>0</v>
      </c>
      <c r="AD9130" s="84">
        <f t="shared" si="733"/>
        <v>0</v>
      </c>
    </row>
    <row r="9131" spans="20:30" ht="15">
      <c r="T9131" s="110">
        <f t="shared" si="729"/>
        <v>0</v>
      </c>
      <c r="AA9131" s="83">
        <f t="shared" si="731"/>
        <v>1</v>
      </c>
      <c r="AB9131" s="83">
        <f t="shared" si="732"/>
        <v>0</v>
      </c>
      <c r="AC9131" s="84">
        <f t="shared" si="730"/>
        <v>0</v>
      </c>
      <c r="AD9131" s="84">
        <f t="shared" si="733"/>
        <v>0</v>
      </c>
    </row>
    <row r="9132" spans="20:30" ht="15">
      <c r="T9132" s="110">
        <f t="shared" si="729"/>
        <v>0</v>
      </c>
      <c r="AA9132" s="83">
        <f t="shared" si="731"/>
        <v>1</v>
      </c>
      <c r="AB9132" s="83">
        <f t="shared" si="732"/>
        <v>0</v>
      </c>
      <c r="AC9132" s="84">
        <f t="shared" si="730"/>
        <v>0</v>
      </c>
      <c r="AD9132" s="84">
        <f t="shared" si="733"/>
        <v>0</v>
      </c>
    </row>
    <row r="9133" spans="20:30" ht="15">
      <c r="T9133" s="110">
        <f t="shared" si="729"/>
        <v>0</v>
      </c>
      <c r="AA9133" s="83">
        <f t="shared" si="731"/>
        <v>1</v>
      </c>
      <c r="AB9133" s="83">
        <f t="shared" si="732"/>
        <v>0</v>
      </c>
      <c r="AC9133" s="84">
        <f t="shared" si="730"/>
        <v>0</v>
      </c>
      <c r="AD9133" s="84">
        <f t="shared" si="733"/>
        <v>0</v>
      </c>
    </row>
    <row r="9134" spans="20:30" ht="15">
      <c r="T9134" s="110">
        <f t="shared" si="729"/>
        <v>0</v>
      </c>
      <c r="AA9134" s="83">
        <f t="shared" si="731"/>
        <v>1</v>
      </c>
      <c r="AB9134" s="83">
        <f t="shared" si="732"/>
        <v>0</v>
      </c>
      <c r="AC9134" s="84">
        <f t="shared" si="730"/>
        <v>0</v>
      </c>
      <c r="AD9134" s="84">
        <f t="shared" si="733"/>
        <v>0</v>
      </c>
    </row>
    <row r="9135" spans="20:30" ht="15">
      <c r="T9135" s="110">
        <f t="shared" si="729"/>
        <v>0</v>
      </c>
      <c r="AA9135" s="83">
        <f t="shared" si="731"/>
        <v>1</v>
      </c>
      <c r="AB9135" s="83">
        <f t="shared" si="732"/>
        <v>0</v>
      </c>
      <c r="AC9135" s="84">
        <f t="shared" si="730"/>
        <v>0</v>
      </c>
      <c r="AD9135" s="84">
        <f t="shared" si="733"/>
        <v>0</v>
      </c>
    </row>
    <row r="9136" spans="20:30" ht="15">
      <c r="T9136" s="110">
        <f t="shared" si="729"/>
        <v>0</v>
      </c>
      <c r="AA9136" s="83">
        <f t="shared" si="731"/>
        <v>1</v>
      </c>
      <c r="AB9136" s="83">
        <f t="shared" si="732"/>
        <v>0</v>
      </c>
      <c r="AC9136" s="84">
        <f t="shared" si="730"/>
        <v>0</v>
      </c>
      <c r="AD9136" s="84">
        <f t="shared" si="733"/>
        <v>0</v>
      </c>
    </row>
    <row r="9137" spans="20:30" ht="15">
      <c r="T9137" s="110">
        <f t="shared" si="729"/>
        <v>0</v>
      </c>
      <c r="AA9137" s="83">
        <f t="shared" si="731"/>
        <v>1</v>
      </c>
      <c r="AB9137" s="83">
        <f t="shared" si="732"/>
        <v>0</v>
      </c>
      <c r="AC9137" s="84">
        <f t="shared" si="730"/>
        <v>0</v>
      </c>
      <c r="AD9137" s="84">
        <f t="shared" si="733"/>
        <v>0</v>
      </c>
    </row>
    <row r="9138" spans="20:30" ht="15">
      <c r="T9138" s="110">
        <f t="shared" si="729"/>
        <v>0</v>
      </c>
      <c r="AA9138" s="83">
        <f t="shared" si="731"/>
        <v>1</v>
      </c>
      <c r="AB9138" s="83">
        <f t="shared" si="732"/>
        <v>0</v>
      </c>
      <c r="AC9138" s="84">
        <f t="shared" si="730"/>
        <v>0</v>
      </c>
      <c r="AD9138" s="84">
        <f t="shared" si="733"/>
        <v>0</v>
      </c>
    </row>
    <row r="9139" spans="20:30" ht="15">
      <c r="T9139" s="110">
        <f t="shared" si="729"/>
        <v>0</v>
      </c>
      <c r="AA9139" s="83">
        <f t="shared" si="731"/>
        <v>1</v>
      </c>
      <c r="AB9139" s="83">
        <f t="shared" si="732"/>
        <v>0</v>
      </c>
      <c r="AC9139" s="84">
        <f t="shared" si="730"/>
        <v>0</v>
      </c>
      <c r="AD9139" s="84">
        <f t="shared" si="733"/>
        <v>0</v>
      </c>
    </row>
    <row r="9140" spans="20:30" ht="15">
      <c r="T9140" s="110">
        <f t="shared" si="729"/>
        <v>0</v>
      </c>
      <c r="AA9140" s="83">
        <f t="shared" si="731"/>
        <v>1</v>
      </c>
      <c r="AB9140" s="83">
        <f t="shared" si="732"/>
        <v>0</v>
      </c>
      <c r="AC9140" s="84">
        <f t="shared" si="730"/>
        <v>0</v>
      </c>
      <c r="AD9140" s="84">
        <f t="shared" si="733"/>
        <v>0</v>
      </c>
    </row>
    <row r="9141" spans="20:30" ht="15">
      <c r="T9141" s="110">
        <f t="shared" si="729"/>
        <v>0</v>
      </c>
      <c r="AA9141" s="83">
        <f t="shared" si="731"/>
        <v>1</v>
      </c>
      <c r="AB9141" s="83">
        <f t="shared" si="732"/>
        <v>0</v>
      </c>
      <c r="AC9141" s="84">
        <f t="shared" si="730"/>
        <v>0</v>
      </c>
      <c r="AD9141" s="84">
        <f t="shared" si="733"/>
        <v>0</v>
      </c>
    </row>
    <row r="9142" spans="20:30" ht="15">
      <c r="T9142" s="110">
        <f t="shared" si="729"/>
        <v>0</v>
      </c>
      <c r="AA9142" s="83">
        <f t="shared" si="731"/>
        <v>1</v>
      </c>
      <c r="AB9142" s="83">
        <f t="shared" si="732"/>
        <v>0</v>
      </c>
      <c r="AC9142" s="84">
        <f t="shared" si="730"/>
        <v>0</v>
      </c>
      <c r="AD9142" s="84">
        <f t="shared" si="733"/>
        <v>0</v>
      </c>
    </row>
    <row r="9143" spans="20:30" ht="15">
      <c r="T9143" s="110">
        <f t="shared" si="729"/>
        <v>0</v>
      </c>
      <c r="AA9143" s="83">
        <f t="shared" si="731"/>
        <v>1</v>
      </c>
      <c r="AB9143" s="83">
        <f t="shared" si="732"/>
        <v>0</v>
      </c>
      <c r="AC9143" s="84">
        <f t="shared" si="730"/>
        <v>0</v>
      </c>
      <c r="AD9143" s="84">
        <f t="shared" si="733"/>
        <v>0</v>
      </c>
    </row>
    <row r="9144" spans="20:30" ht="15">
      <c r="T9144" s="110">
        <f t="shared" si="729"/>
        <v>0</v>
      </c>
      <c r="AA9144" s="83">
        <f t="shared" si="731"/>
        <v>1</v>
      </c>
      <c r="AB9144" s="83">
        <f t="shared" si="732"/>
        <v>0</v>
      </c>
      <c r="AC9144" s="84">
        <f t="shared" si="730"/>
        <v>0</v>
      </c>
      <c r="AD9144" s="84">
        <f t="shared" si="733"/>
        <v>0</v>
      </c>
    </row>
    <row r="9145" spans="20:30" ht="15">
      <c r="T9145" s="110">
        <f t="shared" si="729"/>
        <v>0</v>
      </c>
      <c r="AA9145" s="83">
        <f t="shared" si="731"/>
        <v>1</v>
      </c>
      <c r="AB9145" s="83">
        <f t="shared" si="732"/>
        <v>0</v>
      </c>
      <c r="AC9145" s="84">
        <f t="shared" si="730"/>
        <v>0</v>
      </c>
      <c r="AD9145" s="84">
        <f t="shared" si="733"/>
        <v>0</v>
      </c>
    </row>
    <row r="9146" spans="20:30" ht="15">
      <c r="T9146" s="110">
        <f t="shared" si="729"/>
        <v>0</v>
      </c>
      <c r="AA9146" s="83">
        <f t="shared" si="731"/>
        <v>1</v>
      </c>
      <c r="AB9146" s="83">
        <f t="shared" si="732"/>
        <v>0</v>
      </c>
      <c r="AC9146" s="84">
        <f t="shared" si="730"/>
        <v>0</v>
      </c>
      <c r="AD9146" s="84">
        <f t="shared" si="733"/>
        <v>0</v>
      </c>
    </row>
    <row r="9147" spans="20:30" ht="15">
      <c r="T9147" s="110">
        <f t="shared" si="729"/>
        <v>0</v>
      </c>
      <c r="AA9147" s="83">
        <f t="shared" si="731"/>
        <v>1</v>
      </c>
      <c r="AB9147" s="83">
        <f t="shared" si="732"/>
        <v>0</v>
      </c>
      <c r="AC9147" s="84">
        <f t="shared" si="730"/>
        <v>0</v>
      </c>
      <c r="AD9147" s="84">
        <f t="shared" si="733"/>
        <v>0</v>
      </c>
    </row>
    <row r="9148" spans="20:30" ht="15">
      <c r="T9148" s="110">
        <f t="shared" si="729"/>
        <v>0</v>
      </c>
      <c r="AA9148" s="83">
        <f t="shared" si="731"/>
        <v>1</v>
      </c>
      <c r="AB9148" s="83">
        <f t="shared" si="732"/>
        <v>0</v>
      </c>
      <c r="AC9148" s="84">
        <f t="shared" si="730"/>
        <v>0</v>
      </c>
      <c r="AD9148" s="84">
        <f t="shared" si="733"/>
        <v>0</v>
      </c>
    </row>
    <row r="9149" spans="20:30" ht="15">
      <c r="T9149" s="110">
        <f t="shared" si="729"/>
        <v>0</v>
      </c>
      <c r="AA9149" s="83">
        <f t="shared" si="731"/>
        <v>1</v>
      </c>
      <c r="AB9149" s="83">
        <f t="shared" si="732"/>
        <v>0</v>
      </c>
      <c r="AC9149" s="84">
        <f t="shared" si="730"/>
        <v>0</v>
      </c>
      <c r="AD9149" s="84">
        <f t="shared" si="733"/>
        <v>0</v>
      </c>
    </row>
    <row r="9150" spans="20:30" ht="15">
      <c r="T9150" s="110">
        <f t="shared" si="729"/>
        <v>0</v>
      </c>
      <c r="AA9150" s="83">
        <f t="shared" si="731"/>
        <v>1</v>
      </c>
      <c r="AB9150" s="83">
        <f t="shared" si="732"/>
        <v>0</v>
      </c>
      <c r="AC9150" s="84">
        <f t="shared" si="730"/>
        <v>0</v>
      </c>
      <c r="AD9150" s="84">
        <f t="shared" si="733"/>
        <v>0</v>
      </c>
    </row>
    <row r="9151" spans="20:30" ht="15">
      <c r="T9151" s="110">
        <f t="shared" si="729"/>
        <v>0</v>
      </c>
      <c r="AA9151" s="83">
        <f t="shared" si="731"/>
        <v>1</v>
      </c>
      <c r="AB9151" s="83">
        <f t="shared" si="732"/>
        <v>0</v>
      </c>
      <c r="AC9151" s="84">
        <f t="shared" si="730"/>
        <v>0</v>
      </c>
      <c r="AD9151" s="84">
        <f t="shared" si="733"/>
        <v>0</v>
      </c>
    </row>
    <row r="9152" spans="20:30" ht="15">
      <c r="T9152" s="110">
        <f t="shared" si="729"/>
        <v>0</v>
      </c>
      <c r="AA9152" s="83">
        <f t="shared" si="731"/>
        <v>1</v>
      </c>
      <c r="AB9152" s="83">
        <f t="shared" si="732"/>
        <v>0</v>
      </c>
      <c r="AC9152" s="84">
        <f t="shared" si="730"/>
        <v>0</v>
      </c>
      <c r="AD9152" s="84">
        <f t="shared" si="733"/>
        <v>0</v>
      </c>
    </row>
    <row r="9153" spans="20:30" ht="15">
      <c r="T9153" s="110">
        <f t="shared" si="729"/>
        <v>0</v>
      </c>
      <c r="AA9153" s="83">
        <f t="shared" si="731"/>
        <v>1</v>
      </c>
      <c r="AB9153" s="83">
        <f t="shared" si="732"/>
        <v>0</v>
      </c>
      <c r="AC9153" s="84">
        <f t="shared" si="730"/>
        <v>0</v>
      </c>
      <c r="AD9153" s="84">
        <f t="shared" si="733"/>
        <v>0</v>
      </c>
    </row>
    <row r="9154" spans="20:30" ht="15">
      <c r="T9154" s="110">
        <f t="shared" si="729"/>
        <v>0</v>
      </c>
      <c r="AA9154" s="83">
        <f t="shared" si="731"/>
        <v>1</v>
      </c>
      <c r="AB9154" s="83">
        <f t="shared" si="732"/>
        <v>0</v>
      </c>
      <c r="AC9154" s="84">
        <f t="shared" si="730"/>
        <v>0</v>
      </c>
      <c r="AD9154" s="84">
        <f t="shared" si="733"/>
        <v>0</v>
      </c>
    </row>
    <row r="9155" spans="20:30" ht="15">
      <c r="T9155" s="110">
        <f t="shared" si="729"/>
        <v>0</v>
      </c>
      <c r="AA9155" s="83">
        <f t="shared" si="731"/>
        <v>1</v>
      </c>
      <c r="AB9155" s="83">
        <f t="shared" si="732"/>
        <v>0</v>
      </c>
      <c r="AC9155" s="84">
        <f t="shared" si="730"/>
        <v>0</v>
      </c>
      <c r="AD9155" s="84">
        <f t="shared" si="733"/>
        <v>0</v>
      </c>
    </row>
    <row r="9156" spans="20:30" ht="15">
      <c r="T9156" s="110">
        <f t="shared" si="729"/>
        <v>0</v>
      </c>
      <c r="AA9156" s="83">
        <f t="shared" si="731"/>
        <v>1</v>
      </c>
      <c r="AB9156" s="83">
        <f t="shared" si="732"/>
        <v>0</v>
      </c>
      <c r="AC9156" s="84">
        <f t="shared" si="730"/>
        <v>0</v>
      </c>
      <c r="AD9156" s="84">
        <f t="shared" si="733"/>
        <v>0</v>
      </c>
    </row>
    <row r="9157" spans="20:30" ht="15">
      <c r="T9157" s="110">
        <f t="shared" si="729"/>
        <v>0</v>
      </c>
      <c r="AA9157" s="83">
        <f t="shared" si="731"/>
        <v>1</v>
      </c>
      <c r="AB9157" s="83">
        <f t="shared" si="732"/>
        <v>0</v>
      </c>
      <c r="AC9157" s="84">
        <f t="shared" si="730"/>
        <v>0</v>
      </c>
      <c r="AD9157" s="84">
        <f t="shared" si="733"/>
        <v>0</v>
      </c>
    </row>
    <row r="9158" spans="20:30" ht="15">
      <c r="T9158" s="110">
        <f t="shared" si="729"/>
        <v>0</v>
      </c>
      <c r="AA9158" s="83">
        <f t="shared" si="731"/>
        <v>1</v>
      </c>
      <c r="AB9158" s="83">
        <f t="shared" si="732"/>
        <v>0</v>
      </c>
      <c r="AC9158" s="84">
        <f t="shared" si="730"/>
        <v>0</v>
      </c>
      <c r="AD9158" s="84">
        <f t="shared" si="733"/>
        <v>0</v>
      </c>
    </row>
    <row r="9159" spans="20:30" ht="15">
      <c r="T9159" s="110">
        <f t="shared" si="729"/>
        <v>0</v>
      </c>
      <c r="AA9159" s="83">
        <f t="shared" si="731"/>
        <v>1</v>
      </c>
      <c r="AB9159" s="83">
        <f t="shared" si="732"/>
        <v>0</v>
      </c>
      <c r="AC9159" s="84">
        <f t="shared" si="730"/>
        <v>0</v>
      </c>
      <c r="AD9159" s="84">
        <f t="shared" si="733"/>
        <v>0</v>
      </c>
    </row>
    <row r="9160" spans="20:30" ht="15">
      <c r="T9160" s="110">
        <f t="shared" ref="T9160:T9223" si="734">S9160</f>
        <v>0</v>
      </c>
      <c r="AA9160" s="83">
        <f t="shared" si="731"/>
        <v>1</v>
      </c>
      <c r="AB9160" s="83">
        <f t="shared" si="732"/>
        <v>0</v>
      </c>
      <c r="AC9160" s="84">
        <f t="shared" si="730"/>
        <v>0</v>
      </c>
      <c r="AD9160" s="84">
        <f t="shared" si="733"/>
        <v>0</v>
      </c>
    </row>
    <row r="9161" spans="20:30" ht="15">
      <c r="T9161" s="110">
        <f t="shared" si="734"/>
        <v>0</v>
      </c>
      <c r="AA9161" s="83">
        <f t="shared" si="731"/>
        <v>1</v>
      </c>
      <c r="AB9161" s="83">
        <f t="shared" si="732"/>
        <v>0</v>
      </c>
      <c r="AC9161" s="84">
        <f t="shared" ref="AC9161:AC9224" si="735">T9161-0</f>
        <v>0</v>
      </c>
      <c r="AD9161" s="84">
        <f t="shared" si="733"/>
        <v>0</v>
      </c>
    </row>
    <row r="9162" spans="20:30" ht="15">
      <c r="T9162" s="110">
        <f t="shared" si="734"/>
        <v>0</v>
      </c>
      <c r="AA9162" s="83">
        <f t="shared" ref="AA9162:AA9225" si="736">MONTH(G9162)</f>
        <v>1</v>
      </c>
      <c r="AB9162" s="83">
        <f t="shared" ref="AB9162:AB9225" si="737">WEEKNUM(G9162,1)</f>
        <v>0</v>
      </c>
      <c r="AC9162" s="84">
        <f t="shared" si="735"/>
        <v>0</v>
      </c>
      <c r="AD9162" s="84">
        <f t="shared" ref="AD9162:AD9225" si="738">I9162-0</f>
        <v>0</v>
      </c>
    </row>
    <row r="9163" spans="20:30" ht="15">
      <c r="T9163" s="110">
        <f t="shared" si="734"/>
        <v>0</v>
      </c>
      <c r="AA9163" s="83">
        <f t="shared" si="736"/>
        <v>1</v>
      </c>
      <c r="AB9163" s="83">
        <f t="shared" si="737"/>
        <v>0</v>
      </c>
      <c r="AC9163" s="84">
        <f t="shared" si="735"/>
        <v>0</v>
      </c>
      <c r="AD9163" s="84">
        <f t="shared" si="738"/>
        <v>0</v>
      </c>
    </row>
    <row r="9164" spans="20:30" ht="15">
      <c r="T9164" s="110">
        <f t="shared" si="734"/>
        <v>0</v>
      </c>
      <c r="AA9164" s="83">
        <f t="shared" si="736"/>
        <v>1</v>
      </c>
      <c r="AB9164" s="83">
        <f t="shared" si="737"/>
        <v>0</v>
      </c>
      <c r="AC9164" s="84">
        <f t="shared" si="735"/>
        <v>0</v>
      </c>
      <c r="AD9164" s="84">
        <f t="shared" si="738"/>
        <v>0</v>
      </c>
    </row>
    <row r="9165" spans="20:30" ht="15">
      <c r="T9165" s="110">
        <f t="shared" si="734"/>
        <v>0</v>
      </c>
      <c r="AA9165" s="83">
        <f t="shared" si="736"/>
        <v>1</v>
      </c>
      <c r="AB9165" s="83">
        <f t="shared" si="737"/>
        <v>0</v>
      </c>
      <c r="AC9165" s="84">
        <f t="shared" si="735"/>
        <v>0</v>
      </c>
      <c r="AD9165" s="84">
        <f t="shared" si="738"/>
        <v>0</v>
      </c>
    </row>
    <row r="9166" spans="20:30" ht="15">
      <c r="T9166" s="110">
        <f t="shared" si="734"/>
        <v>0</v>
      </c>
      <c r="AA9166" s="83">
        <f t="shared" si="736"/>
        <v>1</v>
      </c>
      <c r="AB9166" s="83">
        <f t="shared" si="737"/>
        <v>0</v>
      </c>
      <c r="AC9166" s="84">
        <f t="shared" si="735"/>
        <v>0</v>
      </c>
      <c r="AD9166" s="84">
        <f t="shared" si="738"/>
        <v>0</v>
      </c>
    </row>
    <row r="9167" spans="20:30" ht="15">
      <c r="T9167" s="110">
        <f t="shared" si="734"/>
        <v>0</v>
      </c>
      <c r="AA9167" s="83">
        <f t="shared" si="736"/>
        <v>1</v>
      </c>
      <c r="AB9167" s="83">
        <f t="shared" si="737"/>
        <v>0</v>
      </c>
      <c r="AC9167" s="84">
        <f t="shared" si="735"/>
        <v>0</v>
      </c>
      <c r="AD9167" s="84">
        <f t="shared" si="738"/>
        <v>0</v>
      </c>
    </row>
    <row r="9168" spans="20:30" ht="15">
      <c r="T9168" s="110">
        <f t="shared" si="734"/>
        <v>0</v>
      </c>
      <c r="AA9168" s="83">
        <f t="shared" si="736"/>
        <v>1</v>
      </c>
      <c r="AB9168" s="83">
        <f t="shared" si="737"/>
        <v>0</v>
      </c>
      <c r="AC9168" s="84">
        <f t="shared" si="735"/>
        <v>0</v>
      </c>
      <c r="AD9168" s="84">
        <f t="shared" si="738"/>
        <v>0</v>
      </c>
    </row>
    <row r="9169" spans="20:30" ht="15">
      <c r="T9169" s="110">
        <f t="shared" si="734"/>
        <v>0</v>
      </c>
      <c r="AA9169" s="83">
        <f t="shared" si="736"/>
        <v>1</v>
      </c>
      <c r="AB9169" s="83">
        <f t="shared" si="737"/>
        <v>0</v>
      </c>
      <c r="AC9169" s="84">
        <f t="shared" si="735"/>
        <v>0</v>
      </c>
      <c r="AD9169" s="84">
        <f t="shared" si="738"/>
        <v>0</v>
      </c>
    </row>
    <row r="9170" spans="20:30" ht="15">
      <c r="T9170" s="110">
        <f t="shared" si="734"/>
        <v>0</v>
      </c>
      <c r="AA9170" s="83">
        <f t="shared" si="736"/>
        <v>1</v>
      </c>
      <c r="AB9170" s="83">
        <f t="shared" si="737"/>
        <v>0</v>
      </c>
      <c r="AC9170" s="84">
        <f t="shared" si="735"/>
        <v>0</v>
      </c>
      <c r="AD9170" s="84">
        <f t="shared" si="738"/>
        <v>0</v>
      </c>
    </row>
    <row r="9171" spans="20:30" ht="15">
      <c r="T9171" s="110">
        <f t="shared" si="734"/>
        <v>0</v>
      </c>
      <c r="AA9171" s="83">
        <f t="shared" si="736"/>
        <v>1</v>
      </c>
      <c r="AB9171" s="83">
        <f t="shared" si="737"/>
        <v>0</v>
      </c>
      <c r="AC9171" s="84">
        <f t="shared" si="735"/>
        <v>0</v>
      </c>
      <c r="AD9171" s="84">
        <f t="shared" si="738"/>
        <v>0</v>
      </c>
    </row>
    <row r="9172" spans="20:30" ht="15">
      <c r="T9172" s="110">
        <f t="shared" si="734"/>
        <v>0</v>
      </c>
      <c r="AA9172" s="83">
        <f t="shared" si="736"/>
        <v>1</v>
      </c>
      <c r="AB9172" s="83">
        <f t="shared" si="737"/>
        <v>0</v>
      </c>
      <c r="AC9172" s="84">
        <f t="shared" si="735"/>
        <v>0</v>
      </c>
      <c r="AD9172" s="84">
        <f t="shared" si="738"/>
        <v>0</v>
      </c>
    </row>
    <row r="9173" spans="20:30" ht="15">
      <c r="T9173" s="110">
        <f t="shared" si="734"/>
        <v>0</v>
      </c>
      <c r="AA9173" s="83">
        <f t="shared" si="736"/>
        <v>1</v>
      </c>
      <c r="AB9173" s="83">
        <f t="shared" si="737"/>
        <v>0</v>
      </c>
      <c r="AC9173" s="84">
        <f t="shared" si="735"/>
        <v>0</v>
      </c>
      <c r="AD9173" s="84">
        <f t="shared" si="738"/>
        <v>0</v>
      </c>
    </row>
    <row r="9174" spans="20:30" ht="15">
      <c r="T9174" s="110">
        <f t="shared" si="734"/>
        <v>0</v>
      </c>
      <c r="AA9174" s="83">
        <f t="shared" si="736"/>
        <v>1</v>
      </c>
      <c r="AB9174" s="83">
        <f t="shared" si="737"/>
        <v>0</v>
      </c>
      <c r="AC9174" s="84">
        <f t="shared" si="735"/>
        <v>0</v>
      </c>
      <c r="AD9174" s="84">
        <f t="shared" si="738"/>
        <v>0</v>
      </c>
    </row>
    <row r="9175" spans="20:30" ht="15">
      <c r="T9175" s="110">
        <f t="shared" si="734"/>
        <v>0</v>
      </c>
      <c r="AA9175" s="83">
        <f t="shared" si="736"/>
        <v>1</v>
      </c>
      <c r="AB9175" s="83">
        <f t="shared" si="737"/>
        <v>0</v>
      </c>
      <c r="AC9175" s="84">
        <f t="shared" si="735"/>
        <v>0</v>
      </c>
      <c r="AD9175" s="84">
        <f t="shared" si="738"/>
        <v>0</v>
      </c>
    </row>
    <row r="9176" spans="20:30" ht="15">
      <c r="T9176" s="110">
        <f t="shared" si="734"/>
        <v>0</v>
      </c>
      <c r="AA9176" s="83">
        <f t="shared" si="736"/>
        <v>1</v>
      </c>
      <c r="AB9176" s="83">
        <f t="shared" si="737"/>
        <v>0</v>
      </c>
      <c r="AC9176" s="84">
        <f t="shared" si="735"/>
        <v>0</v>
      </c>
      <c r="AD9176" s="84">
        <f t="shared" si="738"/>
        <v>0</v>
      </c>
    </row>
    <row r="9177" spans="20:30" ht="15">
      <c r="T9177" s="110">
        <f t="shared" si="734"/>
        <v>0</v>
      </c>
      <c r="AA9177" s="83">
        <f t="shared" si="736"/>
        <v>1</v>
      </c>
      <c r="AB9177" s="83">
        <f t="shared" si="737"/>
        <v>0</v>
      </c>
      <c r="AC9177" s="84">
        <f t="shared" si="735"/>
        <v>0</v>
      </c>
      <c r="AD9177" s="84">
        <f t="shared" si="738"/>
        <v>0</v>
      </c>
    </row>
    <row r="9178" spans="20:30" ht="15">
      <c r="T9178" s="110">
        <f t="shared" si="734"/>
        <v>0</v>
      </c>
      <c r="AA9178" s="83">
        <f t="shared" si="736"/>
        <v>1</v>
      </c>
      <c r="AB9178" s="83">
        <f t="shared" si="737"/>
        <v>0</v>
      </c>
      <c r="AC9178" s="84">
        <f t="shared" si="735"/>
        <v>0</v>
      </c>
      <c r="AD9178" s="84">
        <f t="shared" si="738"/>
        <v>0</v>
      </c>
    </row>
    <row r="9179" spans="20:30" ht="15">
      <c r="T9179" s="110">
        <f t="shared" si="734"/>
        <v>0</v>
      </c>
      <c r="AA9179" s="83">
        <f t="shared" si="736"/>
        <v>1</v>
      </c>
      <c r="AB9179" s="83">
        <f t="shared" si="737"/>
        <v>0</v>
      </c>
      <c r="AC9179" s="84">
        <f t="shared" si="735"/>
        <v>0</v>
      </c>
      <c r="AD9179" s="84">
        <f t="shared" si="738"/>
        <v>0</v>
      </c>
    </row>
    <row r="9180" spans="20:30" ht="15">
      <c r="T9180" s="110">
        <f t="shared" si="734"/>
        <v>0</v>
      </c>
      <c r="AA9180" s="83">
        <f t="shared" si="736"/>
        <v>1</v>
      </c>
      <c r="AB9180" s="83">
        <f t="shared" si="737"/>
        <v>0</v>
      </c>
      <c r="AC9180" s="84">
        <f t="shared" si="735"/>
        <v>0</v>
      </c>
      <c r="AD9180" s="84">
        <f t="shared" si="738"/>
        <v>0</v>
      </c>
    </row>
    <row r="9181" spans="20:30" ht="15">
      <c r="T9181" s="110">
        <f t="shared" si="734"/>
        <v>0</v>
      </c>
      <c r="AA9181" s="83">
        <f t="shared" si="736"/>
        <v>1</v>
      </c>
      <c r="AB9181" s="83">
        <f t="shared" si="737"/>
        <v>0</v>
      </c>
      <c r="AC9181" s="84">
        <f t="shared" si="735"/>
        <v>0</v>
      </c>
      <c r="AD9181" s="84">
        <f t="shared" si="738"/>
        <v>0</v>
      </c>
    </row>
    <row r="9182" spans="20:30" ht="15">
      <c r="T9182" s="110">
        <f t="shared" si="734"/>
        <v>0</v>
      </c>
      <c r="AA9182" s="83">
        <f t="shared" si="736"/>
        <v>1</v>
      </c>
      <c r="AB9182" s="83">
        <f t="shared" si="737"/>
        <v>0</v>
      </c>
      <c r="AC9182" s="84">
        <f t="shared" si="735"/>
        <v>0</v>
      </c>
      <c r="AD9182" s="84">
        <f t="shared" si="738"/>
        <v>0</v>
      </c>
    </row>
    <row r="9183" spans="20:30" ht="15">
      <c r="T9183" s="110">
        <f t="shared" si="734"/>
        <v>0</v>
      </c>
      <c r="AA9183" s="83">
        <f t="shared" si="736"/>
        <v>1</v>
      </c>
      <c r="AB9183" s="83">
        <f t="shared" si="737"/>
        <v>0</v>
      </c>
      <c r="AC9183" s="84">
        <f t="shared" si="735"/>
        <v>0</v>
      </c>
      <c r="AD9183" s="84">
        <f t="shared" si="738"/>
        <v>0</v>
      </c>
    </row>
    <row r="9184" spans="20:30" ht="15">
      <c r="T9184" s="110">
        <f t="shared" si="734"/>
        <v>0</v>
      </c>
      <c r="AA9184" s="83">
        <f t="shared" si="736"/>
        <v>1</v>
      </c>
      <c r="AB9184" s="83">
        <f t="shared" si="737"/>
        <v>0</v>
      </c>
      <c r="AC9184" s="84">
        <f t="shared" si="735"/>
        <v>0</v>
      </c>
      <c r="AD9184" s="84">
        <f t="shared" si="738"/>
        <v>0</v>
      </c>
    </row>
    <row r="9185" spans="20:30" ht="15">
      <c r="T9185" s="110">
        <f t="shared" si="734"/>
        <v>0</v>
      </c>
      <c r="AA9185" s="83">
        <f t="shared" si="736"/>
        <v>1</v>
      </c>
      <c r="AB9185" s="83">
        <f t="shared" si="737"/>
        <v>0</v>
      </c>
      <c r="AC9185" s="84">
        <f t="shared" si="735"/>
        <v>0</v>
      </c>
      <c r="AD9185" s="84">
        <f t="shared" si="738"/>
        <v>0</v>
      </c>
    </row>
    <row r="9186" spans="20:30" ht="15">
      <c r="T9186" s="110">
        <f t="shared" si="734"/>
        <v>0</v>
      </c>
      <c r="AA9186" s="83">
        <f t="shared" si="736"/>
        <v>1</v>
      </c>
      <c r="AB9186" s="83">
        <f t="shared" si="737"/>
        <v>0</v>
      </c>
      <c r="AC9186" s="84">
        <f t="shared" si="735"/>
        <v>0</v>
      </c>
      <c r="AD9186" s="84">
        <f t="shared" si="738"/>
        <v>0</v>
      </c>
    </row>
    <row r="9187" spans="20:30" ht="15">
      <c r="T9187" s="110">
        <f t="shared" si="734"/>
        <v>0</v>
      </c>
      <c r="AA9187" s="83">
        <f t="shared" si="736"/>
        <v>1</v>
      </c>
      <c r="AB9187" s="83">
        <f t="shared" si="737"/>
        <v>0</v>
      </c>
      <c r="AC9187" s="84">
        <f t="shared" si="735"/>
        <v>0</v>
      </c>
      <c r="AD9187" s="84">
        <f t="shared" si="738"/>
        <v>0</v>
      </c>
    </row>
    <row r="9188" spans="20:30" ht="15">
      <c r="T9188" s="110">
        <f t="shared" si="734"/>
        <v>0</v>
      </c>
      <c r="AA9188" s="83">
        <f t="shared" si="736"/>
        <v>1</v>
      </c>
      <c r="AB9188" s="83">
        <f t="shared" si="737"/>
        <v>0</v>
      </c>
      <c r="AC9188" s="84">
        <f t="shared" si="735"/>
        <v>0</v>
      </c>
      <c r="AD9188" s="84">
        <f t="shared" si="738"/>
        <v>0</v>
      </c>
    </row>
    <row r="9189" spans="20:30" ht="15">
      <c r="T9189" s="110">
        <f t="shared" si="734"/>
        <v>0</v>
      </c>
      <c r="AA9189" s="83">
        <f t="shared" si="736"/>
        <v>1</v>
      </c>
      <c r="AB9189" s="83">
        <f t="shared" si="737"/>
        <v>0</v>
      </c>
      <c r="AC9189" s="84">
        <f t="shared" si="735"/>
        <v>0</v>
      </c>
      <c r="AD9189" s="84">
        <f t="shared" si="738"/>
        <v>0</v>
      </c>
    </row>
    <row r="9190" spans="20:30" ht="15">
      <c r="T9190" s="110">
        <f t="shared" si="734"/>
        <v>0</v>
      </c>
      <c r="AA9190" s="83">
        <f t="shared" si="736"/>
        <v>1</v>
      </c>
      <c r="AB9190" s="83">
        <f t="shared" si="737"/>
        <v>0</v>
      </c>
      <c r="AC9190" s="84">
        <f t="shared" si="735"/>
        <v>0</v>
      </c>
      <c r="AD9190" s="84">
        <f t="shared" si="738"/>
        <v>0</v>
      </c>
    </row>
    <row r="9191" spans="20:30" ht="15">
      <c r="T9191" s="110">
        <f t="shared" si="734"/>
        <v>0</v>
      </c>
      <c r="AA9191" s="83">
        <f t="shared" si="736"/>
        <v>1</v>
      </c>
      <c r="AB9191" s="83">
        <f t="shared" si="737"/>
        <v>0</v>
      </c>
      <c r="AC9191" s="84">
        <f t="shared" si="735"/>
        <v>0</v>
      </c>
      <c r="AD9191" s="84">
        <f t="shared" si="738"/>
        <v>0</v>
      </c>
    </row>
    <row r="9192" spans="20:30" ht="15">
      <c r="T9192" s="110">
        <f t="shared" si="734"/>
        <v>0</v>
      </c>
      <c r="AA9192" s="83">
        <f t="shared" si="736"/>
        <v>1</v>
      </c>
      <c r="AB9192" s="83">
        <f t="shared" si="737"/>
        <v>0</v>
      </c>
      <c r="AC9192" s="84">
        <f t="shared" si="735"/>
        <v>0</v>
      </c>
      <c r="AD9192" s="84">
        <f t="shared" si="738"/>
        <v>0</v>
      </c>
    </row>
    <row r="9193" spans="20:30" ht="15">
      <c r="T9193" s="110">
        <f t="shared" si="734"/>
        <v>0</v>
      </c>
      <c r="AA9193" s="83">
        <f t="shared" si="736"/>
        <v>1</v>
      </c>
      <c r="AB9193" s="83">
        <f t="shared" si="737"/>
        <v>0</v>
      </c>
      <c r="AC9193" s="84">
        <f t="shared" si="735"/>
        <v>0</v>
      </c>
      <c r="AD9193" s="84">
        <f t="shared" si="738"/>
        <v>0</v>
      </c>
    </row>
    <row r="9194" spans="20:30" ht="15">
      <c r="T9194" s="110">
        <f t="shared" si="734"/>
        <v>0</v>
      </c>
      <c r="AA9194" s="83">
        <f t="shared" si="736"/>
        <v>1</v>
      </c>
      <c r="AB9194" s="83">
        <f t="shared" si="737"/>
        <v>0</v>
      </c>
      <c r="AC9194" s="84">
        <f t="shared" si="735"/>
        <v>0</v>
      </c>
      <c r="AD9194" s="84">
        <f t="shared" si="738"/>
        <v>0</v>
      </c>
    </row>
    <row r="9195" spans="20:30" ht="15">
      <c r="T9195" s="110">
        <f t="shared" si="734"/>
        <v>0</v>
      </c>
      <c r="AA9195" s="83">
        <f t="shared" si="736"/>
        <v>1</v>
      </c>
      <c r="AB9195" s="83">
        <f t="shared" si="737"/>
        <v>0</v>
      </c>
      <c r="AC9195" s="84">
        <f t="shared" si="735"/>
        <v>0</v>
      </c>
      <c r="AD9195" s="84">
        <f t="shared" si="738"/>
        <v>0</v>
      </c>
    </row>
    <row r="9196" spans="20:30" ht="15">
      <c r="T9196" s="110">
        <f t="shared" si="734"/>
        <v>0</v>
      </c>
      <c r="AA9196" s="83">
        <f t="shared" si="736"/>
        <v>1</v>
      </c>
      <c r="AB9196" s="83">
        <f t="shared" si="737"/>
        <v>0</v>
      </c>
      <c r="AC9196" s="84">
        <f t="shared" si="735"/>
        <v>0</v>
      </c>
      <c r="AD9196" s="84">
        <f t="shared" si="738"/>
        <v>0</v>
      </c>
    </row>
    <row r="9197" spans="20:30" ht="15">
      <c r="T9197" s="110">
        <f t="shared" si="734"/>
        <v>0</v>
      </c>
      <c r="AA9197" s="83">
        <f t="shared" si="736"/>
        <v>1</v>
      </c>
      <c r="AB9197" s="83">
        <f t="shared" si="737"/>
        <v>0</v>
      </c>
      <c r="AC9197" s="84">
        <f t="shared" si="735"/>
        <v>0</v>
      </c>
      <c r="AD9197" s="84">
        <f t="shared" si="738"/>
        <v>0</v>
      </c>
    </row>
    <row r="9198" spans="20:30" ht="15">
      <c r="T9198" s="110">
        <f t="shared" si="734"/>
        <v>0</v>
      </c>
      <c r="AA9198" s="83">
        <f t="shared" si="736"/>
        <v>1</v>
      </c>
      <c r="AB9198" s="83">
        <f t="shared" si="737"/>
        <v>0</v>
      </c>
      <c r="AC9198" s="84">
        <f t="shared" si="735"/>
        <v>0</v>
      </c>
      <c r="AD9198" s="84">
        <f t="shared" si="738"/>
        <v>0</v>
      </c>
    </row>
    <row r="9199" spans="20:30" ht="15">
      <c r="T9199" s="110">
        <f t="shared" si="734"/>
        <v>0</v>
      </c>
      <c r="AA9199" s="83">
        <f t="shared" si="736"/>
        <v>1</v>
      </c>
      <c r="AB9199" s="83">
        <f t="shared" si="737"/>
        <v>0</v>
      </c>
      <c r="AC9199" s="84">
        <f t="shared" si="735"/>
        <v>0</v>
      </c>
      <c r="AD9199" s="84">
        <f t="shared" si="738"/>
        <v>0</v>
      </c>
    </row>
    <row r="9200" spans="20:30" ht="15">
      <c r="T9200" s="110">
        <f t="shared" si="734"/>
        <v>0</v>
      </c>
      <c r="AA9200" s="83">
        <f t="shared" si="736"/>
        <v>1</v>
      </c>
      <c r="AB9200" s="83">
        <f t="shared" si="737"/>
        <v>0</v>
      </c>
      <c r="AC9200" s="84">
        <f t="shared" si="735"/>
        <v>0</v>
      </c>
      <c r="AD9200" s="84">
        <f t="shared" si="738"/>
        <v>0</v>
      </c>
    </row>
    <row r="9201" spans="20:30" ht="15">
      <c r="T9201" s="110">
        <f t="shared" si="734"/>
        <v>0</v>
      </c>
      <c r="AA9201" s="83">
        <f t="shared" si="736"/>
        <v>1</v>
      </c>
      <c r="AB9201" s="83">
        <f t="shared" si="737"/>
        <v>0</v>
      </c>
      <c r="AC9201" s="84">
        <f t="shared" si="735"/>
        <v>0</v>
      </c>
      <c r="AD9201" s="84">
        <f t="shared" si="738"/>
        <v>0</v>
      </c>
    </row>
    <row r="9202" spans="20:30" ht="15">
      <c r="T9202" s="110">
        <f t="shared" si="734"/>
        <v>0</v>
      </c>
      <c r="AA9202" s="83">
        <f t="shared" si="736"/>
        <v>1</v>
      </c>
      <c r="AB9202" s="83">
        <f t="shared" si="737"/>
        <v>0</v>
      </c>
      <c r="AC9202" s="84">
        <f t="shared" si="735"/>
        <v>0</v>
      </c>
      <c r="AD9202" s="84">
        <f t="shared" si="738"/>
        <v>0</v>
      </c>
    </row>
    <row r="9203" spans="20:30" ht="15">
      <c r="T9203" s="110">
        <f t="shared" si="734"/>
        <v>0</v>
      </c>
      <c r="AA9203" s="83">
        <f t="shared" si="736"/>
        <v>1</v>
      </c>
      <c r="AB9203" s="83">
        <f t="shared" si="737"/>
        <v>0</v>
      </c>
      <c r="AC9203" s="84">
        <f t="shared" si="735"/>
        <v>0</v>
      </c>
      <c r="AD9203" s="84">
        <f t="shared" si="738"/>
        <v>0</v>
      </c>
    </row>
    <row r="9204" spans="20:30" ht="15">
      <c r="T9204" s="110">
        <f t="shared" si="734"/>
        <v>0</v>
      </c>
      <c r="AA9204" s="83">
        <f t="shared" si="736"/>
        <v>1</v>
      </c>
      <c r="AB9204" s="83">
        <f t="shared" si="737"/>
        <v>0</v>
      </c>
      <c r="AC9204" s="84">
        <f t="shared" si="735"/>
        <v>0</v>
      </c>
      <c r="AD9204" s="84">
        <f t="shared" si="738"/>
        <v>0</v>
      </c>
    </row>
    <row r="9205" spans="20:30" ht="15">
      <c r="T9205" s="110">
        <f t="shared" si="734"/>
        <v>0</v>
      </c>
      <c r="AA9205" s="83">
        <f t="shared" si="736"/>
        <v>1</v>
      </c>
      <c r="AB9205" s="83">
        <f t="shared" si="737"/>
        <v>0</v>
      </c>
      <c r="AC9205" s="84">
        <f t="shared" si="735"/>
        <v>0</v>
      </c>
      <c r="AD9205" s="84">
        <f t="shared" si="738"/>
        <v>0</v>
      </c>
    </row>
    <row r="9206" spans="20:30" ht="15">
      <c r="T9206" s="110">
        <f t="shared" si="734"/>
        <v>0</v>
      </c>
      <c r="AA9206" s="83">
        <f t="shared" si="736"/>
        <v>1</v>
      </c>
      <c r="AB9206" s="83">
        <f t="shared" si="737"/>
        <v>0</v>
      </c>
      <c r="AC9206" s="84">
        <f t="shared" si="735"/>
        <v>0</v>
      </c>
      <c r="AD9206" s="84">
        <f t="shared" si="738"/>
        <v>0</v>
      </c>
    </row>
    <row r="9207" spans="20:30" ht="15">
      <c r="T9207" s="110">
        <f t="shared" si="734"/>
        <v>0</v>
      </c>
      <c r="AA9207" s="83">
        <f t="shared" si="736"/>
        <v>1</v>
      </c>
      <c r="AB9207" s="83">
        <f t="shared" si="737"/>
        <v>0</v>
      </c>
      <c r="AC9207" s="84">
        <f t="shared" si="735"/>
        <v>0</v>
      </c>
      <c r="AD9207" s="84">
        <f t="shared" si="738"/>
        <v>0</v>
      </c>
    </row>
    <row r="9208" spans="20:30" ht="15">
      <c r="T9208" s="110">
        <f t="shared" si="734"/>
        <v>0</v>
      </c>
      <c r="AA9208" s="83">
        <f t="shared" si="736"/>
        <v>1</v>
      </c>
      <c r="AB9208" s="83">
        <f t="shared" si="737"/>
        <v>0</v>
      </c>
      <c r="AC9208" s="84">
        <f t="shared" si="735"/>
        <v>0</v>
      </c>
      <c r="AD9208" s="84">
        <f t="shared" si="738"/>
        <v>0</v>
      </c>
    </row>
    <row r="9209" spans="20:30" ht="15">
      <c r="T9209" s="110">
        <f t="shared" si="734"/>
        <v>0</v>
      </c>
      <c r="AA9209" s="83">
        <f t="shared" si="736"/>
        <v>1</v>
      </c>
      <c r="AB9209" s="83">
        <f t="shared" si="737"/>
        <v>0</v>
      </c>
      <c r="AC9209" s="84">
        <f t="shared" si="735"/>
        <v>0</v>
      </c>
      <c r="AD9209" s="84">
        <f t="shared" si="738"/>
        <v>0</v>
      </c>
    </row>
    <row r="9210" spans="20:30" ht="15">
      <c r="T9210" s="110">
        <f t="shared" si="734"/>
        <v>0</v>
      </c>
      <c r="AA9210" s="83">
        <f t="shared" si="736"/>
        <v>1</v>
      </c>
      <c r="AB9210" s="83">
        <f t="shared" si="737"/>
        <v>0</v>
      </c>
      <c r="AC9210" s="84">
        <f t="shared" si="735"/>
        <v>0</v>
      </c>
      <c r="AD9210" s="84">
        <f t="shared" si="738"/>
        <v>0</v>
      </c>
    </row>
    <row r="9211" spans="20:30" ht="15">
      <c r="T9211" s="110">
        <f t="shared" si="734"/>
        <v>0</v>
      </c>
      <c r="AA9211" s="83">
        <f t="shared" si="736"/>
        <v>1</v>
      </c>
      <c r="AB9211" s="83">
        <f t="shared" si="737"/>
        <v>0</v>
      </c>
      <c r="AC9211" s="84">
        <f t="shared" si="735"/>
        <v>0</v>
      </c>
      <c r="AD9211" s="84">
        <f t="shared" si="738"/>
        <v>0</v>
      </c>
    </row>
    <row r="9212" spans="20:30" ht="15">
      <c r="T9212" s="110">
        <f t="shared" si="734"/>
        <v>0</v>
      </c>
      <c r="AA9212" s="83">
        <f t="shared" si="736"/>
        <v>1</v>
      </c>
      <c r="AB9212" s="83">
        <f t="shared" si="737"/>
        <v>0</v>
      </c>
      <c r="AC9212" s="84">
        <f t="shared" si="735"/>
        <v>0</v>
      </c>
      <c r="AD9212" s="84">
        <f t="shared" si="738"/>
        <v>0</v>
      </c>
    </row>
    <row r="9213" spans="20:30" ht="15">
      <c r="T9213" s="110">
        <f t="shared" si="734"/>
        <v>0</v>
      </c>
      <c r="AA9213" s="83">
        <f t="shared" si="736"/>
        <v>1</v>
      </c>
      <c r="AB9213" s="83">
        <f t="shared" si="737"/>
        <v>0</v>
      </c>
      <c r="AC9213" s="84">
        <f t="shared" si="735"/>
        <v>0</v>
      </c>
      <c r="AD9213" s="84">
        <f t="shared" si="738"/>
        <v>0</v>
      </c>
    </row>
    <row r="9214" spans="20:30" ht="15">
      <c r="T9214" s="110">
        <f t="shared" si="734"/>
        <v>0</v>
      </c>
      <c r="AA9214" s="83">
        <f t="shared" si="736"/>
        <v>1</v>
      </c>
      <c r="AB9214" s="83">
        <f t="shared" si="737"/>
        <v>0</v>
      </c>
      <c r="AC9214" s="84">
        <f t="shared" si="735"/>
        <v>0</v>
      </c>
      <c r="AD9214" s="84">
        <f t="shared" si="738"/>
        <v>0</v>
      </c>
    </row>
    <row r="9215" spans="20:30" ht="15">
      <c r="T9215" s="110">
        <f t="shared" si="734"/>
        <v>0</v>
      </c>
      <c r="AA9215" s="83">
        <f t="shared" si="736"/>
        <v>1</v>
      </c>
      <c r="AB9215" s="83">
        <f t="shared" si="737"/>
        <v>0</v>
      </c>
      <c r="AC9215" s="84">
        <f t="shared" si="735"/>
        <v>0</v>
      </c>
      <c r="AD9215" s="84">
        <f t="shared" si="738"/>
        <v>0</v>
      </c>
    </row>
    <row r="9216" spans="20:30" ht="15">
      <c r="T9216" s="110">
        <f t="shared" si="734"/>
        <v>0</v>
      </c>
      <c r="AA9216" s="83">
        <f t="shared" si="736"/>
        <v>1</v>
      </c>
      <c r="AB9216" s="83">
        <f t="shared" si="737"/>
        <v>0</v>
      </c>
      <c r="AC9216" s="84">
        <f t="shared" si="735"/>
        <v>0</v>
      </c>
      <c r="AD9216" s="84">
        <f t="shared" si="738"/>
        <v>0</v>
      </c>
    </row>
    <row r="9217" spans="20:30" ht="15">
      <c r="T9217" s="110">
        <f t="shared" si="734"/>
        <v>0</v>
      </c>
      <c r="AA9217" s="83">
        <f t="shared" si="736"/>
        <v>1</v>
      </c>
      <c r="AB9217" s="83">
        <f t="shared" si="737"/>
        <v>0</v>
      </c>
      <c r="AC9217" s="84">
        <f t="shared" si="735"/>
        <v>0</v>
      </c>
      <c r="AD9217" s="84">
        <f t="shared" si="738"/>
        <v>0</v>
      </c>
    </row>
    <row r="9218" spans="20:30" ht="15">
      <c r="T9218" s="110">
        <f t="shared" si="734"/>
        <v>0</v>
      </c>
      <c r="AA9218" s="83">
        <f t="shared" si="736"/>
        <v>1</v>
      </c>
      <c r="AB9218" s="83">
        <f t="shared" si="737"/>
        <v>0</v>
      </c>
      <c r="AC9218" s="84">
        <f t="shared" si="735"/>
        <v>0</v>
      </c>
      <c r="AD9218" s="84">
        <f t="shared" si="738"/>
        <v>0</v>
      </c>
    </row>
    <row r="9219" spans="20:30" ht="15">
      <c r="T9219" s="110">
        <f t="shared" si="734"/>
        <v>0</v>
      </c>
      <c r="AA9219" s="83">
        <f t="shared" si="736"/>
        <v>1</v>
      </c>
      <c r="AB9219" s="83">
        <f t="shared" si="737"/>
        <v>0</v>
      </c>
      <c r="AC9219" s="84">
        <f t="shared" si="735"/>
        <v>0</v>
      </c>
      <c r="AD9219" s="84">
        <f t="shared" si="738"/>
        <v>0</v>
      </c>
    </row>
    <row r="9220" spans="20:30" ht="15">
      <c r="T9220" s="110">
        <f t="shared" si="734"/>
        <v>0</v>
      </c>
      <c r="AA9220" s="83">
        <f t="shared" si="736"/>
        <v>1</v>
      </c>
      <c r="AB9220" s="83">
        <f t="shared" si="737"/>
        <v>0</v>
      </c>
      <c r="AC9220" s="84">
        <f t="shared" si="735"/>
        <v>0</v>
      </c>
      <c r="AD9220" s="84">
        <f t="shared" si="738"/>
        <v>0</v>
      </c>
    </row>
    <row r="9221" spans="20:30" ht="15">
      <c r="T9221" s="110">
        <f t="shared" si="734"/>
        <v>0</v>
      </c>
      <c r="AA9221" s="83">
        <f t="shared" si="736"/>
        <v>1</v>
      </c>
      <c r="AB9221" s="83">
        <f t="shared" si="737"/>
        <v>0</v>
      </c>
      <c r="AC9221" s="84">
        <f t="shared" si="735"/>
        <v>0</v>
      </c>
      <c r="AD9221" s="84">
        <f t="shared" si="738"/>
        <v>0</v>
      </c>
    </row>
    <row r="9222" spans="20:30" ht="15">
      <c r="T9222" s="110">
        <f t="shared" si="734"/>
        <v>0</v>
      </c>
      <c r="AA9222" s="83">
        <f t="shared" si="736"/>
        <v>1</v>
      </c>
      <c r="AB9222" s="83">
        <f t="shared" si="737"/>
        <v>0</v>
      </c>
      <c r="AC9222" s="84">
        <f t="shared" si="735"/>
        <v>0</v>
      </c>
      <c r="AD9222" s="84">
        <f t="shared" si="738"/>
        <v>0</v>
      </c>
    </row>
    <row r="9223" spans="20:30" ht="15">
      <c r="T9223" s="110">
        <f t="shared" si="734"/>
        <v>0</v>
      </c>
      <c r="AA9223" s="83">
        <f t="shared" si="736"/>
        <v>1</v>
      </c>
      <c r="AB9223" s="83">
        <f t="shared" si="737"/>
        <v>0</v>
      </c>
      <c r="AC9223" s="84">
        <f t="shared" si="735"/>
        <v>0</v>
      </c>
      <c r="AD9223" s="84">
        <f t="shared" si="738"/>
        <v>0</v>
      </c>
    </row>
    <row r="9224" spans="20:30" ht="15">
      <c r="T9224" s="110">
        <f t="shared" ref="T9224:T9287" si="739">S9224</f>
        <v>0</v>
      </c>
      <c r="AA9224" s="83">
        <f t="shared" si="736"/>
        <v>1</v>
      </c>
      <c r="AB9224" s="83">
        <f t="shared" si="737"/>
        <v>0</v>
      </c>
      <c r="AC9224" s="84">
        <f t="shared" si="735"/>
        <v>0</v>
      </c>
      <c r="AD9224" s="84">
        <f t="shared" si="738"/>
        <v>0</v>
      </c>
    </row>
    <row r="9225" spans="20:30" ht="15">
      <c r="T9225" s="110">
        <f t="shared" si="739"/>
        <v>0</v>
      </c>
      <c r="AA9225" s="83">
        <f t="shared" si="736"/>
        <v>1</v>
      </c>
      <c r="AB9225" s="83">
        <f t="shared" si="737"/>
        <v>0</v>
      </c>
      <c r="AC9225" s="84">
        <f t="shared" ref="AC9225:AC9288" si="740">T9225-0</f>
        <v>0</v>
      </c>
      <c r="AD9225" s="84">
        <f t="shared" si="738"/>
        <v>0</v>
      </c>
    </row>
    <row r="9226" spans="20:30" ht="15">
      <c r="T9226" s="110">
        <f t="shared" si="739"/>
        <v>0</v>
      </c>
      <c r="AA9226" s="83">
        <f t="shared" ref="AA9226:AA9289" si="741">MONTH(G9226)</f>
        <v>1</v>
      </c>
      <c r="AB9226" s="83">
        <f t="shared" ref="AB9226:AB9289" si="742">WEEKNUM(G9226,1)</f>
        <v>0</v>
      </c>
      <c r="AC9226" s="84">
        <f t="shared" si="740"/>
        <v>0</v>
      </c>
      <c r="AD9226" s="84">
        <f t="shared" ref="AD9226:AD9289" si="743">I9226-0</f>
        <v>0</v>
      </c>
    </row>
    <row r="9227" spans="20:30" ht="15">
      <c r="T9227" s="110">
        <f t="shared" si="739"/>
        <v>0</v>
      </c>
      <c r="AA9227" s="83">
        <f t="shared" si="741"/>
        <v>1</v>
      </c>
      <c r="AB9227" s="83">
        <f t="shared" si="742"/>
        <v>0</v>
      </c>
      <c r="AC9227" s="84">
        <f t="shared" si="740"/>
        <v>0</v>
      </c>
      <c r="AD9227" s="84">
        <f t="shared" si="743"/>
        <v>0</v>
      </c>
    </row>
    <row r="9228" spans="20:30" ht="15">
      <c r="T9228" s="110">
        <f t="shared" si="739"/>
        <v>0</v>
      </c>
      <c r="AA9228" s="83">
        <f t="shared" si="741"/>
        <v>1</v>
      </c>
      <c r="AB9228" s="83">
        <f t="shared" si="742"/>
        <v>0</v>
      </c>
      <c r="AC9228" s="84">
        <f t="shared" si="740"/>
        <v>0</v>
      </c>
      <c r="AD9228" s="84">
        <f t="shared" si="743"/>
        <v>0</v>
      </c>
    </row>
    <row r="9229" spans="20:30" ht="15">
      <c r="T9229" s="110">
        <f t="shared" si="739"/>
        <v>0</v>
      </c>
      <c r="AA9229" s="83">
        <f t="shared" si="741"/>
        <v>1</v>
      </c>
      <c r="AB9229" s="83">
        <f t="shared" si="742"/>
        <v>0</v>
      </c>
      <c r="AC9229" s="84">
        <f t="shared" si="740"/>
        <v>0</v>
      </c>
      <c r="AD9229" s="84">
        <f t="shared" si="743"/>
        <v>0</v>
      </c>
    </row>
    <row r="9230" spans="20:30" ht="15">
      <c r="T9230" s="110">
        <f t="shared" si="739"/>
        <v>0</v>
      </c>
      <c r="AA9230" s="83">
        <f t="shared" si="741"/>
        <v>1</v>
      </c>
      <c r="AB9230" s="83">
        <f t="shared" si="742"/>
        <v>0</v>
      </c>
      <c r="AC9230" s="84">
        <f t="shared" si="740"/>
        <v>0</v>
      </c>
      <c r="AD9230" s="84">
        <f t="shared" si="743"/>
        <v>0</v>
      </c>
    </row>
    <row r="9231" spans="20:30" ht="15">
      <c r="T9231" s="110">
        <f t="shared" si="739"/>
        <v>0</v>
      </c>
      <c r="AA9231" s="83">
        <f t="shared" si="741"/>
        <v>1</v>
      </c>
      <c r="AB9231" s="83">
        <f t="shared" si="742"/>
        <v>0</v>
      </c>
      <c r="AC9231" s="84">
        <f t="shared" si="740"/>
        <v>0</v>
      </c>
      <c r="AD9231" s="84">
        <f t="shared" si="743"/>
        <v>0</v>
      </c>
    </row>
    <row r="9232" spans="20:30" ht="15">
      <c r="T9232" s="110">
        <f t="shared" si="739"/>
        <v>0</v>
      </c>
      <c r="AA9232" s="83">
        <f t="shared" si="741"/>
        <v>1</v>
      </c>
      <c r="AB9232" s="83">
        <f t="shared" si="742"/>
        <v>0</v>
      </c>
      <c r="AC9232" s="84">
        <f t="shared" si="740"/>
        <v>0</v>
      </c>
      <c r="AD9232" s="84">
        <f t="shared" si="743"/>
        <v>0</v>
      </c>
    </row>
    <row r="9233" spans="20:30" ht="15">
      <c r="T9233" s="110">
        <f t="shared" si="739"/>
        <v>0</v>
      </c>
      <c r="AA9233" s="83">
        <f t="shared" si="741"/>
        <v>1</v>
      </c>
      <c r="AB9233" s="83">
        <f t="shared" si="742"/>
        <v>0</v>
      </c>
      <c r="AC9233" s="84">
        <f t="shared" si="740"/>
        <v>0</v>
      </c>
      <c r="AD9233" s="84">
        <f t="shared" si="743"/>
        <v>0</v>
      </c>
    </row>
    <row r="9234" spans="20:30" ht="15">
      <c r="T9234" s="110">
        <f t="shared" si="739"/>
        <v>0</v>
      </c>
      <c r="AA9234" s="83">
        <f t="shared" si="741"/>
        <v>1</v>
      </c>
      <c r="AB9234" s="83">
        <f t="shared" si="742"/>
        <v>0</v>
      </c>
      <c r="AC9234" s="84">
        <f t="shared" si="740"/>
        <v>0</v>
      </c>
      <c r="AD9234" s="84">
        <f t="shared" si="743"/>
        <v>0</v>
      </c>
    </row>
    <row r="9235" spans="20:30" ht="15">
      <c r="T9235" s="110">
        <f t="shared" si="739"/>
        <v>0</v>
      </c>
      <c r="AA9235" s="83">
        <f t="shared" si="741"/>
        <v>1</v>
      </c>
      <c r="AB9235" s="83">
        <f t="shared" si="742"/>
        <v>0</v>
      </c>
      <c r="AC9235" s="84">
        <f t="shared" si="740"/>
        <v>0</v>
      </c>
      <c r="AD9235" s="84">
        <f t="shared" si="743"/>
        <v>0</v>
      </c>
    </row>
    <row r="9236" spans="20:30" ht="15">
      <c r="T9236" s="110">
        <f t="shared" si="739"/>
        <v>0</v>
      </c>
      <c r="AA9236" s="83">
        <f t="shared" si="741"/>
        <v>1</v>
      </c>
      <c r="AB9236" s="83">
        <f t="shared" si="742"/>
        <v>0</v>
      </c>
      <c r="AC9236" s="84">
        <f t="shared" si="740"/>
        <v>0</v>
      </c>
      <c r="AD9236" s="84">
        <f t="shared" si="743"/>
        <v>0</v>
      </c>
    </row>
    <row r="9237" spans="20:30" ht="15">
      <c r="T9237" s="110">
        <f t="shared" si="739"/>
        <v>0</v>
      </c>
      <c r="AA9237" s="83">
        <f t="shared" si="741"/>
        <v>1</v>
      </c>
      <c r="AB9237" s="83">
        <f t="shared" si="742"/>
        <v>0</v>
      </c>
      <c r="AC9237" s="84">
        <f t="shared" si="740"/>
        <v>0</v>
      </c>
      <c r="AD9237" s="84">
        <f t="shared" si="743"/>
        <v>0</v>
      </c>
    </row>
    <row r="9238" spans="20:30" ht="15">
      <c r="T9238" s="110">
        <f t="shared" si="739"/>
        <v>0</v>
      </c>
      <c r="AA9238" s="83">
        <f t="shared" si="741"/>
        <v>1</v>
      </c>
      <c r="AB9238" s="83">
        <f t="shared" si="742"/>
        <v>0</v>
      </c>
      <c r="AC9238" s="84">
        <f t="shared" si="740"/>
        <v>0</v>
      </c>
      <c r="AD9238" s="84">
        <f t="shared" si="743"/>
        <v>0</v>
      </c>
    </row>
    <row r="9239" spans="20:30" ht="15">
      <c r="T9239" s="110">
        <f t="shared" si="739"/>
        <v>0</v>
      </c>
      <c r="AA9239" s="83">
        <f t="shared" si="741"/>
        <v>1</v>
      </c>
      <c r="AB9239" s="83">
        <f t="shared" si="742"/>
        <v>0</v>
      </c>
      <c r="AC9239" s="84">
        <f t="shared" si="740"/>
        <v>0</v>
      </c>
      <c r="AD9239" s="84">
        <f t="shared" si="743"/>
        <v>0</v>
      </c>
    </row>
    <row r="9240" spans="20:30" ht="15">
      <c r="T9240" s="110">
        <f t="shared" si="739"/>
        <v>0</v>
      </c>
      <c r="AA9240" s="83">
        <f t="shared" si="741"/>
        <v>1</v>
      </c>
      <c r="AB9240" s="83">
        <f t="shared" si="742"/>
        <v>0</v>
      </c>
      <c r="AC9240" s="84">
        <f t="shared" si="740"/>
        <v>0</v>
      </c>
      <c r="AD9240" s="84">
        <f t="shared" si="743"/>
        <v>0</v>
      </c>
    </row>
    <row r="9241" spans="20:30" ht="15">
      <c r="T9241" s="110">
        <f t="shared" si="739"/>
        <v>0</v>
      </c>
      <c r="AA9241" s="83">
        <f t="shared" si="741"/>
        <v>1</v>
      </c>
      <c r="AB9241" s="83">
        <f t="shared" si="742"/>
        <v>0</v>
      </c>
      <c r="AC9241" s="84">
        <f t="shared" si="740"/>
        <v>0</v>
      </c>
      <c r="AD9241" s="84">
        <f t="shared" si="743"/>
        <v>0</v>
      </c>
    </row>
    <row r="9242" spans="20:30" ht="15">
      <c r="T9242" s="110">
        <f t="shared" si="739"/>
        <v>0</v>
      </c>
      <c r="AA9242" s="83">
        <f t="shared" si="741"/>
        <v>1</v>
      </c>
      <c r="AB9242" s="83">
        <f t="shared" si="742"/>
        <v>0</v>
      </c>
      <c r="AC9242" s="84">
        <f t="shared" si="740"/>
        <v>0</v>
      </c>
      <c r="AD9242" s="84">
        <f t="shared" si="743"/>
        <v>0</v>
      </c>
    </row>
    <row r="9243" spans="20:30" ht="15">
      <c r="T9243" s="110">
        <f t="shared" si="739"/>
        <v>0</v>
      </c>
      <c r="AA9243" s="83">
        <f t="shared" si="741"/>
        <v>1</v>
      </c>
      <c r="AB9243" s="83">
        <f t="shared" si="742"/>
        <v>0</v>
      </c>
      <c r="AC9243" s="84">
        <f t="shared" si="740"/>
        <v>0</v>
      </c>
      <c r="AD9243" s="84">
        <f t="shared" si="743"/>
        <v>0</v>
      </c>
    </row>
    <row r="9244" spans="20:30" ht="15">
      <c r="T9244" s="110">
        <f t="shared" si="739"/>
        <v>0</v>
      </c>
      <c r="AA9244" s="83">
        <f t="shared" si="741"/>
        <v>1</v>
      </c>
      <c r="AB9244" s="83">
        <f t="shared" si="742"/>
        <v>0</v>
      </c>
      <c r="AC9244" s="84">
        <f t="shared" si="740"/>
        <v>0</v>
      </c>
      <c r="AD9244" s="84">
        <f t="shared" si="743"/>
        <v>0</v>
      </c>
    </row>
    <row r="9245" spans="20:30" ht="15">
      <c r="T9245" s="110">
        <f t="shared" si="739"/>
        <v>0</v>
      </c>
      <c r="AA9245" s="83">
        <f t="shared" si="741"/>
        <v>1</v>
      </c>
      <c r="AB9245" s="83">
        <f t="shared" si="742"/>
        <v>0</v>
      </c>
      <c r="AC9245" s="84">
        <f t="shared" si="740"/>
        <v>0</v>
      </c>
      <c r="AD9245" s="84">
        <f t="shared" si="743"/>
        <v>0</v>
      </c>
    </row>
    <row r="9246" spans="20:30" ht="15">
      <c r="T9246" s="110">
        <f t="shared" si="739"/>
        <v>0</v>
      </c>
      <c r="AA9246" s="83">
        <f t="shared" si="741"/>
        <v>1</v>
      </c>
      <c r="AB9246" s="83">
        <f t="shared" si="742"/>
        <v>0</v>
      </c>
      <c r="AC9246" s="84">
        <f t="shared" si="740"/>
        <v>0</v>
      </c>
      <c r="AD9246" s="84">
        <f t="shared" si="743"/>
        <v>0</v>
      </c>
    </row>
    <row r="9247" spans="20:30" ht="15">
      <c r="T9247" s="110">
        <f t="shared" si="739"/>
        <v>0</v>
      </c>
      <c r="AA9247" s="83">
        <f t="shared" si="741"/>
        <v>1</v>
      </c>
      <c r="AB9247" s="83">
        <f t="shared" si="742"/>
        <v>0</v>
      </c>
      <c r="AC9247" s="84">
        <f t="shared" si="740"/>
        <v>0</v>
      </c>
      <c r="AD9247" s="84">
        <f t="shared" si="743"/>
        <v>0</v>
      </c>
    </row>
    <row r="9248" spans="20:30" ht="15">
      <c r="T9248" s="110">
        <f t="shared" si="739"/>
        <v>0</v>
      </c>
      <c r="AA9248" s="83">
        <f t="shared" si="741"/>
        <v>1</v>
      </c>
      <c r="AB9248" s="83">
        <f t="shared" si="742"/>
        <v>0</v>
      </c>
      <c r="AC9248" s="84">
        <f t="shared" si="740"/>
        <v>0</v>
      </c>
      <c r="AD9248" s="84">
        <f t="shared" si="743"/>
        <v>0</v>
      </c>
    </row>
    <row r="9249" spans="20:30" ht="15">
      <c r="T9249" s="110">
        <f t="shared" si="739"/>
        <v>0</v>
      </c>
      <c r="AA9249" s="83">
        <f t="shared" si="741"/>
        <v>1</v>
      </c>
      <c r="AB9249" s="83">
        <f t="shared" si="742"/>
        <v>0</v>
      </c>
      <c r="AC9249" s="84">
        <f t="shared" si="740"/>
        <v>0</v>
      </c>
      <c r="AD9249" s="84">
        <f t="shared" si="743"/>
        <v>0</v>
      </c>
    </row>
    <row r="9250" spans="20:30" ht="15">
      <c r="T9250" s="110">
        <f t="shared" si="739"/>
        <v>0</v>
      </c>
      <c r="AA9250" s="83">
        <f t="shared" si="741"/>
        <v>1</v>
      </c>
      <c r="AB9250" s="83">
        <f t="shared" si="742"/>
        <v>0</v>
      </c>
      <c r="AC9250" s="84">
        <f t="shared" si="740"/>
        <v>0</v>
      </c>
      <c r="AD9250" s="84">
        <f t="shared" si="743"/>
        <v>0</v>
      </c>
    </row>
    <row r="9251" spans="20:30" ht="15">
      <c r="T9251" s="110">
        <f t="shared" si="739"/>
        <v>0</v>
      </c>
      <c r="AA9251" s="83">
        <f t="shared" si="741"/>
        <v>1</v>
      </c>
      <c r="AB9251" s="83">
        <f t="shared" si="742"/>
        <v>0</v>
      </c>
      <c r="AC9251" s="84">
        <f t="shared" si="740"/>
        <v>0</v>
      </c>
      <c r="AD9251" s="84">
        <f t="shared" si="743"/>
        <v>0</v>
      </c>
    </row>
    <row r="9252" spans="20:30" ht="15">
      <c r="T9252" s="110">
        <f t="shared" si="739"/>
        <v>0</v>
      </c>
      <c r="AA9252" s="83">
        <f t="shared" si="741"/>
        <v>1</v>
      </c>
      <c r="AB9252" s="83">
        <f t="shared" si="742"/>
        <v>0</v>
      </c>
      <c r="AC9252" s="84">
        <f t="shared" si="740"/>
        <v>0</v>
      </c>
      <c r="AD9252" s="84">
        <f t="shared" si="743"/>
        <v>0</v>
      </c>
    </row>
    <row r="9253" spans="20:30" ht="15">
      <c r="T9253" s="110">
        <f t="shared" si="739"/>
        <v>0</v>
      </c>
      <c r="AA9253" s="83">
        <f t="shared" si="741"/>
        <v>1</v>
      </c>
      <c r="AB9253" s="83">
        <f t="shared" si="742"/>
        <v>0</v>
      </c>
      <c r="AC9253" s="84">
        <f t="shared" si="740"/>
        <v>0</v>
      </c>
      <c r="AD9253" s="84">
        <f t="shared" si="743"/>
        <v>0</v>
      </c>
    </row>
    <row r="9254" spans="20:30" ht="15">
      <c r="T9254" s="110">
        <f t="shared" si="739"/>
        <v>0</v>
      </c>
      <c r="AA9254" s="83">
        <f t="shared" si="741"/>
        <v>1</v>
      </c>
      <c r="AB9254" s="83">
        <f t="shared" si="742"/>
        <v>0</v>
      </c>
      <c r="AC9254" s="84">
        <f t="shared" si="740"/>
        <v>0</v>
      </c>
      <c r="AD9254" s="84">
        <f t="shared" si="743"/>
        <v>0</v>
      </c>
    </row>
    <row r="9255" spans="20:30" ht="15">
      <c r="T9255" s="110">
        <f t="shared" si="739"/>
        <v>0</v>
      </c>
      <c r="AA9255" s="83">
        <f t="shared" si="741"/>
        <v>1</v>
      </c>
      <c r="AB9255" s="83">
        <f t="shared" si="742"/>
        <v>0</v>
      </c>
      <c r="AC9255" s="84">
        <f t="shared" si="740"/>
        <v>0</v>
      </c>
      <c r="AD9255" s="84">
        <f t="shared" si="743"/>
        <v>0</v>
      </c>
    </row>
    <row r="9256" spans="20:30" ht="15">
      <c r="T9256" s="110">
        <f t="shared" si="739"/>
        <v>0</v>
      </c>
      <c r="AA9256" s="83">
        <f t="shared" si="741"/>
        <v>1</v>
      </c>
      <c r="AB9256" s="83">
        <f t="shared" si="742"/>
        <v>0</v>
      </c>
      <c r="AC9256" s="84">
        <f t="shared" si="740"/>
        <v>0</v>
      </c>
      <c r="AD9256" s="84">
        <f t="shared" si="743"/>
        <v>0</v>
      </c>
    </row>
    <row r="9257" spans="20:30" ht="15">
      <c r="T9257" s="110">
        <f t="shared" si="739"/>
        <v>0</v>
      </c>
      <c r="AA9257" s="83">
        <f t="shared" si="741"/>
        <v>1</v>
      </c>
      <c r="AB9257" s="83">
        <f t="shared" si="742"/>
        <v>0</v>
      </c>
      <c r="AC9257" s="84">
        <f t="shared" si="740"/>
        <v>0</v>
      </c>
      <c r="AD9257" s="84">
        <f t="shared" si="743"/>
        <v>0</v>
      </c>
    </row>
    <row r="9258" spans="20:30" ht="15">
      <c r="T9258" s="110">
        <f t="shared" si="739"/>
        <v>0</v>
      </c>
      <c r="AA9258" s="83">
        <f t="shared" si="741"/>
        <v>1</v>
      </c>
      <c r="AB9258" s="83">
        <f t="shared" si="742"/>
        <v>0</v>
      </c>
      <c r="AC9258" s="84">
        <f t="shared" si="740"/>
        <v>0</v>
      </c>
      <c r="AD9258" s="84">
        <f t="shared" si="743"/>
        <v>0</v>
      </c>
    </row>
    <row r="9259" spans="20:30" ht="15">
      <c r="T9259" s="110">
        <f t="shared" si="739"/>
        <v>0</v>
      </c>
      <c r="AA9259" s="83">
        <f t="shared" si="741"/>
        <v>1</v>
      </c>
      <c r="AB9259" s="83">
        <f t="shared" si="742"/>
        <v>0</v>
      </c>
      <c r="AC9259" s="84">
        <f t="shared" si="740"/>
        <v>0</v>
      </c>
      <c r="AD9259" s="84">
        <f t="shared" si="743"/>
        <v>0</v>
      </c>
    </row>
    <row r="9260" spans="20:30" ht="15">
      <c r="T9260" s="110">
        <f t="shared" si="739"/>
        <v>0</v>
      </c>
      <c r="AA9260" s="83">
        <f t="shared" si="741"/>
        <v>1</v>
      </c>
      <c r="AB9260" s="83">
        <f t="shared" si="742"/>
        <v>0</v>
      </c>
      <c r="AC9260" s="84">
        <f t="shared" si="740"/>
        <v>0</v>
      </c>
      <c r="AD9260" s="84">
        <f t="shared" si="743"/>
        <v>0</v>
      </c>
    </row>
    <row r="9261" spans="20:30" ht="15">
      <c r="T9261" s="110">
        <f t="shared" si="739"/>
        <v>0</v>
      </c>
      <c r="AA9261" s="83">
        <f t="shared" si="741"/>
        <v>1</v>
      </c>
      <c r="AB9261" s="83">
        <f t="shared" si="742"/>
        <v>0</v>
      </c>
      <c r="AC9261" s="84">
        <f t="shared" si="740"/>
        <v>0</v>
      </c>
      <c r="AD9261" s="84">
        <f t="shared" si="743"/>
        <v>0</v>
      </c>
    </row>
    <row r="9262" spans="20:30" ht="15">
      <c r="T9262" s="110">
        <f t="shared" si="739"/>
        <v>0</v>
      </c>
      <c r="AA9262" s="83">
        <f t="shared" si="741"/>
        <v>1</v>
      </c>
      <c r="AB9262" s="83">
        <f t="shared" si="742"/>
        <v>0</v>
      </c>
      <c r="AC9262" s="84">
        <f t="shared" si="740"/>
        <v>0</v>
      </c>
      <c r="AD9262" s="84">
        <f t="shared" si="743"/>
        <v>0</v>
      </c>
    </row>
    <row r="9263" spans="20:30" ht="15">
      <c r="T9263" s="110">
        <f t="shared" si="739"/>
        <v>0</v>
      </c>
      <c r="AA9263" s="83">
        <f t="shared" si="741"/>
        <v>1</v>
      </c>
      <c r="AB9263" s="83">
        <f t="shared" si="742"/>
        <v>0</v>
      </c>
      <c r="AC9263" s="84">
        <f t="shared" si="740"/>
        <v>0</v>
      </c>
      <c r="AD9263" s="84">
        <f t="shared" si="743"/>
        <v>0</v>
      </c>
    </row>
    <row r="9264" spans="20:30" ht="15">
      <c r="T9264" s="110">
        <f t="shared" si="739"/>
        <v>0</v>
      </c>
      <c r="AA9264" s="83">
        <f t="shared" si="741"/>
        <v>1</v>
      </c>
      <c r="AB9264" s="83">
        <f t="shared" si="742"/>
        <v>0</v>
      </c>
      <c r="AC9264" s="84">
        <f t="shared" si="740"/>
        <v>0</v>
      </c>
      <c r="AD9264" s="84">
        <f t="shared" si="743"/>
        <v>0</v>
      </c>
    </row>
    <row r="9265" spans="20:30" ht="15">
      <c r="T9265" s="110">
        <f t="shared" si="739"/>
        <v>0</v>
      </c>
      <c r="AA9265" s="83">
        <f t="shared" si="741"/>
        <v>1</v>
      </c>
      <c r="AB9265" s="83">
        <f t="shared" si="742"/>
        <v>0</v>
      </c>
      <c r="AC9265" s="84">
        <f t="shared" si="740"/>
        <v>0</v>
      </c>
      <c r="AD9265" s="84">
        <f t="shared" si="743"/>
        <v>0</v>
      </c>
    </row>
    <row r="9266" spans="20:30" ht="15">
      <c r="T9266" s="110">
        <f t="shared" si="739"/>
        <v>0</v>
      </c>
      <c r="AA9266" s="83">
        <f t="shared" si="741"/>
        <v>1</v>
      </c>
      <c r="AB9266" s="83">
        <f t="shared" si="742"/>
        <v>0</v>
      </c>
      <c r="AC9266" s="84">
        <f t="shared" si="740"/>
        <v>0</v>
      </c>
      <c r="AD9266" s="84">
        <f t="shared" si="743"/>
        <v>0</v>
      </c>
    </row>
    <row r="9267" spans="20:30" ht="15">
      <c r="T9267" s="110">
        <f t="shared" si="739"/>
        <v>0</v>
      </c>
      <c r="AA9267" s="83">
        <f t="shared" si="741"/>
        <v>1</v>
      </c>
      <c r="AB9267" s="83">
        <f t="shared" si="742"/>
        <v>0</v>
      </c>
      <c r="AC9267" s="84">
        <f t="shared" si="740"/>
        <v>0</v>
      </c>
      <c r="AD9267" s="84">
        <f t="shared" si="743"/>
        <v>0</v>
      </c>
    </row>
    <row r="9268" spans="20:30" ht="15">
      <c r="T9268" s="110">
        <f t="shared" si="739"/>
        <v>0</v>
      </c>
      <c r="AA9268" s="83">
        <f t="shared" si="741"/>
        <v>1</v>
      </c>
      <c r="AB9268" s="83">
        <f t="shared" si="742"/>
        <v>0</v>
      </c>
      <c r="AC9268" s="84">
        <f t="shared" si="740"/>
        <v>0</v>
      </c>
      <c r="AD9268" s="84">
        <f t="shared" si="743"/>
        <v>0</v>
      </c>
    </row>
    <row r="9269" spans="20:30" ht="15">
      <c r="T9269" s="110">
        <f t="shared" si="739"/>
        <v>0</v>
      </c>
      <c r="AA9269" s="83">
        <f t="shared" si="741"/>
        <v>1</v>
      </c>
      <c r="AB9269" s="83">
        <f t="shared" si="742"/>
        <v>0</v>
      </c>
      <c r="AC9269" s="84">
        <f t="shared" si="740"/>
        <v>0</v>
      </c>
      <c r="AD9269" s="84">
        <f t="shared" si="743"/>
        <v>0</v>
      </c>
    </row>
    <row r="9270" spans="20:30" ht="15">
      <c r="T9270" s="110">
        <f t="shared" si="739"/>
        <v>0</v>
      </c>
      <c r="AA9270" s="83">
        <f t="shared" si="741"/>
        <v>1</v>
      </c>
      <c r="AB9270" s="83">
        <f t="shared" si="742"/>
        <v>0</v>
      </c>
      <c r="AC9270" s="84">
        <f t="shared" si="740"/>
        <v>0</v>
      </c>
      <c r="AD9270" s="84">
        <f t="shared" si="743"/>
        <v>0</v>
      </c>
    </row>
    <row r="9271" spans="20:30" ht="15">
      <c r="T9271" s="110">
        <f t="shared" si="739"/>
        <v>0</v>
      </c>
      <c r="AA9271" s="83">
        <f t="shared" si="741"/>
        <v>1</v>
      </c>
      <c r="AB9271" s="83">
        <f t="shared" si="742"/>
        <v>0</v>
      </c>
      <c r="AC9271" s="84">
        <f t="shared" si="740"/>
        <v>0</v>
      </c>
      <c r="AD9271" s="84">
        <f t="shared" si="743"/>
        <v>0</v>
      </c>
    </row>
    <row r="9272" spans="20:30" ht="15">
      <c r="T9272" s="110">
        <f t="shared" si="739"/>
        <v>0</v>
      </c>
      <c r="AA9272" s="83">
        <f t="shared" si="741"/>
        <v>1</v>
      </c>
      <c r="AB9272" s="83">
        <f t="shared" si="742"/>
        <v>0</v>
      </c>
      <c r="AC9272" s="84">
        <f t="shared" si="740"/>
        <v>0</v>
      </c>
      <c r="AD9272" s="84">
        <f t="shared" si="743"/>
        <v>0</v>
      </c>
    </row>
    <row r="9273" spans="20:30" ht="15">
      <c r="T9273" s="110">
        <f t="shared" si="739"/>
        <v>0</v>
      </c>
      <c r="AA9273" s="83">
        <f t="shared" si="741"/>
        <v>1</v>
      </c>
      <c r="AB9273" s="83">
        <f t="shared" si="742"/>
        <v>0</v>
      </c>
      <c r="AC9273" s="84">
        <f t="shared" si="740"/>
        <v>0</v>
      </c>
      <c r="AD9273" s="84">
        <f t="shared" si="743"/>
        <v>0</v>
      </c>
    </row>
    <row r="9274" spans="20:30" ht="15">
      <c r="T9274" s="110">
        <f t="shared" si="739"/>
        <v>0</v>
      </c>
      <c r="AA9274" s="83">
        <f t="shared" si="741"/>
        <v>1</v>
      </c>
      <c r="AB9274" s="83">
        <f t="shared" si="742"/>
        <v>0</v>
      </c>
      <c r="AC9274" s="84">
        <f t="shared" si="740"/>
        <v>0</v>
      </c>
      <c r="AD9274" s="84">
        <f t="shared" si="743"/>
        <v>0</v>
      </c>
    </row>
    <row r="9275" spans="20:30" ht="15">
      <c r="T9275" s="110">
        <f t="shared" si="739"/>
        <v>0</v>
      </c>
      <c r="AA9275" s="83">
        <f t="shared" si="741"/>
        <v>1</v>
      </c>
      <c r="AB9275" s="83">
        <f t="shared" si="742"/>
        <v>0</v>
      </c>
      <c r="AC9275" s="84">
        <f t="shared" si="740"/>
        <v>0</v>
      </c>
      <c r="AD9275" s="84">
        <f t="shared" si="743"/>
        <v>0</v>
      </c>
    </row>
    <row r="9276" spans="20:30" ht="15">
      <c r="T9276" s="110">
        <f t="shared" si="739"/>
        <v>0</v>
      </c>
      <c r="AA9276" s="83">
        <f t="shared" si="741"/>
        <v>1</v>
      </c>
      <c r="AB9276" s="83">
        <f t="shared" si="742"/>
        <v>0</v>
      </c>
      <c r="AC9276" s="84">
        <f t="shared" si="740"/>
        <v>0</v>
      </c>
      <c r="AD9276" s="84">
        <f t="shared" si="743"/>
        <v>0</v>
      </c>
    </row>
    <row r="9277" spans="20:30" ht="15">
      <c r="T9277" s="110">
        <f t="shared" si="739"/>
        <v>0</v>
      </c>
      <c r="AA9277" s="83">
        <f t="shared" si="741"/>
        <v>1</v>
      </c>
      <c r="AB9277" s="83">
        <f t="shared" si="742"/>
        <v>0</v>
      </c>
      <c r="AC9277" s="84">
        <f t="shared" si="740"/>
        <v>0</v>
      </c>
      <c r="AD9277" s="84">
        <f t="shared" si="743"/>
        <v>0</v>
      </c>
    </row>
    <row r="9278" spans="20:30" ht="15">
      <c r="T9278" s="110">
        <f t="shared" si="739"/>
        <v>0</v>
      </c>
      <c r="AA9278" s="83">
        <f t="shared" si="741"/>
        <v>1</v>
      </c>
      <c r="AB9278" s="83">
        <f t="shared" si="742"/>
        <v>0</v>
      </c>
      <c r="AC9278" s="84">
        <f t="shared" si="740"/>
        <v>0</v>
      </c>
      <c r="AD9278" s="84">
        <f t="shared" si="743"/>
        <v>0</v>
      </c>
    </row>
    <row r="9279" spans="20:30" ht="15">
      <c r="T9279" s="110">
        <f t="shared" si="739"/>
        <v>0</v>
      </c>
      <c r="AA9279" s="83">
        <f t="shared" si="741"/>
        <v>1</v>
      </c>
      <c r="AB9279" s="83">
        <f t="shared" si="742"/>
        <v>0</v>
      </c>
      <c r="AC9279" s="84">
        <f t="shared" si="740"/>
        <v>0</v>
      </c>
      <c r="AD9279" s="84">
        <f t="shared" si="743"/>
        <v>0</v>
      </c>
    </row>
    <row r="9280" spans="20:30" ht="15">
      <c r="T9280" s="110">
        <f t="shared" si="739"/>
        <v>0</v>
      </c>
      <c r="AA9280" s="83">
        <f t="shared" si="741"/>
        <v>1</v>
      </c>
      <c r="AB9280" s="83">
        <f t="shared" si="742"/>
        <v>0</v>
      </c>
      <c r="AC9280" s="84">
        <f t="shared" si="740"/>
        <v>0</v>
      </c>
      <c r="AD9280" s="84">
        <f t="shared" si="743"/>
        <v>0</v>
      </c>
    </row>
    <row r="9281" spans="20:30" ht="15">
      <c r="T9281" s="110">
        <f t="shared" si="739"/>
        <v>0</v>
      </c>
      <c r="AA9281" s="83">
        <f t="shared" si="741"/>
        <v>1</v>
      </c>
      <c r="AB9281" s="83">
        <f t="shared" si="742"/>
        <v>0</v>
      </c>
      <c r="AC9281" s="84">
        <f t="shared" si="740"/>
        <v>0</v>
      </c>
      <c r="AD9281" s="84">
        <f t="shared" si="743"/>
        <v>0</v>
      </c>
    </row>
    <row r="9282" spans="20:30" ht="15">
      <c r="T9282" s="110">
        <f t="shared" si="739"/>
        <v>0</v>
      </c>
      <c r="AA9282" s="83">
        <f t="shared" si="741"/>
        <v>1</v>
      </c>
      <c r="AB9282" s="83">
        <f t="shared" si="742"/>
        <v>0</v>
      </c>
      <c r="AC9282" s="84">
        <f t="shared" si="740"/>
        <v>0</v>
      </c>
      <c r="AD9282" s="84">
        <f t="shared" si="743"/>
        <v>0</v>
      </c>
    </row>
    <row r="9283" spans="20:30" ht="15">
      <c r="T9283" s="110">
        <f t="shared" si="739"/>
        <v>0</v>
      </c>
      <c r="AA9283" s="83">
        <f t="shared" si="741"/>
        <v>1</v>
      </c>
      <c r="AB9283" s="83">
        <f t="shared" si="742"/>
        <v>0</v>
      </c>
      <c r="AC9283" s="84">
        <f t="shared" si="740"/>
        <v>0</v>
      </c>
      <c r="AD9283" s="84">
        <f t="shared" si="743"/>
        <v>0</v>
      </c>
    </row>
    <row r="9284" spans="20:30" ht="15">
      <c r="T9284" s="110">
        <f t="shared" si="739"/>
        <v>0</v>
      </c>
      <c r="AA9284" s="83">
        <f t="shared" si="741"/>
        <v>1</v>
      </c>
      <c r="AB9284" s="83">
        <f t="shared" si="742"/>
        <v>0</v>
      </c>
      <c r="AC9284" s="84">
        <f t="shared" si="740"/>
        <v>0</v>
      </c>
      <c r="AD9284" s="84">
        <f t="shared" si="743"/>
        <v>0</v>
      </c>
    </row>
    <row r="9285" spans="20:30" ht="15">
      <c r="T9285" s="110">
        <f t="shared" si="739"/>
        <v>0</v>
      </c>
      <c r="AA9285" s="83">
        <f t="shared" si="741"/>
        <v>1</v>
      </c>
      <c r="AB9285" s="83">
        <f t="shared" si="742"/>
        <v>0</v>
      </c>
      <c r="AC9285" s="84">
        <f t="shared" si="740"/>
        <v>0</v>
      </c>
      <c r="AD9285" s="84">
        <f t="shared" si="743"/>
        <v>0</v>
      </c>
    </row>
    <row r="9286" spans="20:30" ht="15">
      <c r="T9286" s="110">
        <f t="shared" si="739"/>
        <v>0</v>
      </c>
      <c r="AA9286" s="83">
        <f t="shared" si="741"/>
        <v>1</v>
      </c>
      <c r="AB9286" s="83">
        <f t="shared" si="742"/>
        <v>0</v>
      </c>
      <c r="AC9286" s="84">
        <f t="shared" si="740"/>
        <v>0</v>
      </c>
      <c r="AD9286" s="84">
        <f t="shared" si="743"/>
        <v>0</v>
      </c>
    </row>
    <row r="9287" spans="20:30" ht="15">
      <c r="T9287" s="110">
        <f t="shared" si="739"/>
        <v>0</v>
      </c>
      <c r="AA9287" s="83">
        <f t="shared" si="741"/>
        <v>1</v>
      </c>
      <c r="AB9287" s="83">
        <f t="shared" si="742"/>
        <v>0</v>
      </c>
      <c r="AC9287" s="84">
        <f t="shared" si="740"/>
        <v>0</v>
      </c>
      <c r="AD9287" s="84">
        <f t="shared" si="743"/>
        <v>0</v>
      </c>
    </row>
    <row r="9288" spans="20:30" ht="15">
      <c r="T9288" s="110">
        <f t="shared" ref="T9288:T9351" si="744">S9288</f>
        <v>0</v>
      </c>
      <c r="AA9288" s="83">
        <f t="shared" si="741"/>
        <v>1</v>
      </c>
      <c r="AB9288" s="83">
        <f t="shared" si="742"/>
        <v>0</v>
      </c>
      <c r="AC9288" s="84">
        <f t="shared" si="740"/>
        <v>0</v>
      </c>
      <c r="AD9288" s="84">
        <f t="shared" si="743"/>
        <v>0</v>
      </c>
    </row>
    <row r="9289" spans="20:30" ht="15">
      <c r="T9289" s="110">
        <f t="shared" si="744"/>
        <v>0</v>
      </c>
      <c r="AA9289" s="83">
        <f t="shared" si="741"/>
        <v>1</v>
      </c>
      <c r="AB9289" s="83">
        <f t="shared" si="742"/>
        <v>0</v>
      </c>
      <c r="AC9289" s="84">
        <f t="shared" ref="AC9289:AC9352" si="745">T9289-0</f>
        <v>0</v>
      </c>
      <c r="AD9289" s="84">
        <f t="shared" si="743"/>
        <v>0</v>
      </c>
    </row>
    <row r="9290" spans="20:30" ht="15">
      <c r="T9290" s="110">
        <f t="shared" si="744"/>
        <v>0</v>
      </c>
      <c r="AA9290" s="83">
        <f t="shared" ref="AA9290:AA9353" si="746">MONTH(G9290)</f>
        <v>1</v>
      </c>
      <c r="AB9290" s="83">
        <f t="shared" ref="AB9290:AB9353" si="747">WEEKNUM(G9290,1)</f>
        <v>0</v>
      </c>
      <c r="AC9290" s="84">
        <f t="shared" si="745"/>
        <v>0</v>
      </c>
      <c r="AD9290" s="84">
        <f t="shared" ref="AD9290:AD9353" si="748">I9290-0</f>
        <v>0</v>
      </c>
    </row>
    <row r="9291" spans="20:30" ht="15">
      <c r="T9291" s="110">
        <f t="shared" si="744"/>
        <v>0</v>
      </c>
      <c r="AA9291" s="83">
        <f t="shared" si="746"/>
        <v>1</v>
      </c>
      <c r="AB9291" s="83">
        <f t="shared" si="747"/>
        <v>0</v>
      </c>
      <c r="AC9291" s="84">
        <f t="shared" si="745"/>
        <v>0</v>
      </c>
      <c r="AD9291" s="84">
        <f t="shared" si="748"/>
        <v>0</v>
      </c>
    </row>
    <row r="9292" spans="20:30" ht="15">
      <c r="T9292" s="110">
        <f t="shared" si="744"/>
        <v>0</v>
      </c>
      <c r="AA9292" s="83">
        <f t="shared" si="746"/>
        <v>1</v>
      </c>
      <c r="AB9292" s="83">
        <f t="shared" si="747"/>
        <v>0</v>
      </c>
      <c r="AC9292" s="84">
        <f t="shared" si="745"/>
        <v>0</v>
      </c>
      <c r="AD9292" s="84">
        <f t="shared" si="748"/>
        <v>0</v>
      </c>
    </row>
    <row r="9293" spans="20:30" ht="15">
      <c r="T9293" s="110">
        <f t="shared" si="744"/>
        <v>0</v>
      </c>
      <c r="AA9293" s="83">
        <f t="shared" si="746"/>
        <v>1</v>
      </c>
      <c r="AB9293" s="83">
        <f t="shared" si="747"/>
        <v>0</v>
      </c>
      <c r="AC9293" s="84">
        <f t="shared" si="745"/>
        <v>0</v>
      </c>
      <c r="AD9293" s="84">
        <f t="shared" si="748"/>
        <v>0</v>
      </c>
    </row>
    <row r="9294" spans="20:30" ht="15">
      <c r="T9294" s="110">
        <f t="shared" si="744"/>
        <v>0</v>
      </c>
      <c r="AA9294" s="83">
        <f t="shared" si="746"/>
        <v>1</v>
      </c>
      <c r="AB9294" s="83">
        <f t="shared" si="747"/>
        <v>0</v>
      </c>
      <c r="AC9294" s="84">
        <f t="shared" si="745"/>
        <v>0</v>
      </c>
      <c r="AD9294" s="84">
        <f t="shared" si="748"/>
        <v>0</v>
      </c>
    </row>
    <row r="9295" spans="20:30" ht="15">
      <c r="T9295" s="110">
        <f t="shared" si="744"/>
        <v>0</v>
      </c>
      <c r="AA9295" s="83">
        <f t="shared" si="746"/>
        <v>1</v>
      </c>
      <c r="AB9295" s="83">
        <f t="shared" si="747"/>
        <v>0</v>
      </c>
      <c r="AC9295" s="84">
        <f t="shared" si="745"/>
        <v>0</v>
      </c>
      <c r="AD9295" s="84">
        <f t="shared" si="748"/>
        <v>0</v>
      </c>
    </row>
    <row r="9296" spans="20:30" ht="15">
      <c r="T9296" s="110">
        <f t="shared" si="744"/>
        <v>0</v>
      </c>
      <c r="AA9296" s="83">
        <f t="shared" si="746"/>
        <v>1</v>
      </c>
      <c r="AB9296" s="83">
        <f t="shared" si="747"/>
        <v>0</v>
      </c>
      <c r="AC9296" s="84">
        <f t="shared" si="745"/>
        <v>0</v>
      </c>
      <c r="AD9296" s="84">
        <f t="shared" si="748"/>
        <v>0</v>
      </c>
    </row>
    <row r="9297" spans="20:30" ht="15">
      <c r="T9297" s="110">
        <f t="shared" si="744"/>
        <v>0</v>
      </c>
      <c r="AA9297" s="83">
        <f t="shared" si="746"/>
        <v>1</v>
      </c>
      <c r="AB9297" s="83">
        <f t="shared" si="747"/>
        <v>0</v>
      </c>
      <c r="AC9297" s="84">
        <f t="shared" si="745"/>
        <v>0</v>
      </c>
      <c r="AD9297" s="84">
        <f t="shared" si="748"/>
        <v>0</v>
      </c>
    </row>
    <row r="9298" spans="20:30" ht="15">
      <c r="T9298" s="110">
        <f t="shared" si="744"/>
        <v>0</v>
      </c>
      <c r="AA9298" s="83">
        <f t="shared" si="746"/>
        <v>1</v>
      </c>
      <c r="AB9298" s="83">
        <f t="shared" si="747"/>
        <v>0</v>
      </c>
      <c r="AC9298" s="84">
        <f t="shared" si="745"/>
        <v>0</v>
      </c>
      <c r="AD9298" s="84">
        <f t="shared" si="748"/>
        <v>0</v>
      </c>
    </row>
    <row r="9299" spans="20:30" ht="15">
      <c r="T9299" s="110">
        <f t="shared" si="744"/>
        <v>0</v>
      </c>
      <c r="AA9299" s="83">
        <f t="shared" si="746"/>
        <v>1</v>
      </c>
      <c r="AB9299" s="83">
        <f t="shared" si="747"/>
        <v>0</v>
      </c>
      <c r="AC9299" s="84">
        <f t="shared" si="745"/>
        <v>0</v>
      </c>
      <c r="AD9299" s="84">
        <f t="shared" si="748"/>
        <v>0</v>
      </c>
    </row>
    <row r="9300" spans="20:30" ht="15">
      <c r="T9300" s="110">
        <f t="shared" si="744"/>
        <v>0</v>
      </c>
      <c r="AA9300" s="83">
        <f t="shared" si="746"/>
        <v>1</v>
      </c>
      <c r="AB9300" s="83">
        <f t="shared" si="747"/>
        <v>0</v>
      </c>
      <c r="AC9300" s="84">
        <f t="shared" si="745"/>
        <v>0</v>
      </c>
      <c r="AD9300" s="84">
        <f t="shared" si="748"/>
        <v>0</v>
      </c>
    </row>
    <row r="9301" spans="20:30" ht="15">
      <c r="T9301" s="110">
        <f t="shared" si="744"/>
        <v>0</v>
      </c>
      <c r="AA9301" s="83">
        <f t="shared" si="746"/>
        <v>1</v>
      </c>
      <c r="AB9301" s="83">
        <f t="shared" si="747"/>
        <v>0</v>
      </c>
      <c r="AC9301" s="84">
        <f t="shared" si="745"/>
        <v>0</v>
      </c>
      <c r="AD9301" s="84">
        <f t="shared" si="748"/>
        <v>0</v>
      </c>
    </row>
    <row r="9302" spans="20:30" ht="15">
      <c r="T9302" s="110">
        <f t="shared" si="744"/>
        <v>0</v>
      </c>
      <c r="AA9302" s="83">
        <f t="shared" si="746"/>
        <v>1</v>
      </c>
      <c r="AB9302" s="83">
        <f t="shared" si="747"/>
        <v>0</v>
      </c>
      <c r="AC9302" s="84">
        <f t="shared" si="745"/>
        <v>0</v>
      </c>
      <c r="AD9302" s="84">
        <f t="shared" si="748"/>
        <v>0</v>
      </c>
    </row>
    <row r="9303" spans="20:30" ht="15">
      <c r="T9303" s="110">
        <f t="shared" si="744"/>
        <v>0</v>
      </c>
      <c r="AA9303" s="83">
        <f t="shared" si="746"/>
        <v>1</v>
      </c>
      <c r="AB9303" s="83">
        <f t="shared" si="747"/>
        <v>0</v>
      </c>
      <c r="AC9303" s="84">
        <f t="shared" si="745"/>
        <v>0</v>
      </c>
      <c r="AD9303" s="84">
        <f t="shared" si="748"/>
        <v>0</v>
      </c>
    </row>
    <row r="9304" spans="20:30" ht="15">
      <c r="T9304" s="110">
        <f t="shared" si="744"/>
        <v>0</v>
      </c>
      <c r="AA9304" s="83">
        <f t="shared" si="746"/>
        <v>1</v>
      </c>
      <c r="AB9304" s="83">
        <f t="shared" si="747"/>
        <v>0</v>
      </c>
      <c r="AC9304" s="84">
        <f t="shared" si="745"/>
        <v>0</v>
      </c>
      <c r="AD9304" s="84">
        <f t="shared" si="748"/>
        <v>0</v>
      </c>
    </row>
    <row r="9305" spans="20:30" ht="15">
      <c r="T9305" s="110">
        <f t="shared" si="744"/>
        <v>0</v>
      </c>
      <c r="AA9305" s="83">
        <f t="shared" si="746"/>
        <v>1</v>
      </c>
      <c r="AB9305" s="83">
        <f t="shared" si="747"/>
        <v>0</v>
      </c>
      <c r="AC9305" s="84">
        <f t="shared" si="745"/>
        <v>0</v>
      </c>
      <c r="AD9305" s="84">
        <f t="shared" si="748"/>
        <v>0</v>
      </c>
    </row>
    <row r="9306" spans="20:30" ht="15">
      <c r="T9306" s="110">
        <f t="shared" si="744"/>
        <v>0</v>
      </c>
      <c r="AA9306" s="83">
        <f t="shared" si="746"/>
        <v>1</v>
      </c>
      <c r="AB9306" s="83">
        <f t="shared" si="747"/>
        <v>0</v>
      </c>
      <c r="AC9306" s="84">
        <f t="shared" si="745"/>
        <v>0</v>
      </c>
      <c r="AD9306" s="84">
        <f t="shared" si="748"/>
        <v>0</v>
      </c>
    </row>
    <row r="9307" spans="20:30" ht="15">
      <c r="T9307" s="110">
        <f t="shared" si="744"/>
        <v>0</v>
      </c>
      <c r="AA9307" s="83">
        <f t="shared" si="746"/>
        <v>1</v>
      </c>
      <c r="AB9307" s="83">
        <f t="shared" si="747"/>
        <v>0</v>
      </c>
      <c r="AC9307" s="84">
        <f t="shared" si="745"/>
        <v>0</v>
      </c>
      <c r="AD9307" s="84">
        <f t="shared" si="748"/>
        <v>0</v>
      </c>
    </row>
    <row r="9308" spans="20:30" ht="15">
      <c r="T9308" s="110">
        <f t="shared" si="744"/>
        <v>0</v>
      </c>
      <c r="AA9308" s="83">
        <f t="shared" si="746"/>
        <v>1</v>
      </c>
      <c r="AB9308" s="83">
        <f t="shared" si="747"/>
        <v>0</v>
      </c>
      <c r="AC9308" s="84">
        <f t="shared" si="745"/>
        <v>0</v>
      </c>
      <c r="AD9308" s="84">
        <f t="shared" si="748"/>
        <v>0</v>
      </c>
    </row>
    <row r="9309" spans="20:30" ht="15">
      <c r="T9309" s="110">
        <f t="shared" si="744"/>
        <v>0</v>
      </c>
      <c r="AA9309" s="83">
        <f t="shared" si="746"/>
        <v>1</v>
      </c>
      <c r="AB9309" s="83">
        <f t="shared" si="747"/>
        <v>0</v>
      </c>
      <c r="AC9309" s="84">
        <f t="shared" si="745"/>
        <v>0</v>
      </c>
      <c r="AD9309" s="84">
        <f t="shared" si="748"/>
        <v>0</v>
      </c>
    </row>
    <row r="9310" spans="20:30" ht="15">
      <c r="T9310" s="110">
        <f t="shared" si="744"/>
        <v>0</v>
      </c>
      <c r="AA9310" s="83">
        <f t="shared" si="746"/>
        <v>1</v>
      </c>
      <c r="AB9310" s="83">
        <f t="shared" si="747"/>
        <v>0</v>
      </c>
      <c r="AC9310" s="84">
        <f t="shared" si="745"/>
        <v>0</v>
      </c>
      <c r="AD9310" s="84">
        <f t="shared" si="748"/>
        <v>0</v>
      </c>
    </row>
    <row r="9311" spans="20:30" ht="15">
      <c r="T9311" s="110">
        <f t="shared" si="744"/>
        <v>0</v>
      </c>
      <c r="AA9311" s="83">
        <f t="shared" si="746"/>
        <v>1</v>
      </c>
      <c r="AB9311" s="83">
        <f t="shared" si="747"/>
        <v>0</v>
      </c>
      <c r="AC9311" s="84">
        <f t="shared" si="745"/>
        <v>0</v>
      </c>
      <c r="AD9311" s="84">
        <f t="shared" si="748"/>
        <v>0</v>
      </c>
    </row>
    <row r="9312" spans="20:30" ht="15">
      <c r="T9312" s="110">
        <f t="shared" si="744"/>
        <v>0</v>
      </c>
      <c r="AA9312" s="83">
        <f t="shared" si="746"/>
        <v>1</v>
      </c>
      <c r="AB9312" s="83">
        <f t="shared" si="747"/>
        <v>0</v>
      </c>
      <c r="AC9312" s="84">
        <f t="shared" si="745"/>
        <v>0</v>
      </c>
      <c r="AD9312" s="84">
        <f t="shared" si="748"/>
        <v>0</v>
      </c>
    </row>
    <row r="9313" spans="20:30" ht="15">
      <c r="T9313" s="110">
        <f t="shared" si="744"/>
        <v>0</v>
      </c>
      <c r="AA9313" s="83">
        <f t="shared" si="746"/>
        <v>1</v>
      </c>
      <c r="AB9313" s="83">
        <f t="shared" si="747"/>
        <v>0</v>
      </c>
      <c r="AC9313" s="84">
        <f t="shared" si="745"/>
        <v>0</v>
      </c>
      <c r="AD9313" s="84">
        <f t="shared" si="748"/>
        <v>0</v>
      </c>
    </row>
    <row r="9314" spans="20:30" ht="15">
      <c r="T9314" s="110">
        <f t="shared" si="744"/>
        <v>0</v>
      </c>
      <c r="AA9314" s="83">
        <f t="shared" si="746"/>
        <v>1</v>
      </c>
      <c r="AB9314" s="83">
        <f t="shared" si="747"/>
        <v>0</v>
      </c>
      <c r="AC9314" s="84">
        <f t="shared" si="745"/>
        <v>0</v>
      </c>
      <c r="AD9314" s="84">
        <f t="shared" si="748"/>
        <v>0</v>
      </c>
    </row>
    <row r="9315" spans="20:30" ht="15">
      <c r="T9315" s="110">
        <f t="shared" si="744"/>
        <v>0</v>
      </c>
      <c r="AA9315" s="83">
        <f t="shared" si="746"/>
        <v>1</v>
      </c>
      <c r="AB9315" s="83">
        <f t="shared" si="747"/>
        <v>0</v>
      </c>
      <c r="AC9315" s="84">
        <f t="shared" si="745"/>
        <v>0</v>
      </c>
      <c r="AD9315" s="84">
        <f t="shared" si="748"/>
        <v>0</v>
      </c>
    </row>
    <row r="9316" spans="20:30" ht="15">
      <c r="T9316" s="110">
        <f t="shared" si="744"/>
        <v>0</v>
      </c>
      <c r="AA9316" s="83">
        <f t="shared" si="746"/>
        <v>1</v>
      </c>
      <c r="AB9316" s="83">
        <f t="shared" si="747"/>
        <v>0</v>
      </c>
      <c r="AC9316" s="84">
        <f t="shared" si="745"/>
        <v>0</v>
      </c>
      <c r="AD9316" s="84">
        <f t="shared" si="748"/>
        <v>0</v>
      </c>
    </row>
    <row r="9317" spans="20:30" ht="15">
      <c r="T9317" s="110">
        <f t="shared" si="744"/>
        <v>0</v>
      </c>
      <c r="AA9317" s="83">
        <f t="shared" si="746"/>
        <v>1</v>
      </c>
      <c r="AB9317" s="83">
        <f t="shared" si="747"/>
        <v>0</v>
      </c>
      <c r="AC9317" s="84">
        <f t="shared" si="745"/>
        <v>0</v>
      </c>
      <c r="AD9317" s="84">
        <f t="shared" si="748"/>
        <v>0</v>
      </c>
    </row>
    <row r="9318" spans="20:30" ht="15">
      <c r="T9318" s="110">
        <f t="shared" si="744"/>
        <v>0</v>
      </c>
      <c r="AA9318" s="83">
        <f t="shared" si="746"/>
        <v>1</v>
      </c>
      <c r="AB9318" s="83">
        <f t="shared" si="747"/>
        <v>0</v>
      </c>
      <c r="AC9318" s="84">
        <f t="shared" si="745"/>
        <v>0</v>
      </c>
      <c r="AD9318" s="84">
        <f t="shared" si="748"/>
        <v>0</v>
      </c>
    </row>
    <row r="9319" spans="20:30" ht="15">
      <c r="T9319" s="110">
        <f t="shared" si="744"/>
        <v>0</v>
      </c>
      <c r="AA9319" s="83">
        <f t="shared" si="746"/>
        <v>1</v>
      </c>
      <c r="AB9319" s="83">
        <f t="shared" si="747"/>
        <v>0</v>
      </c>
      <c r="AC9319" s="84">
        <f t="shared" si="745"/>
        <v>0</v>
      </c>
      <c r="AD9319" s="84">
        <f t="shared" si="748"/>
        <v>0</v>
      </c>
    </row>
    <row r="9320" spans="20:30" ht="15">
      <c r="T9320" s="110">
        <f t="shared" si="744"/>
        <v>0</v>
      </c>
      <c r="AA9320" s="83">
        <f t="shared" si="746"/>
        <v>1</v>
      </c>
      <c r="AB9320" s="83">
        <f t="shared" si="747"/>
        <v>0</v>
      </c>
      <c r="AC9320" s="84">
        <f t="shared" si="745"/>
        <v>0</v>
      </c>
      <c r="AD9320" s="84">
        <f t="shared" si="748"/>
        <v>0</v>
      </c>
    </row>
    <row r="9321" spans="20:30" ht="15">
      <c r="T9321" s="110">
        <f t="shared" si="744"/>
        <v>0</v>
      </c>
      <c r="AA9321" s="83">
        <f t="shared" si="746"/>
        <v>1</v>
      </c>
      <c r="AB9321" s="83">
        <f t="shared" si="747"/>
        <v>0</v>
      </c>
      <c r="AC9321" s="84">
        <f t="shared" si="745"/>
        <v>0</v>
      </c>
      <c r="AD9321" s="84">
        <f t="shared" si="748"/>
        <v>0</v>
      </c>
    </row>
    <row r="9322" spans="20:30" ht="15">
      <c r="T9322" s="110">
        <f t="shared" si="744"/>
        <v>0</v>
      </c>
      <c r="AA9322" s="83">
        <f t="shared" si="746"/>
        <v>1</v>
      </c>
      <c r="AB9322" s="83">
        <f t="shared" si="747"/>
        <v>0</v>
      </c>
      <c r="AC9322" s="84">
        <f t="shared" si="745"/>
        <v>0</v>
      </c>
      <c r="AD9322" s="84">
        <f t="shared" si="748"/>
        <v>0</v>
      </c>
    </row>
    <row r="9323" spans="20:30" ht="15">
      <c r="T9323" s="110">
        <f t="shared" si="744"/>
        <v>0</v>
      </c>
      <c r="AA9323" s="83">
        <f t="shared" si="746"/>
        <v>1</v>
      </c>
      <c r="AB9323" s="83">
        <f t="shared" si="747"/>
        <v>0</v>
      </c>
      <c r="AC9323" s="84">
        <f t="shared" si="745"/>
        <v>0</v>
      </c>
      <c r="AD9323" s="84">
        <f t="shared" si="748"/>
        <v>0</v>
      </c>
    </row>
    <row r="9324" spans="20:30" ht="15">
      <c r="T9324" s="110">
        <f t="shared" si="744"/>
        <v>0</v>
      </c>
      <c r="AA9324" s="83">
        <f t="shared" si="746"/>
        <v>1</v>
      </c>
      <c r="AB9324" s="83">
        <f t="shared" si="747"/>
        <v>0</v>
      </c>
      <c r="AC9324" s="84">
        <f t="shared" si="745"/>
        <v>0</v>
      </c>
      <c r="AD9324" s="84">
        <f t="shared" si="748"/>
        <v>0</v>
      </c>
    </row>
    <row r="9325" spans="20:30" ht="15">
      <c r="T9325" s="110">
        <f t="shared" si="744"/>
        <v>0</v>
      </c>
      <c r="AA9325" s="83">
        <f t="shared" si="746"/>
        <v>1</v>
      </c>
      <c r="AB9325" s="83">
        <f t="shared" si="747"/>
        <v>0</v>
      </c>
      <c r="AC9325" s="84">
        <f t="shared" si="745"/>
        <v>0</v>
      </c>
      <c r="AD9325" s="84">
        <f t="shared" si="748"/>
        <v>0</v>
      </c>
    </row>
    <row r="9326" spans="20:30" ht="15">
      <c r="T9326" s="110">
        <f t="shared" si="744"/>
        <v>0</v>
      </c>
      <c r="AA9326" s="83">
        <f t="shared" si="746"/>
        <v>1</v>
      </c>
      <c r="AB9326" s="83">
        <f t="shared" si="747"/>
        <v>0</v>
      </c>
      <c r="AC9326" s="84">
        <f t="shared" si="745"/>
        <v>0</v>
      </c>
      <c r="AD9326" s="84">
        <f t="shared" si="748"/>
        <v>0</v>
      </c>
    </row>
    <row r="9327" spans="20:30" ht="15">
      <c r="T9327" s="110">
        <f t="shared" si="744"/>
        <v>0</v>
      </c>
      <c r="AA9327" s="83">
        <f t="shared" si="746"/>
        <v>1</v>
      </c>
      <c r="AB9327" s="83">
        <f t="shared" si="747"/>
        <v>0</v>
      </c>
      <c r="AC9327" s="84">
        <f t="shared" si="745"/>
        <v>0</v>
      </c>
      <c r="AD9327" s="84">
        <f t="shared" si="748"/>
        <v>0</v>
      </c>
    </row>
    <row r="9328" spans="20:30" ht="15">
      <c r="T9328" s="110">
        <f t="shared" si="744"/>
        <v>0</v>
      </c>
      <c r="AA9328" s="83">
        <f t="shared" si="746"/>
        <v>1</v>
      </c>
      <c r="AB9328" s="83">
        <f t="shared" si="747"/>
        <v>0</v>
      </c>
      <c r="AC9328" s="84">
        <f t="shared" si="745"/>
        <v>0</v>
      </c>
      <c r="AD9328" s="84">
        <f t="shared" si="748"/>
        <v>0</v>
      </c>
    </row>
    <row r="9329" spans="20:30" ht="15">
      <c r="T9329" s="110">
        <f t="shared" si="744"/>
        <v>0</v>
      </c>
      <c r="AA9329" s="83">
        <f t="shared" si="746"/>
        <v>1</v>
      </c>
      <c r="AB9329" s="83">
        <f t="shared" si="747"/>
        <v>0</v>
      </c>
      <c r="AC9329" s="84">
        <f t="shared" si="745"/>
        <v>0</v>
      </c>
      <c r="AD9329" s="84">
        <f t="shared" si="748"/>
        <v>0</v>
      </c>
    </row>
    <row r="9330" spans="20:30" ht="15">
      <c r="T9330" s="110">
        <f t="shared" si="744"/>
        <v>0</v>
      </c>
      <c r="AA9330" s="83">
        <f t="shared" si="746"/>
        <v>1</v>
      </c>
      <c r="AB9330" s="83">
        <f t="shared" si="747"/>
        <v>0</v>
      </c>
      <c r="AC9330" s="84">
        <f t="shared" si="745"/>
        <v>0</v>
      </c>
      <c r="AD9330" s="84">
        <f t="shared" si="748"/>
        <v>0</v>
      </c>
    </row>
    <row r="9331" spans="20:30" ht="15">
      <c r="T9331" s="110">
        <f t="shared" si="744"/>
        <v>0</v>
      </c>
      <c r="AA9331" s="83">
        <f t="shared" si="746"/>
        <v>1</v>
      </c>
      <c r="AB9331" s="83">
        <f t="shared" si="747"/>
        <v>0</v>
      </c>
      <c r="AC9331" s="84">
        <f t="shared" si="745"/>
        <v>0</v>
      </c>
      <c r="AD9331" s="84">
        <f t="shared" si="748"/>
        <v>0</v>
      </c>
    </row>
    <row r="9332" spans="20:30" ht="15">
      <c r="T9332" s="110">
        <f t="shared" si="744"/>
        <v>0</v>
      </c>
      <c r="AA9332" s="83">
        <f t="shared" si="746"/>
        <v>1</v>
      </c>
      <c r="AB9332" s="83">
        <f t="shared" si="747"/>
        <v>0</v>
      </c>
      <c r="AC9332" s="84">
        <f t="shared" si="745"/>
        <v>0</v>
      </c>
      <c r="AD9332" s="84">
        <f t="shared" si="748"/>
        <v>0</v>
      </c>
    </row>
    <row r="9333" spans="20:30" ht="15">
      <c r="T9333" s="110">
        <f t="shared" si="744"/>
        <v>0</v>
      </c>
      <c r="AA9333" s="83">
        <f t="shared" si="746"/>
        <v>1</v>
      </c>
      <c r="AB9333" s="83">
        <f t="shared" si="747"/>
        <v>0</v>
      </c>
      <c r="AC9333" s="84">
        <f t="shared" si="745"/>
        <v>0</v>
      </c>
      <c r="AD9333" s="84">
        <f t="shared" si="748"/>
        <v>0</v>
      </c>
    </row>
    <row r="9334" spans="20:30" ht="15">
      <c r="T9334" s="110">
        <f t="shared" si="744"/>
        <v>0</v>
      </c>
      <c r="AA9334" s="83">
        <f t="shared" si="746"/>
        <v>1</v>
      </c>
      <c r="AB9334" s="83">
        <f t="shared" si="747"/>
        <v>0</v>
      </c>
      <c r="AC9334" s="84">
        <f t="shared" si="745"/>
        <v>0</v>
      </c>
      <c r="AD9334" s="84">
        <f t="shared" si="748"/>
        <v>0</v>
      </c>
    </row>
    <row r="9335" spans="20:30" ht="15">
      <c r="T9335" s="110">
        <f t="shared" si="744"/>
        <v>0</v>
      </c>
      <c r="AA9335" s="83">
        <f t="shared" si="746"/>
        <v>1</v>
      </c>
      <c r="AB9335" s="83">
        <f t="shared" si="747"/>
        <v>0</v>
      </c>
      <c r="AC9335" s="84">
        <f t="shared" si="745"/>
        <v>0</v>
      </c>
      <c r="AD9335" s="84">
        <f t="shared" si="748"/>
        <v>0</v>
      </c>
    </row>
    <row r="9336" spans="20:30" ht="15">
      <c r="T9336" s="110">
        <f t="shared" si="744"/>
        <v>0</v>
      </c>
      <c r="AA9336" s="83">
        <f t="shared" si="746"/>
        <v>1</v>
      </c>
      <c r="AB9336" s="83">
        <f t="shared" si="747"/>
        <v>0</v>
      </c>
      <c r="AC9336" s="84">
        <f t="shared" si="745"/>
        <v>0</v>
      </c>
      <c r="AD9336" s="84">
        <f t="shared" si="748"/>
        <v>0</v>
      </c>
    </row>
    <row r="9337" spans="20:30" ht="15">
      <c r="T9337" s="110">
        <f t="shared" si="744"/>
        <v>0</v>
      </c>
      <c r="AA9337" s="83">
        <f t="shared" si="746"/>
        <v>1</v>
      </c>
      <c r="AB9337" s="83">
        <f t="shared" si="747"/>
        <v>0</v>
      </c>
      <c r="AC9337" s="84">
        <f t="shared" si="745"/>
        <v>0</v>
      </c>
      <c r="AD9337" s="84">
        <f t="shared" si="748"/>
        <v>0</v>
      </c>
    </row>
    <row r="9338" spans="20:30" ht="15">
      <c r="T9338" s="110">
        <f t="shared" si="744"/>
        <v>0</v>
      </c>
      <c r="AA9338" s="83">
        <f t="shared" si="746"/>
        <v>1</v>
      </c>
      <c r="AB9338" s="83">
        <f t="shared" si="747"/>
        <v>0</v>
      </c>
      <c r="AC9338" s="84">
        <f t="shared" si="745"/>
        <v>0</v>
      </c>
      <c r="AD9338" s="84">
        <f t="shared" si="748"/>
        <v>0</v>
      </c>
    </row>
    <row r="9339" spans="20:30" ht="15">
      <c r="T9339" s="110">
        <f t="shared" si="744"/>
        <v>0</v>
      </c>
      <c r="AA9339" s="83">
        <f t="shared" si="746"/>
        <v>1</v>
      </c>
      <c r="AB9339" s="83">
        <f t="shared" si="747"/>
        <v>0</v>
      </c>
      <c r="AC9339" s="84">
        <f t="shared" si="745"/>
        <v>0</v>
      </c>
      <c r="AD9339" s="84">
        <f t="shared" si="748"/>
        <v>0</v>
      </c>
    </row>
    <row r="9340" spans="20:30" ht="15">
      <c r="T9340" s="110">
        <f t="shared" si="744"/>
        <v>0</v>
      </c>
      <c r="AA9340" s="83">
        <f t="shared" si="746"/>
        <v>1</v>
      </c>
      <c r="AB9340" s="83">
        <f t="shared" si="747"/>
        <v>0</v>
      </c>
      <c r="AC9340" s="84">
        <f t="shared" si="745"/>
        <v>0</v>
      </c>
      <c r="AD9340" s="84">
        <f t="shared" si="748"/>
        <v>0</v>
      </c>
    </row>
    <row r="9341" spans="20:30" ht="15">
      <c r="T9341" s="110">
        <f t="shared" si="744"/>
        <v>0</v>
      </c>
      <c r="AA9341" s="83">
        <f t="shared" si="746"/>
        <v>1</v>
      </c>
      <c r="AB9341" s="83">
        <f t="shared" si="747"/>
        <v>0</v>
      </c>
      <c r="AC9341" s="84">
        <f t="shared" si="745"/>
        <v>0</v>
      </c>
      <c r="AD9341" s="84">
        <f t="shared" si="748"/>
        <v>0</v>
      </c>
    </row>
    <row r="9342" spans="20:30" ht="15">
      <c r="T9342" s="110">
        <f t="shared" si="744"/>
        <v>0</v>
      </c>
      <c r="AA9342" s="83">
        <f t="shared" si="746"/>
        <v>1</v>
      </c>
      <c r="AB9342" s="83">
        <f t="shared" si="747"/>
        <v>0</v>
      </c>
      <c r="AC9342" s="84">
        <f t="shared" si="745"/>
        <v>0</v>
      </c>
      <c r="AD9342" s="84">
        <f t="shared" si="748"/>
        <v>0</v>
      </c>
    </row>
    <row r="9343" spans="20:30" ht="15">
      <c r="T9343" s="110">
        <f t="shared" si="744"/>
        <v>0</v>
      </c>
      <c r="AA9343" s="83">
        <f t="shared" si="746"/>
        <v>1</v>
      </c>
      <c r="AB9343" s="83">
        <f t="shared" si="747"/>
        <v>0</v>
      </c>
      <c r="AC9343" s="84">
        <f t="shared" si="745"/>
        <v>0</v>
      </c>
      <c r="AD9343" s="84">
        <f t="shared" si="748"/>
        <v>0</v>
      </c>
    </row>
    <row r="9344" spans="20:30" ht="15">
      <c r="T9344" s="110">
        <f t="shared" si="744"/>
        <v>0</v>
      </c>
      <c r="AA9344" s="83">
        <f t="shared" si="746"/>
        <v>1</v>
      </c>
      <c r="AB9344" s="83">
        <f t="shared" si="747"/>
        <v>0</v>
      </c>
      <c r="AC9344" s="84">
        <f t="shared" si="745"/>
        <v>0</v>
      </c>
      <c r="AD9344" s="84">
        <f t="shared" si="748"/>
        <v>0</v>
      </c>
    </row>
    <row r="9345" spans="20:30" ht="15">
      <c r="T9345" s="110">
        <f t="shared" si="744"/>
        <v>0</v>
      </c>
      <c r="AA9345" s="83">
        <f t="shared" si="746"/>
        <v>1</v>
      </c>
      <c r="AB9345" s="83">
        <f t="shared" si="747"/>
        <v>0</v>
      </c>
      <c r="AC9345" s="84">
        <f t="shared" si="745"/>
        <v>0</v>
      </c>
      <c r="AD9345" s="84">
        <f t="shared" si="748"/>
        <v>0</v>
      </c>
    </row>
    <row r="9346" spans="20:30" ht="15">
      <c r="T9346" s="110">
        <f t="shared" si="744"/>
        <v>0</v>
      </c>
      <c r="AA9346" s="83">
        <f t="shared" si="746"/>
        <v>1</v>
      </c>
      <c r="AB9346" s="83">
        <f t="shared" si="747"/>
        <v>0</v>
      </c>
      <c r="AC9346" s="84">
        <f t="shared" si="745"/>
        <v>0</v>
      </c>
      <c r="AD9346" s="84">
        <f t="shared" si="748"/>
        <v>0</v>
      </c>
    </row>
    <row r="9347" spans="20:30" ht="15">
      <c r="T9347" s="110">
        <f t="shared" si="744"/>
        <v>0</v>
      </c>
      <c r="AA9347" s="83">
        <f t="shared" si="746"/>
        <v>1</v>
      </c>
      <c r="AB9347" s="83">
        <f t="shared" si="747"/>
        <v>0</v>
      </c>
      <c r="AC9347" s="84">
        <f t="shared" si="745"/>
        <v>0</v>
      </c>
      <c r="AD9347" s="84">
        <f t="shared" si="748"/>
        <v>0</v>
      </c>
    </row>
    <row r="9348" spans="20:30" ht="15">
      <c r="T9348" s="110">
        <f t="shared" si="744"/>
        <v>0</v>
      </c>
      <c r="AA9348" s="83">
        <f t="shared" si="746"/>
        <v>1</v>
      </c>
      <c r="AB9348" s="83">
        <f t="shared" si="747"/>
        <v>0</v>
      </c>
      <c r="AC9348" s="84">
        <f t="shared" si="745"/>
        <v>0</v>
      </c>
      <c r="AD9348" s="84">
        <f t="shared" si="748"/>
        <v>0</v>
      </c>
    </row>
    <row r="9349" spans="20:30" ht="15">
      <c r="T9349" s="110">
        <f t="shared" si="744"/>
        <v>0</v>
      </c>
      <c r="AA9349" s="83">
        <f t="shared" si="746"/>
        <v>1</v>
      </c>
      <c r="AB9349" s="83">
        <f t="shared" si="747"/>
        <v>0</v>
      </c>
      <c r="AC9349" s="84">
        <f t="shared" si="745"/>
        <v>0</v>
      </c>
      <c r="AD9349" s="84">
        <f t="shared" si="748"/>
        <v>0</v>
      </c>
    </row>
    <row r="9350" spans="20:30" ht="15">
      <c r="T9350" s="110">
        <f t="shared" si="744"/>
        <v>0</v>
      </c>
      <c r="AA9350" s="83">
        <f t="shared" si="746"/>
        <v>1</v>
      </c>
      <c r="AB9350" s="83">
        <f t="shared" si="747"/>
        <v>0</v>
      </c>
      <c r="AC9350" s="84">
        <f t="shared" si="745"/>
        <v>0</v>
      </c>
      <c r="AD9350" s="84">
        <f t="shared" si="748"/>
        <v>0</v>
      </c>
    </row>
    <row r="9351" spans="20:30" ht="15">
      <c r="T9351" s="110">
        <f t="shared" si="744"/>
        <v>0</v>
      </c>
      <c r="AA9351" s="83">
        <f t="shared" si="746"/>
        <v>1</v>
      </c>
      <c r="AB9351" s="83">
        <f t="shared" si="747"/>
        <v>0</v>
      </c>
      <c r="AC9351" s="84">
        <f t="shared" si="745"/>
        <v>0</v>
      </c>
      <c r="AD9351" s="84">
        <f t="shared" si="748"/>
        <v>0</v>
      </c>
    </row>
    <row r="9352" spans="20:30" ht="15">
      <c r="T9352" s="110">
        <f t="shared" ref="T9352:T9415" si="749">S9352</f>
        <v>0</v>
      </c>
      <c r="AA9352" s="83">
        <f t="shared" si="746"/>
        <v>1</v>
      </c>
      <c r="AB9352" s="83">
        <f t="shared" si="747"/>
        <v>0</v>
      </c>
      <c r="AC9352" s="84">
        <f t="shared" si="745"/>
        <v>0</v>
      </c>
      <c r="AD9352" s="84">
        <f t="shared" si="748"/>
        <v>0</v>
      </c>
    </row>
    <row r="9353" spans="20:30" ht="15">
      <c r="T9353" s="110">
        <f t="shared" si="749"/>
        <v>0</v>
      </c>
      <c r="AA9353" s="83">
        <f t="shared" si="746"/>
        <v>1</v>
      </c>
      <c r="AB9353" s="83">
        <f t="shared" si="747"/>
        <v>0</v>
      </c>
      <c r="AC9353" s="84">
        <f t="shared" ref="AC9353:AC9416" si="750">T9353-0</f>
        <v>0</v>
      </c>
      <c r="AD9353" s="84">
        <f t="shared" si="748"/>
        <v>0</v>
      </c>
    </row>
    <row r="9354" spans="20:30" ht="15">
      <c r="T9354" s="110">
        <f t="shared" si="749"/>
        <v>0</v>
      </c>
      <c r="AA9354" s="83">
        <f t="shared" ref="AA9354:AA9417" si="751">MONTH(G9354)</f>
        <v>1</v>
      </c>
      <c r="AB9354" s="83">
        <f t="shared" ref="AB9354:AB9417" si="752">WEEKNUM(G9354,1)</f>
        <v>0</v>
      </c>
      <c r="AC9354" s="84">
        <f t="shared" si="750"/>
        <v>0</v>
      </c>
      <c r="AD9354" s="84">
        <f t="shared" ref="AD9354:AD9417" si="753">I9354-0</f>
        <v>0</v>
      </c>
    </row>
    <row r="9355" spans="20:30" ht="15">
      <c r="T9355" s="110">
        <f t="shared" si="749"/>
        <v>0</v>
      </c>
      <c r="AA9355" s="83">
        <f t="shared" si="751"/>
        <v>1</v>
      </c>
      <c r="AB9355" s="83">
        <f t="shared" si="752"/>
        <v>0</v>
      </c>
      <c r="AC9355" s="84">
        <f t="shared" si="750"/>
        <v>0</v>
      </c>
      <c r="AD9355" s="84">
        <f t="shared" si="753"/>
        <v>0</v>
      </c>
    </row>
    <row r="9356" spans="20:30" ht="15">
      <c r="T9356" s="110">
        <f t="shared" si="749"/>
        <v>0</v>
      </c>
      <c r="AA9356" s="83">
        <f t="shared" si="751"/>
        <v>1</v>
      </c>
      <c r="AB9356" s="83">
        <f t="shared" si="752"/>
        <v>0</v>
      </c>
      <c r="AC9356" s="84">
        <f t="shared" si="750"/>
        <v>0</v>
      </c>
      <c r="AD9356" s="84">
        <f t="shared" si="753"/>
        <v>0</v>
      </c>
    </row>
    <row r="9357" spans="20:30" ht="15">
      <c r="T9357" s="110">
        <f t="shared" si="749"/>
        <v>0</v>
      </c>
      <c r="AA9357" s="83">
        <f t="shared" si="751"/>
        <v>1</v>
      </c>
      <c r="AB9357" s="83">
        <f t="shared" si="752"/>
        <v>0</v>
      </c>
      <c r="AC9357" s="84">
        <f t="shared" si="750"/>
        <v>0</v>
      </c>
      <c r="AD9357" s="84">
        <f t="shared" si="753"/>
        <v>0</v>
      </c>
    </row>
    <row r="9358" spans="20:30" ht="15">
      <c r="T9358" s="110">
        <f t="shared" si="749"/>
        <v>0</v>
      </c>
      <c r="AA9358" s="83">
        <f t="shared" si="751"/>
        <v>1</v>
      </c>
      <c r="AB9358" s="83">
        <f t="shared" si="752"/>
        <v>0</v>
      </c>
      <c r="AC9358" s="84">
        <f t="shared" si="750"/>
        <v>0</v>
      </c>
      <c r="AD9358" s="84">
        <f t="shared" si="753"/>
        <v>0</v>
      </c>
    </row>
    <row r="9359" spans="20:30" ht="15">
      <c r="T9359" s="110">
        <f t="shared" si="749"/>
        <v>0</v>
      </c>
      <c r="AA9359" s="83">
        <f t="shared" si="751"/>
        <v>1</v>
      </c>
      <c r="AB9359" s="83">
        <f t="shared" si="752"/>
        <v>0</v>
      </c>
      <c r="AC9359" s="84">
        <f t="shared" si="750"/>
        <v>0</v>
      </c>
      <c r="AD9359" s="84">
        <f t="shared" si="753"/>
        <v>0</v>
      </c>
    </row>
    <row r="9360" spans="20:30" ht="15">
      <c r="T9360" s="110">
        <f t="shared" si="749"/>
        <v>0</v>
      </c>
      <c r="AA9360" s="83">
        <f t="shared" si="751"/>
        <v>1</v>
      </c>
      <c r="AB9360" s="83">
        <f t="shared" si="752"/>
        <v>0</v>
      </c>
      <c r="AC9360" s="84">
        <f t="shared" si="750"/>
        <v>0</v>
      </c>
      <c r="AD9360" s="84">
        <f t="shared" si="753"/>
        <v>0</v>
      </c>
    </row>
    <row r="9361" spans="20:30" ht="15">
      <c r="T9361" s="110">
        <f t="shared" si="749"/>
        <v>0</v>
      </c>
      <c r="AA9361" s="83">
        <f t="shared" si="751"/>
        <v>1</v>
      </c>
      <c r="AB9361" s="83">
        <f t="shared" si="752"/>
        <v>0</v>
      </c>
      <c r="AC9361" s="84">
        <f t="shared" si="750"/>
        <v>0</v>
      </c>
      <c r="AD9361" s="84">
        <f t="shared" si="753"/>
        <v>0</v>
      </c>
    </row>
    <row r="9362" spans="20:30" ht="15">
      <c r="T9362" s="110">
        <f t="shared" si="749"/>
        <v>0</v>
      </c>
      <c r="AA9362" s="83">
        <f t="shared" si="751"/>
        <v>1</v>
      </c>
      <c r="AB9362" s="83">
        <f t="shared" si="752"/>
        <v>0</v>
      </c>
      <c r="AC9362" s="84">
        <f t="shared" si="750"/>
        <v>0</v>
      </c>
      <c r="AD9362" s="84">
        <f t="shared" si="753"/>
        <v>0</v>
      </c>
    </row>
    <row r="9363" spans="20:30" ht="15">
      <c r="T9363" s="110">
        <f t="shared" si="749"/>
        <v>0</v>
      </c>
      <c r="AA9363" s="83">
        <f t="shared" si="751"/>
        <v>1</v>
      </c>
      <c r="AB9363" s="83">
        <f t="shared" si="752"/>
        <v>0</v>
      </c>
      <c r="AC9363" s="84">
        <f t="shared" si="750"/>
        <v>0</v>
      </c>
      <c r="AD9363" s="84">
        <f t="shared" si="753"/>
        <v>0</v>
      </c>
    </row>
    <row r="9364" spans="20:30" ht="15">
      <c r="T9364" s="110">
        <f t="shared" si="749"/>
        <v>0</v>
      </c>
      <c r="AA9364" s="83">
        <f t="shared" si="751"/>
        <v>1</v>
      </c>
      <c r="AB9364" s="83">
        <f t="shared" si="752"/>
        <v>0</v>
      </c>
      <c r="AC9364" s="84">
        <f t="shared" si="750"/>
        <v>0</v>
      </c>
      <c r="AD9364" s="84">
        <f t="shared" si="753"/>
        <v>0</v>
      </c>
    </row>
    <row r="9365" spans="20:30" ht="15">
      <c r="T9365" s="110">
        <f t="shared" si="749"/>
        <v>0</v>
      </c>
      <c r="AA9365" s="83">
        <f t="shared" si="751"/>
        <v>1</v>
      </c>
      <c r="AB9365" s="83">
        <f t="shared" si="752"/>
        <v>0</v>
      </c>
      <c r="AC9365" s="84">
        <f t="shared" si="750"/>
        <v>0</v>
      </c>
      <c r="AD9365" s="84">
        <f t="shared" si="753"/>
        <v>0</v>
      </c>
    </row>
    <row r="9366" spans="20:30" ht="15">
      <c r="T9366" s="110">
        <f t="shared" si="749"/>
        <v>0</v>
      </c>
      <c r="AA9366" s="83">
        <f t="shared" si="751"/>
        <v>1</v>
      </c>
      <c r="AB9366" s="83">
        <f t="shared" si="752"/>
        <v>0</v>
      </c>
      <c r="AC9366" s="84">
        <f t="shared" si="750"/>
        <v>0</v>
      </c>
      <c r="AD9366" s="84">
        <f t="shared" si="753"/>
        <v>0</v>
      </c>
    </row>
    <row r="9367" spans="20:30" ht="15">
      <c r="T9367" s="110">
        <f t="shared" si="749"/>
        <v>0</v>
      </c>
      <c r="AA9367" s="83">
        <f t="shared" si="751"/>
        <v>1</v>
      </c>
      <c r="AB9367" s="83">
        <f t="shared" si="752"/>
        <v>0</v>
      </c>
      <c r="AC9367" s="84">
        <f t="shared" si="750"/>
        <v>0</v>
      </c>
      <c r="AD9367" s="84">
        <f t="shared" si="753"/>
        <v>0</v>
      </c>
    </row>
    <row r="9368" spans="20:30" ht="15">
      <c r="T9368" s="110">
        <f t="shared" si="749"/>
        <v>0</v>
      </c>
      <c r="AA9368" s="83">
        <f t="shared" si="751"/>
        <v>1</v>
      </c>
      <c r="AB9368" s="83">
        <f t="shared" si="752"/>
        <v>0</v>
      </c>
      <c r="AC9368" s="84">
        <f t="shared" si="750"/>
        <v>0</v>
      </c>
      <c r="AD9368" s="84">
        <f t="shared" si="753"/>
        <v>0</v>
      </c>
    </row>
    <row r="9369" spans="20:30" ht="15">
      <c r="T9369" s="110">
        <f t="shared" si="749"/>
        <v>0</v>
      </c>
      <c r="AA9369" s="83">
        <f t="shared" si="751"/>
        <v>1</v>
      </c>
      <c r="AB9369" s="83">
        <f t="shared" si="752"/>
        <v>0</v>
      </c>
      <c r="AC9369" s="84">
        <f t="shared" si="750"/>
        <v>0</v>
      </c>
      <c r="AD9369" s="84">
        <f t="shared" si="753"/>
        <v>0</v>
      </c>
    </row>
    <row r="9370" spans="20:30" ht="15">
      <c r="T9370" s="110">
        <f t="shared" si="749"/>
        <v>0</v>
      </c>
      <c r="AA9370" s="83">
        <f t="shared" si="751"/>
        <v>1</v>
      </c>
      <c r="AB9370" s="83">
        <f t="shared" si="752"/>
        <v>0</v>
      </c>
      <c r="AC9370" s="84">
        <f t="shared" si="750"/>
        <v>0</v>
      </c>
      <c r="AD9370" s="84">
        <f t="shared" si="753"/>
        <v>0</v>
      </c>
    </row>
    <row r="9371" spans="20:30" ht="15">
      <c r="T9371" s="110">
        <f t="shared" si="749"/>
        <v>0</v>
      </c>
      <c r="AA9371" s="83">
        <f t="shared" si="751"/>
        <v>1</v>
      </c>
      <c r="AB9371" s="83">
        <f t="shared" si="752"/>
        <v>0</v>
      </c>
      <c r="AC9371" s="84">
        <f t="shared" si="750"/>
        <v>0</v>
      </c>
      <c r="AD9371" s="84">
        <f t="shared" si="753"/>
        <v>0</v>
      </c>
    </row>
    <row r="9372" spans="20:30" ht="15">
      <c r="T9372" s="110">
        <f t="shared" si="749"/>
        <v>0</v>
      </c>
      <c r="AA9372" s="83">
        <f t="shared" si="751"/>
        <v>1</v>
      </c>
      <c r="AB9372" s="83">
        <f t="shared" si="752"/>
        <v>0</v>
      </c>
      <c r="AC9372" s="84">
        <f t="shared" si="750"/>
        <v>0</v>
      </c>
      <c r="AD9372" s="84">
        <f t="shared" si="753"/>
        <v>0</v>
      </c>
    </row>
    <row r="9373" spans="20:30" ht="15">
      <c r="T9373" s="110">
        <f t="shared" si="749"/>
        <v>0</v>
      </c>
      <c r="AA9373" s="83">
        <f t="shared" si="751"/>
        <v>1</v>
      </c>
      <c r="AB9373" s="83">
        <f t="shared" si="752"/>
        <v>0</v>
      </c>
      <c r="AC9373" s="84">
        <f t="shared" si="750"/>
        <v>0</v>
      </c>
      <c r="AD9373" s="84">
        <f t="shared" si="753"/>
        <v>0</v>
      </c>
    </row>
    <row r="9374" spans="20:30" ht="15">
      <c r="T9374" s="110">
        <f t="shared" si="749"/>
        <v>0</v>
      </c>
      <c r="AA9374" s="83">
        <f t="shared" si="751"/>
        <v>1</v>
      </c>
      <c r="AB9374" s="83">
        <f t="shared" si="752"/>
        <v>0</v>
      </c>
      <c r="AC9374" s="84">
        <f t="shared" si="750"/>
        <v>0</v>
      </c>
      <c r="AD9374" s="84">
        <f t="shared" si="753"/>
        <v>0</v>
      </c>
    </row>
    <row r="9375" spans="20:30" ht="15">
      <c r="T9375" s="110">
        <f t="shared" si="749"/>
        <v>0</v>
      </c>
      <c r="AA9375" s="83">
        <f t="shared" si="751"/>
        <v>1</v>
      </c>
      <c r="AB9375" s="83">
        <f t="shared" si="752"/>
        <v>0</v>
      </c>
      <c r="AC9375" s="84">
        <f t="shared" si="750"/>
        <v>0</v>
      </c>
      <c r="AD9375" s="84">
        <f t="shared" si="753"/>
        <v>0</v>
      </c>
    </row>
    <row r="9376" spans="20:30" ht="15">
      <c r="T9376" s="110">
        <f t="shared" si="749"/>
        <v>0</v>
      </c>
      <c r="AA9376" s="83">
        <f t="shared" si="751"/>
        <v>1</v>
      </c>
      <c r="AB9376" s="83">
        <f t="shared" si="752"/>
        <v>0</v>
      </c>
      <c r="AC9376" s="84">
        <f t="shared" si="750"/>
        <v>0</v>
      </c>
      <c r="AD9376" s="84">
        <f t="shared" si="753"/>
        <v>0</v>
      </c>
    </row>
    <row r="9377" spans="20:30" ht="15">
      <c r="T9377" s="110">
        <f t="shared" si="749"/>
        <v>0</v>
      </c>
      <c r="AA9377" s="83">
        <f t="shared" si="751"/>
        <v>1</v>
      </c>
      <c r="AB9377" s="83">
        <f t="shared" si="752"/>
        <v>0</v>
      </c>
      <c r="AC9377" s="84">
        <f t="shared" si="750"/>
        <v>0</v>
      </c>
      <c r="AD9377" s="84">
        <f t="shared" si="753"/>
        <v>0</v>
      </c>
    </row>
    <row r="9378" spans="20:30" ht="15">
      <c r="T9378" s="110">
        <f t="shared" si="749"/>
        <v>0</v>
      </c>
      <c r="AA9378" s="83">
        <f t="shared" si="751"/>
        <v>1</v>
      </c>
      <c r="AB9378" s="83">
        <f t="shared" si="752"/>
        <v>0</v>
      </c>
      <c r="AC9378" s="84">
        <f t="shared" si="750"/>
        <v>0</v>
      </c>
      <c r="AD9378" s="84">
        <f t="shared" si="753"/>
        <v>0</v>
      </c>
    </row>
    <row r="9379" spans="20:30" ht="15">
      <c r="T9379" s="110">
        <f t="shared" si="749"/>
        <v>0</v>
      </c>
      <c r="AA9379" s="83">
        <f t="shared" si="751"/>
        <v>1</v>
      </c>
      <c r="AB9379" s="83">
        <f t="shared" si="752"/>
        <v>0</v>
      </c>
      <c r="AC9379" s="84">
        <f t="shared" si="750"/>
        <v>0</v>
      </c>
      <c r="AD9379" s="84">
        <f t="shared" si="753"/>
        <v>0</v>
      </c>
    </row>
    <row r="9380" spans="20:30" ht="15">
      <c r="T9380" s="110">
        <f t="shared" si="749"/>
        <v>0</v>
      </c>
      <c r="AA9380" s="83">
        <f t="shared" si="751"/>
        <v>1</v>
      </c>
      <c r="AB9380" s="83">
        <f t="shared" si="752"/>
        <v>0</v>
      </c>
      <c r="AC9380" s="84">
        <f t="shared" si="750"/>
        <v>0</v>
      </c>
      <c r="AD9380" s="84">
        <f t="shared" si="753"/>
        <v>0</v>
      </c>
    </row>
    <row r="9381" spans="20:30" ht="15">
      <c r="T9381" s="110">
        <f t="shared" si="749"/>
        <v>0</v>
      </c>
      <c r="AA9381" s="83">
        <f t="shared" si="751"/>
        <v>1</v>
      </c>
      <c r="AB9381" s="83">
        <f t="shared" si="752"/>
        <v>0</v>
      </c>
      <c r="AC9381" s="84">
        <f t="shared" si="750"/>
        <v>0</v>
      </c>
      <c r="AD9381" s="84">
        <f t="shared" si="753"/>
        <v>0</v>
      </c>
    </row>
    <row r="9382" spans="20:30" ht="15">
      <c r="T9382" s="110">
        <f t="shared" si="749"/>
        <v>0</v>
      </c>
      <c r="AA9382" s="83">
        <f t="shared" si="751"/>
        <v>1</v>
      </c>
      <c r="AB9382" s="83">
        <f t="shared" si="752"/>
        <v>0</v>
      </c>
      <c r="AC9382" s="84">
        <f t="shared" si="750"/>
        <v>0</v>
      </c>
      <c r="AD9382" s="84">
        <f t="shared" si="753"/>
        <v>0</v>
      </c>
    </row>
    <row r="9383" spans="20:30" ht="15">
      <c r="T9383" s="110">
        <f t="shared" si="749"/>
        <v>0</v>
      </c>
      <c r="AA9383" s="83">
        <f t="shared" si="751"/>
        <v>1</v>
      </c>
      <c r="AB9383" s="83">
        <f t="shared" si="752"/>
        <v>0</v>
      </c>
      <c r="AC9383" s="84">
        <f t="shared" si="750"/>
        <v>0</v>
      </c>
      <c r="AD9383" s="84">
        <f t="shared" si="753"/>
        <v>0</v>
      </c>
    </row>
    <row r="9384" spans="20:30" ht="15">
      <c r="T9384" s="110">
        <f t="shared" si="749"/>
        <v>0</v>
      </c>
      <c r="AA9384" s="83">
        <f t="shared" si="751"/>
        <v>1</v>
      </c>
      <c r="AB9384" s="83">
        <f t="shared" si="752"/>
        <v>0</v>
      </c>
      <c r="AC9384" s="84">
        <f t="shared" si="750"/>
        <v>0</v>
      </c>
      <c r="AD9384" s="84">
        <f t="shared" si="753"/>
        <v>0</v>
      </c>
    </row>
    <row r="9385" spans="20:30" ht="15">
      <c r="T9385" s="110">
        <f t="shared" si="749"/>
        <v>0</v>
      </c>
      <c r="AA9385" s="83">
        <f t="shared" si="751"/>
        <v>1</v>
      </c>
      <c r="AB9385" s="83">
        <f t="shared" si="752"/>
        <v>0</v>
      </c>
      <c r="AC9385" s="84">
        <f t="shared" si="750"/>
        <v>0</v>
      </c>
      <c r="AD9385" s="84">
        <f t="shared" si="753"/>
        <v>0</v>
      </c>
    </row>
    <row r="9386" spans="20:30" ht="15">
      <c r="T9386" s="110">
        <f t="shared" si="749"/>
        <v>0</v>
      </c>
      <c r="AA9386" s="83">
        <f t="shared" si="751"/>
        <v>1</v>
      </c>
      <c r="AB9386" s="83">
        <f t="shared" si="752"/>
        <v>0</v>
      </c>
      <c r="AC9386" s="84">
        <f t="shared" si="750"/>
        <v>0</v>
      </c>
      <c r="AD9386" s="84">
        <f t="shared" si="753"/>
        <v>0</v>
      </c>
    </row>
    <row r="9387" spans="20:30" ht="15">
      <c r="T9387" s="110">
        <f t="shared" si="749"/>
        <v>0</v>
      </c>
      <c r="AA9387" s="83">
        <f t="shared" si="751"/>
        <v>1</v>
      </c>
      <c r="AB9387" s="83">
        <f t="shared" si="752"/>
        <v>0</v>
      </c>
      <c r="AC9387" s="84">
        <f t="shared" si="750"/>
        <v>0</v>
      </c>
      <c r="AD9387" s="84">
        <f t="shared" si="753"/>
        <v>0</v>
      </c>
    </row>
    <row r="9388" spans="20:30" ht="15">
      <c r="T9388" s="110">
        <f t="shared" si="749"/>
        <v>0</v>
      </c>
      <c r="AA9388" s="83">
        <f t="shared" si="751"/>
        <v>1</v>
      </c>
      <c r="AB9388" s="83">
        <f t="shared" si="752"/>
        <v>0</v>
      </c>
      <c r="AC9388" s="84">
        <f t="shared" si="750"/>
        <v>0</v>
      </c>
      <c r="AD9388" s="84">
        <f t="shared" si="753"/>
        <v>0</v>
      </c>
    </row>
    <row r="9389" spans="20:30" ht="15">
      <c r="T9389" s="110">
        <f t="shared" si="749"/>
        <v>0</v>
      </c>
      <c r="AA9389" s="83">
        <f t="shared" si="751"/>
        <v>1</v>
      </c>
      <c r="AB9389" s="83">
        <f t="shared" si="752"/>
        <v>0</v>
      </c>
      <c r="AC9389" s="84">
        <f t="shared" si="750"/>
        <v>0</v>
      </c>
      <c r="AD9389" s="84">
        <f t="shared" si="753"/>
        <v>0</v>
      </c>
    </row>
    <row r="9390" spans="20:30" ht="15">
      <c r="T9390" s="110">
        <f t="shared" si="749"/>
        <v>0</v>
      </c>
      <c r="AA9390" s="83">
        <f t="shared" si="751"/>
        <v>1</v>
      </c>
      <c r="AB9390" s="83">
        <f t="shared" si="752"/>
        <v>0</v>
      </c>
      <c r="AC9390" s="84">
        <f t="shared" si="750"/>
        <v>0</v>
      </c>
      <c r="AD9390" s="84">
        <f t="shared" si="753"/>
        <v>0</v>
      </c>
    </row>
    <row r="9391" spans="20:30" ht="15">
      <c r="T9391" s="110">
        <f t="shared" si="749"/>
        <v>0</v>
      </c>
      <c r="AA9391" s="83">
        <f t="shared" si="751"/>
        <v>1</v>
      </c>
      <c r="AB9391" s="83">
        <f t="shared" si="752"/>
        <v>0</v>
      </c>
      <c r="AC9391" s="84">
        <f t="shared" si="750"/>
        <v>0</v>
      </c>
      <c r="AD9391" s="84">
        <f t="shared" si="753"/>
        <v>0</v>
      </c>
    </row>
    <row r="9392" spans="20:30" ht="15">
      <c r="T9392" s="110">
        <f t="shared" si="749"/>
        <v>0</v>
      </c>
      <c r="AA9392" s="83">
        <f t="shared" si="751"/>
        <v>1</v>
      </c>
      <c r="AB9392" s="83">
        <f t="shared" si="752"/>
        <v>0</v>
      </c>
      <c r="AC9392" s="84">
        <f t="shared" si="750"/>
        <v>0</v>
      </c>
      <c r="AD9392" s="84">
        <f t="shared" si="753"/>
        <v>0</v>
      </c>
    </row>
    <row r="9393" spans="20:30" ht="15">
      <c r="T9393" s="110">
        <f t="shared" si="749"/>
        <v>0</v>
      </c>
      <c r="AA9393" s="83">
        <f t="shared" si="751"/>
        <v>1</v>
      </c>
      <c r="AB9393" s="83">
        <f t="shared" si="752"/>
        <v>0</v>
      </c>
      <c r="AC9393" s="84">
        <f t="shared" si="750"/>
        <v>0</v>
      </c>
      <c r="AD9393" s="84">
        <f t="shared" si="753"/>
        <v>0</v>
      </c>
    </row>
    <row r="9394" spans="20:30" ht="15">
      <c r="T9394" s="110">
        <f t="shared" si="749"/>
        <v>0</v>
      </c>
      <c r="AA9394" s="83">
        <f t="shared" si="751"/>
        <v>1</v>
      </c>
      <c r="AB9394" s="83">
        <f t="shared" si="752"/>
        <v>0</v>
      </c>
      <c r="AC9394" s="84">
        <f t="shared" si="750"/>
        <v>0</v>
      </c>
      <c r="AD9394" s="84">
        <f t="shared" si="753"/>
        <v>0</v>
      </c>
    </row>
    <row r="9395" spans="20:30" ht="15">
      <c r="T9395" s="110">
        <f t="shared" si="749"/>
        <v>0</v>
      </c>
      <c r="AA9395" s="83">
        <f t="shared" si="751"/>
        <v>1</v>
      </c>
      <c r="AB9395" s="83">
        <f t="shared" si="752"/>
        <v>0</v>
      </c>
      <c r="AC9395" s="84">
        <f t="shared" si="750"/>
        <v>0</v>
      </c>
      <c r="AD9395" s="84">
        <f t="shared" si="753"/>
        <v>0</v>
      </c>
    </row>
    <row r="9396" spans="20:30" ht="15">
      <c r="T9396" s="110">
        <f t="shared" si="749"/>
        <v>0</v>
      </c>
      <c r="AA9396" s="83">
        <f t="shared" si="751"/>
        <v>1</v>
      </c>
      <c r="AB9396" s="83">
        <f t="shared" si="752"/>
        <v>0</v>
      </c>
      <c r="AC9396" s="84">
        <f t="shared" si="750"/>
        <v>0</v>
      </c>
      <c r="AD9396" s="84">
        <f t="shared" si="753"/>
        <v>0</v>
      </c>
    </row>
    <row r="9397" spans="20:30" ht="15">
      <c r="T9397" s="110">
        <f t="shared" si="749"/>
        <v>0</v>
      </c>
      <c r="AA9397" s="83">
        <f t="shared" si="751"/>
        <v>1</v>
      </c>
      <c r="AB9397" s="83">
        <f t="shared" si="752"/>
        <v>0</v>
      </c>
      <c r="AC9397" s="84">
        <f t="shared" si="750"/>
        <v>0</v>
      </c>
      <c r="AD9397" s="84">
        <f t="shared" si="753"/>
        <v>0</v>
      </c>
    </row>
    <row r="9398" spans="20:30" ht="15">
      <c r="T9398" s="110">
        <f t="shared" si="749"/>
        <v>0</v>
      </c>
      <c r="AA9398" s="83">
        <f t="shared" si="751"/>
        <v>1</v>
      </c>
      <c r="AB9398" s="83">
        <f t="shared" si="752"/>
        <v>0</v>
      </c>
      <c r="AC9398" s="84">
        <f t="shared" si="750"/>
        <v>0</v>
      </c>
      <c r="AD9398" s="84">
        <f t="shared" si="753"/>
        <v>0</v>
      </c>
    </row>
    <row r="9399" spans="20:30" ht="15">
      <c r="T9399" s="110">
        <f t="shared" si="749"/>
        <v>0</v>
      </c>
      <c r="AA9399" s="83">
        <f t="shared" si="751"/>
        <v>1</v>
      </c>
      <c r="AB9399" s="83">
        <f t="shared" si="752"/>
        <v>0</v>
      </c>
      <c r="AC9399" s="84">
        <f t="shared" si="750"/>
        <v>0</v>
      </c>
      <c r="AD9399" s="84">
        <f t="shared" si="753"/>
        <v>0</v>
      </c>
    </row>
    <row r="9400" spans="20:30" ht="15">
      <c r="T9400" s="110">
        <f t="shared" si="749"/>
        <v>0</v>
      </c>
      <c r="AA9400" s="83">
        <f t="shared" si="751"/>
        <v>1</v>
      </c>
      <c r="AB9400" s="83">
        <f t="shared" si="752"/>
        <v>0</v>
      </c>
      <c r="AC9400" s="84">
        <f t="shared" si="750"/>
        <v>0</v>
      </c>
      <c r="AD9400" s="84">
        <f t="shared" si="753"/>
        <v>0</v>
      </c>
    </row>
    <row r="9401" spans="20:30" ht="15">
      <c r="T9401" s="110">
        <f t="shared" si="749"/>
        <v>0</v>
      </c>
      <c r="AA9401" s="83">
        <f t="shared" si="751"/>
        <v>1</v>
      </c>
      <c r="AB9401" s="83">
        <f t="shared" si="752"/>
        <v>0</v>
      </c>
      <c r="AC9401" s="84">
        <f t="shared" si="750"/>
        <v>0</v>
      </c>
      <c r="AD9401" s="84">
        <f t="shared" si="753"/>
        <v>0</v>
      </c>
    </row>
    <row r="9402" spans="20:30" ht="15">
      <c r="T9402" s="110">
        <f t="shared" si="749"/>
        <v>0</v>
      </c>
      <c r="AA9402" s="83">
        <f t="shared" si="751"/>
        <v>1</v>
      </c>
      <c r="AB9402" s="83">
        <f t="shared" si="752"/>
        <v>0</v>
      </c>
      <c r="AC9402" s="84">
        <f t="shared" si="750"/>
        <v>0</v>
      </c>
      <c r="AD9402" s="84">
        <f t="shared" si="753"/>
        <v>0</v>
      </c>
    </row>
    <row r="9403" spans="20:30" ht="15">
      <c r="T9403" s="110">
        <f t="shared" si="749"/>
        <v>0</v>
      </c>
      <c r="AA9403" s="83">
        <f t="shared" si="751"/>
        <v>1</v>
      </c>
      <c r="AB9403" s="83">
        <f t="shared" si="752"/>
        <v>0</v>
      </c>
      <c r="AC9403" s="84">
        <f t="shared" si="750"/>
        <v>0</v>
      </c>
      <c r="AD9403" s="84">
        <f t="shared" si="753"/>
        <v>0</v>
      </c>
    </row>
    <row r="9404" spans="20:30" ht="15">
      <c r="T9404" s="110">
        <f t="shared" si="749"/>
        <v>0</v>
      </c>
      <c r="AA9404" s="83">
        <f t="shared" si="751"/>
        <v>1</v>
      </c>
      <c r="AB9404" s="83">
        <f t="shared" si="752"/>
        <v>0</v>
      </c>
      <c r="AC9404" s="84">
        <f t="shared" si="750"/>
        <v>0</v>
      </c>
      <c r="AD9404" s="84">
        <f t="shared" si="753"/>
        <v>0</v>
      </c>
    </row>
    <row r="9405" spans="20:30" ht="15">
      <c r="T9405" s="110">
        <f t="shared" si="749"/>
        <v>0</v>
      </c>
      <c r="AA9405" s="83">
        <f t="shared" si="751"/>
        <v>1</v>
      </c>
      <c r="AB9405" s="83">
        <f t="shared" si="752"/>
        <v>0</v>
      </c>
      <c r="AC9405" s="84">
        <f t="shared" si="750"/>
        <v>0</v>
      </c>
      <c r="AD9405" s="84">
        <f t="shared" si="753"/>
        <v>0</v>
      </c>
    </row>
    <row r="9406" spans="20:30" ht="15">
      <c r="T9406" s="110">
        <f t="shared" si="749"/>
        <v>0</v>
      </c>
      <c r="AA9406" s="83">
        <f t="shared" si="751"/>
        <v>1</v>
      </c>
      <c r="AB9406" s="83">
        <f t="shared" si="752"/>
        <v>0</v>
      </c>
      <c r="AC9406" s="84">
        <f t="shared" si="750"/>
        <v>0</v>
      </c>
      <c r="AD9406" s="84">
        <f t="shared" si="753"/>
        <v>0</v>
      </c>
    </row>
    <row r="9407" spans="20:30" ht="15">
      <c r="T9407" s="110">
        <f t="shared" si="749"/>
        <v>0</v>
      </c>
      <c r="AA9407" s="83">
        <f t="shared" si="751"/>
        <v>1</v>
      </c>
      <c r="AB9407" s="83">
        <f t="shared" si="752"/>
        <v>0</v>
      </c>
      <c r="AC9407" s="84">
        <f t="shared" si="750"/>
        <v>0</v>
      </c>
      <c r="AD9407" s="84">
        <f t="shared" si="753"/>
        <v>0</v>
      </c>
    </row>
    <row r="9408" spans="20:30" ht="15">
      <c r="T9408" s="110">
        <f t="shared" si="749"/>
        <v>0</v>
      </c>
      <c r="AA9408" s="83">
        <f t="shared" si="751"/>
        <v>1</v>
      </c>
      <c r="AB9408" s="83">
        <f t="shared" si="752"/>
        <v>0</v>
      </c>
      <c r="AC9408" s="84">
        <f t="shared" si="750"/>
        <v>0</v>
      </c>
      <c r="AD9408" s="84">
        <f t="shared" si="753"/>
        <v>0</v>
      </c>
    </row>
    <row r="9409" spans="20:30" ht="15">
      <c r="T9409" s="110">
        <f t="shared" si="749"/>
        <v>0</v>
      </c>
      <c r="AA9409" s="83">
        <f t="shared" si="751"/>
        <v>1</v>
      </c>
      <c r="AB9409" s="83">
        <f t="shared" si="752"/>
        <v>0</v>
      </c>
      <c r="AC9409" s="84">
        <f t="shared" si="750"/>
        <v>0</v>
      </c>
      <c r="AD9409" s="84">
        <f t="shared" si="753"/>
        <v>0</v>
      </c>
    </row>
    <row r="9410" spans="20:30" ht="15">
      <c r="T9410" s="110">
        <f t="shared" si="749"/>
        <v>0</v>
      </c>
      <c r="AA9410" s="83">
        <f t="shared" si="751"/>
        <v>1</v>
      </c>
      <c r="AB9410" s="83">
        <f t="shared" si="752"/>
        <v>0</v>
      </c>
      <c r="AC9410" s="84">
        <f t="shared" si="750"/>
        <v>0</v>
      </c>
      <c r="AD9410" s="84">
        <f t="shared" si="753"/>
        <v>0</v>
      </c>
    </row>
    <row r="9411" spans="20:30" ht="15">
      <c r="T9411" s="110">
        <f t="shared" si="749"/>
        <v>0</v>
      </c>
      <c r="AA9411" s="83">
        <f t="shared" si="751"/>
        <v>1</v>
      </c>
      <c r="AB9411" s="83">
        <f t="shared" si="752"/>
        <v>0</v>
      </c>
      <c r="AC9411" s="84">
        <f t="shared" si="750"/>
        <v>0</v>
      </c>
      <c r="AD9411" s="84">
        <f t="shared" si="753"/>
        <v>0</v>
      </c>
    </row>
    <row r="9412" spans="20:30" ht="15">
      <c r="T9412" s="110">
        <f t="shared" si="749"/>
        <v>0</v>
      </c>
      <c r="AA9412" s="83">
        <f t="shared" si="751"/>
        <v>1</v>
      </c>
      <c r="AB9412" s="83">
        <f t="shared" si="752"/>
        <v>0</v>
      </c>
      <c r="AC9412" s="84">
        <f t="shared" si="750"/>
        <v>0</v>
      </c>
      <c r="AD9412" s="84">
        <f t="shared" si="753"/>
        <v>0</v>
      </c>
    </row>
    <row r="9413" spans="20:30" ht="15">
      <c r="T9413" s="110">
        <f t="shared" si="749"/>
        <v>0</v>
      </c>
      <c r="AA9413" s="83">
        <f t="shared" si="751"/>
        <v>1</v>
      </c>
      <c r="AB9413" s="83">
        <f t="shared" si="752"/>
        <v>0</v>
      </c>
      <c r="AC9413" s="84">
        <f t="shared" si="750"/>
        <v>0</v>
      </c>
      <c r="AD9413" s="84">
        <f t="shared" si="753"/>
        <v>0</v>
      </c>
    </row>
    <row r="9414" spans="20:30" ht="15">
      <c r="T9414" s="110">
        <f t="shared" si="749"/>
        <v>0</v>
      </c>
      <c r="AA9414" s="83">
        <f t="shared" si="751"/>
        <v>1</v>
      </c>
      <c r="AB9414" s="83">
        <f t="shared" si="752"/>
        <v>0</v>
      </c>
      <c r="AC9414" s="84">
        <f t="shared" si="750"/>
        <v>0</v>
      </c>
      <c r="AD9414" s="84">
        <f t="shared" si="753"/>
        <v>0</v>
      </c>
    </row>
    <row r="9415" spans="20:30" ht="15">
      <c r="T9415" s="110">
        <f t="shared" si="749"/>
        <v>0</v>
      </c>
      <c r="AA9415" s="83">
        <f t="shared" si="751"/>
        <v>1</v>
      </c>
      <c r="AB9415" s="83">
        <f t="shared" si="752"/>
        <v>0</v>
      </c>
      <c r="AC9415" s="84">
        <f t="shared" si="750"/>
        <v>0</v>
      </c>
      <c r="AD9415" s="84">
        <f t="shared" si="753"/>
        <v>0</v>
      </c>
    </row>
    <row r="9416" spans="20:30" ht="15">
      <c r="T9416" s="110">
        <f t="shared" ref="T9416:T9479" si="754">S9416</f>
        <v>0</v>
      </c>
      <c r="AA9416" s="83">
        <f t="shared" si="751"/>
        <v>1</v>
      </c>
      <c r="AB9416" s="83">
        <f t="shared" si="752"/>
        <v>0</v>
      </c>
      <c r="AC9416" s="84">
        <f t="shared" si="750"/>
        <v>0</v>
      </c>
      <c r="AD9416" s="84">
        <f t="shared" si="753"/>
        <v>0</v>
      </c>
    </row>
    <row r="9417" spans="20:30" ht="15">
      <c r="T9417" s="110">
        <f t="shared" si="754"/>
        <v>0</v>
      </c>
      <c r="AA9417" s="83">
        <f t="shared" si="751"/>
        <v>1</v>
      </c>
      <c r="AB9417" s="83">
        <f t="shared" si="752"/>
        <v>0</v>
      </c>
      <c r="AC9417" s="84">
        <f t="shared" ref="AC9417:AC9480" si="755">T9417-0</f>
        <v>0</v>
      </c>
      <c r="AD9417" s="84">
        <f t="shared" si="753"/>
        <v>0</v>
      </c>
    </row>
    <row r="9418" spans="20:30" ht="15">
      <c r="T9418" s="110">
        <f t="shared" si="754"/>
        <v>0</v>
      </c>
      <c r="AA9418" s="83">
        <f t="shared" ref="AA9418:AA9481" si="756">MONTH(G9418)</f>
        <v>1</v>
      </c>
      <c r="AB9418" s="83">
        <f t="shared" ref="AB9418:AB9481" si="757">WEEKNUM(G9418,1)</f>
        <v>0</v>
      </c>
      <c r="AC9418" s="84">
        <f t="shared" si="755"/>
        <v>0</v>
      </c>
      <c r="AD9418" s="84">
        <f t="shared" ref="AD9418:AD9481" si="758">I9418-0</f>
        <v>0</v>
      </c>
    </row>
    <row r="9419" spans="20:30" ht="15">
      <c r="T9419" s="110">
        <f t="shared" si="754"/>
        <v>0</v>
      </c>
      <c r="AA9419" s="83">
        <f t="shared" si="756"/>
        <v>1</v>
      </c>
      <c r="AB9419" s="83">
        <f t="shared" si="757"/>
        <v>0</v>
      </c>
      <c r="AC9419" s="84">
        <f t="shared" si="755"/>
        <v>0</v>
      </c>
      <c r="AD9419" s="84">
        <f t="shared" si="758"/>
        <v>0</v>
      </c>
    </row>
    <row r="9420" spans="20:30" ht="15">
      <c r="T9420" s="110">
        <f t="shared" si="754"/>
        <v>0</v>
      </c>
      <c r="AA9420" s="83">
        <f t="shared" si="756"/>
        <v>1</v>
      </c>
      <c r="AB9420" s="83">
        <f t="shared" si="757"/>
        <v>0</v>
      </c>
      <c r="AC9420" s="84">
        <f t="shared" si="755"/>
        <v>0</v>
      </c>
      <c r="AD9420" s="84">
        <f t="shared" si="758"/>
        <v>0</v>
      </c>
    </row>
    <row r="9421" spans="20:30" ht="15">
      <c r="T9421" s="110">
        <f t="shared" si="754"/>
        <v>0</v>
      </c>
      <c r="AA9421" s="83">
        <f t="shared" si="756"/>
        <v>1</v>
      </c>
      <c r="AB9421" s="83">
        <f t="shared" si="757"/>
        <v>0</v>
      </c>
      <c r="AC9421" s="84">
        <f t="shared" si="755"/>
        <v>0</v>
      </c>
      <c r="AD9421" s="84">
        <f t="shared" si="758"/>
        <v>0</v>
      </c>
    </row>
    <row r="9422" spans="20:30" ht="15">
      <c r="T9422" s="110">
        <f t="shared" si="754"/>
        <v>0</v>
      </c>
      <c r="AA9422" s="83">
        <f t="shared" si="756"/>
        <v>1</v>
      </c>
      <c r="AB9422" s="83">
        <f t="shared" si="757"/>
        <v>0</v>
      </c>
      <c r="AC9422" s="84">
        <f t="shared" si="755"/>
        <v>0</v>
      </c>
      <c r="AD9422" s="84">
        <f t="shared" si="758"/>
        <v>0</v>
      </c>
    </row>
    <row r="9423" spans="20:30" ht="15">
      <c r="T9423" s="110">
        <f t="shared" si="754"/>
        <v>0</v>
      </c>
      <c r="AA9423" s="83">
        <f t="shared" si="756"/>
        <v>1</v>
      </c>
      <c r="AB9423" s="83">
        <f t="shared" si="757"/>
        <v>0</v>
      </c>
      <c r="AC9423" s="84">
        <f t="shared" si="755"/>
        <v>0</v>
      </c>
      <c r="AD9423" s="84">
        <f t="shared" si="758"/>
        <v>0</v>
      </c>
    </row>
    <row r="9424" spans="20:30" ht="15">
      <c r="T9424" s="110">
        <f t="shared" si="754"/>
        <v>0</v>
      </c>
      <c r="AA9424" s="83">
        <f t="shared" si="756"/>
        <v>1</v>
      </c>
      <c r="AB9424" s="83">
        <f t="shared" si="757"/>
        <v>0</v>
      </c>
      <c r="AC9424" s="84">
        <f t="shared" si="755"/>
        <v>0</v>
      </c>
      <c r="AD9424" s="84">
        <f t="shared" si="758"/>
        <v>0</v>
      </c>
    </row>
    <row r="9425" spans="20:30" ht="15">
      <c r="T9425" s="110">
        <f t="shared" si="754"/>
        <v>0</v>
      </c>
      <c r="AA9425" s="83">
        <f t="shared" si="756"/>
        <v>1</v>
      </c>
      <c r="AB9425" s="83">
        <f t="shared" si="757"/>
        <v>0</v>
      </c>
      <c r="AC9425" s="84">
        <f t="shared" si="755"/>
        <v>0</v>
      </c>
      <c r="AD9425" s="84">
        <f t="shared" si="758"/>
        <v>0</v>
      </c>
    </row>
    <row r="9426" spans="20:30" ht="15">
      <c r="T9426" s="110">
        <f t="shared" si="754"/>
        <v>0</v>
      </c>
      <c r="AA9426" s="83">
        <f t="shared" si="756"/>
        <v>1</v>
      </c>
      <c r="AB9426" s="83">
        <f t="shared" si="757"/>
        <v>0</v>
      </c>
      <c r="AC9426" s="84">
        <f t="shared" si="755"/>
        <v>0</v>
      </c>
      <c r="AD9426" s="84">
        <f t="shared" si="758"/>
        <v>0</v>
      </c>
    </row>
    <row r="9427" spans="20:30" ht="15">
      <c r="T9427" s="110">
        <f t="shared" si="754"/>
        <v>0</v>
      </c>
      <c r="AA9427" s="83">
        <f t="shared" si="756"/>
        <v>1</v>
      </c>
      <c r="AB9427" s="83">
        <f t="shared" si="757"/>
        <v>0</v>
      </c>
      <c r="AC9427" s="84">
        <f t="shared" si="755"/>
        <v>0</v>
      </c>
      <c r="AD9427" s="84">
        <f t="shared" si="758"/>
        <v>0</v>
      </c>
    </row>
    <row r="9428" spans="20:30" ht="15">
      <c r="T9428" s="110">
        <f t="shared" si="754"/>
        <v>0</v>
      </c>
      <c r="AA9428" s="83">
        <f t="shared" si="756"/>
        <v>1</v>
      </c>
      <c r="AB9428" s="83">
        <f t="shared" si="757"/>
        <v>0</v>
      </c>
      <c r="AC9428" s="84">
        <f t="shared" si="755"/>
        <v>0</v>
      </c>
      <c r="AD9428" s="84">
        <f t="shared" si="758"/>
        <v>0</v>
      </c>
    </row>
    <row r="9429" spans="20:30" ht="15">
      <c r="T9429" s="110">
        <f t="shared" si="754"/>
        <v>0</v>
      </c>
      <c r="AA9429" s="83">
        <f t="shared" si="756"/>
        <v>1</v>
      </c>
      <c r="AB9429" s="83">
        <f t="shared" si="757"/>
        <v>0</v>
      </c>
      <c r="AC9429" s="84">
        <f t="shared" si="755"/>
        <v>0</v>
      </c>
      <c r="AD9429" s="84">
        <f t="shared" si="758"/>
        <v>0</v>
      </c>
    </row>
    <row r="9430" spans="20:30" ht="15">
      <c r="T9430" s="110">
        <f t="shared" si="754"/>
        <v>0</v>
      </c>
      <c r="AA9430" s="83">
        <f t="shared" si="756"/>
        <v>1</v>
      </c>
      <c r="AB9430" s="83">
        <f t="shared" si="757"/>
        <v>0</v>
      </c>
      <c r="AC9430" s="84">
        <f t="shared" si="755"/>
        <v>0</v>
      </c>
      <c r="AD9430" s="84">
        <f t="shared" si="758"/>
        <v>0</v>
      </c>
    </row>
    <row r="9431" spans="20:30" ht="15">
      <c r="T9431" s="110">
        <f t="shared" si="754"/>
        <v>0</v>
      </c>
      <c r="AA9431" s="83">
        <f t="shared" si="756"/>
        <v>1</v>
      </c>
      <c r="AB9431" s="83">
        <f t="shared" si="757"/>
        <v>0</v>
      </c>
      <c r="AC9431" s="84">
        <f t="shared" si="755"/>
        <v>0</v>
      </c>
      <c r="AD9431" s="84">
        <f t="shared" si="758"/>
        <v>0</v>
      </c>
    </row>
    <row r="9432" spans="20:30" ht="15">
      <c r="T9432" s="110">
        <f t="shared" si="754"/>
        <v>0</v>
      </c>
      <c r="AA9432" s="83">
        <f t="shared" si="756"/>
        <v>1</v>
      </c>
      <c r="AB9432" s="83">
        <f t="shared" si="757"/>
        <v>0</v>
      </c>
      <c r="AC9432" s="84">
        <f t="shared" si="755"/>
        <v>0</v>
      </c>
      <c r="AD9432" s="84">
        <f t="shared" si="758"/>
        <v>0</v>
      </c>
    </row>
    <row r="9433" spans="20:30" ht="15">
      <c r="T9433" s="110">
        <f t="shared" si="754"/>
        <v>0</v>
      </c>
      <c r="AA9433" s="83">
        <f t="shared" si="756"/>
        <v>1</v>
      </c>
      <c r="AB9433" s="83">
        <f t="shared" si="757"/>
        <v>0</v>
      </c>
      <c r="AC9433" s="84">
        <f t="shared" si="755"/>
        <v>0</v>
      </c>
      <c r="AD9433" s="84">
        <f t="shared" si="758"/>
        <v>0</v>
      </c>
    </row>
    <row r="9434" spans="20:30" ht="15">
      <c r="T9434" s="110">
        <f t="shared" si="754"/>
        <v>0</v>
      </c>
      <c r="AA9434" s="83">
        <f t="shared" si="756"/>
        <v>1</v>
      </c>
      <c r="AB9434" s="83">
        <f t="shared" si="757"/>
        <v>0</v>
      </c>
      <c r="AC9434" s="84">
        <f t="shared" si="755"/>
        <v>0</v>
      </c>
      <c r="AD9434" s="84">
        <f t="shared" si="758"/>
        <v>0</v>
      </c>
    </row>
    <row r="9435" spans="20:30" ht="15">
      <c r="T9435" s="110">
        <f t="shared" si="754"/>
        <v>0</v>
      </c>
      <c r="AA9435" s="83">
        <f t="shared" si="756"/>
        <v>1</v>
      </c>
      <c r="AB9435" s="83">
        <f t="shared" si="757"/>
        <v>0</v>
      </c>
      <c r="AC9435" s="84">
        <f t="shared" si="755"/>
        <v>0</v>
      </c>
      <c r="AD9435" s="84">
        <f t="shared" si="758"/>
        <v>0</v>
      </c>
    </row>
    <row r="9436" spans="20:30" ht="15">
      <c r="T9436" s="110">
        <f t="shared" si="754"/>
        <v>0</v>
      </c>
      <c r="AA9436" s="83">
        <f t="shared" si="756"/>
        <v>1</v>
      </c>
      <c r="AB9436" s="83">
        <f t="shared" si="757"/>
        <v>0</v>
      </c>
      <c r="AC9436" s="84">
        <f t="shared" si="755"/>
        <v>0</v>
      </c>
      <c r="AD9436" s="84">
        <f t="shared" si="758"/>
        <v>0</v>
      </c>
    </row>
    <row r="9437" spans="20:30" ht="15">
      <c r="T9437" s="110">
        <f t="shared" si="754"/>
        <v>0</v>
      </c>
      <c r="AA9437" s="83">
        <f t="shared" si="756"/>
        <v>1</v>
      </c>
      <c r="AB9437" s="83">
        <f t="shared" si="757"/>
        <v>0</v>
      </c>
      <c r="AC9437" s="84">
        <f t="shared" si="755"/>
        <v>0</v>
      </c>
      <c r="AD9437" s="84">
        <f t="shared" si="758"/>
        <v>0</v>
      </c>
    </row>
    <row r="9438" spans="20:30" ht="15">
      <c r="T9438" s="110">
        <f t="shared" si="754"/>
        <v>0</v>
      </c>
      <c r="AA9438" s="83">
        <f t="shared" si="756"/>
        <v>1</v>
      </c>
      <c r="AB9438" s="83">
        <f t="shared" si="757"/>
        <v>0</v>
      </c>
      <c r="AC9438" s="84">
        <f t="shared" si="755"/>
        <v>0</v>
      </c>
      <c r="AD9438" s="84">
        <f t="shared" si="758"/>
        <v>0</v>
      </c>
    </row>
    <row r="9439" spans="20:30" ht="15">
      <c r="T9439" s="110">
        <f t="shared" si="754"/>
        <v>0</v>
      </c>
      <c r="AA9439" s="83">
        <f t="shared" si="756"/>
        <v>1</v>
      </c>
      <c r="AB9439" s="83">
        <f t="shared" si="757"/>
        <v>0</v>
      </c>
      <c r="AC9439" s="84">
        <f t="shared" si="755"/>
        <v>0</v>
      </c>
      <c r="AD9439" s="84">
        <f t="shared" si="758"/>
        <v>0</v>
      </c>
    </row>
    <row r="9440" spans="20:30" ht="15">
      <c r="T9440" s="110">
        <f t="shared" si="754"/>
        <v>0</v>
      </c>
      <c r="AA9440" s="83">
        <f t="shared" si="756"/>
        <v>1</v>
      </c>
      <c r="AB9440" s="83">
        <f t="shared" si="757"/>
        <v>0</v>
      </c>
      <c r="AC9440" s="84">
        <f t="shared" si="755"/>
        <v>0</v>
      </c>
      <c r="AD9440" s="84">
        <f t="shared" si="758"/>
        <v>0</v>
      </c>
    </row>
    <row r="9441" spans="20:30" ht="15">
      <c r="T9441" s="110">
        <f t="shared" si="754"/>
        <v>0</v>
      </c>
      <c r="AA9441" s="83">
        <f t="shared" si="756"/>
        <v>1</v>
      </c>
      <c r="AB9441" s="83">
        <f t="shared" si="757"/>
        <v>0</v>
      </c>
      <c r="AC9441" s="84">
        <f t="shared" si="755"/>
        <v>0</v>
      </c>
      <c r="AD9441" s="84">
        <f t="shared" si="758"/>
        <v>0</v>
      </c>
    </row>
    <row r="9442" spans="20:30" ht="15">
      <c r="T9442" s="110">
        <f t="shared" si="754"/>
        <v>0</v>
      </c>
      <c r="AA9442" s="83">
        <f t="shared" si="756"/>
        <v>1</v>
      </c>
      <c r="AB9442" s="83">
        <f t="shared" si="757"/>
        <v>0</v>
      </c>
      <c r="AC9442" s="84">
        <f t="shared" si="755"/>
        <v>0</v>
      </c>
      <c r="AD9442" s="84">
        <f t="shared" si="758"/>
        <v>0</v>
      </c>
    </row>
    <row r="9443" spans="20:30" ht="15">
      <c r="T9443" s="110">
        <f t="shared" si="754"/>
        <v>0</v>
      </c>
      <c r="AA9443" s="83">
        <f t="shared" si="756"/>
        <v>1</v>
      </c>
      <c r="AB9443" s="83">
        <f t="shared" si="757"/>
        <v>0</v>
      </c>
      <c r="AC9443" s="84">
        <f t="shared" si="755"/>
        <v>0</v>
      </c>
      <c r="AD9443" s="84">
        <f t="shared" si="758"/>
        <v>0</v>
      </c>
    </row>
    <row r="9444" spans="20:30" ht="15">
      <c r="T9444" s="110">
        <f t="shared" si="754"/>
        <v>0</v>
      </c>
      <c r="AA9444" s="83">
        <f t="shared" si="756"/>
        <v>1</v>
      </c>
      <c r="AB9444" s="83">
        <f t="shared" si="757"/>
        <v>0</v>
      </c>
      <c r="AC9444" s="84">
        <f t="shared" si="755"/>
        <v>0</v>
      </c>
      <c r="AD9444" s="84">
        <f t="shared" si="758"/>
        <v>0</v>
      </c>
    </row>
    <row r="9445" spans="20:30" ht="15">
      <c r="T9445" s="110">
        <f t="shared" si="754"/>
        <v>0</v>
      </c>
      <c r="AA9445" s="83">
        <f t="shared" si="756"/>
        <v>1</v>
      </c>
      <c r="AB9445" s="83">
        <f t="shared" si="757"/>
        <v>0</v>
      </c>
      <c r="AC9445" s="84">
        <f t="shared" si="755"/>
        <v>0</v>
      </c>
      <c r="AD9445" s="84">
        <f t="shared" si="758"/>
        <v>0</v>
      </c>
    </row>
    <row r="9446" spans="20:30" ht="15">
      <c r="T9446" s="110">
        <f t="shared" si="754"/>
        <v>0</v>
      </c>
      <c r="AA9446" s="83">
        <f t="shared" si="756"/>
        <v>1</v>
      </c>
      <c r="AB9446" s="83">
        <f t="shared" si="757"/>
        <v>0</v>
      </c>
      <c r="AC9446" s="84">
        <f t="shared" si="755"/>
        <v>0</v>
      </c>
      <c r="AD9446" s="84">
        <f t="shared" si="758"/>
        <v>0</v>
      </c>
    </row>
    <row r="9447" spans="20:30" ht="15">
      <c r="T9447" s="110">
        <f t="shared" si="754"/>
        <v>0</v>
      </c>
      <c r="AA9447" s="83">
        <f t="shared" si="756"/>
        <v>1</v>
      </c>
      <c r="AB9447" s="83">
        <f t="shared" si="757"/>
        <v>0</v>
      </c>
      <c r="AC9447" s="84">
        <f t="shared" si="755"/>
        <v>0</v>
      </c>
      <c r="AD9447" s="84">
        <f t="shared" si="758"/>
        <v>0</v>
      </c>
    </row>
    <row r="9448" spans="20:30" ht="15">
      <c r="T9448" s="110">
        <f t="shared" si="754"/>
        <v>0</v>
      </c>
      <c r="AA9448" s="83">
        <f t="shared" si="756"/>
        <v>1</v>
      </c>
      <c r="AB9448" s="83">
        <f t="shared" si="757"/>
        <v>0</v>
      </c>
      <c r="AC9448" s="84">
        <f t="shared" si="755"/>
        <v>0</v>
      </c>
      <c r="AD9448" s="84">
        <f t="shared" si="758"/>
        <v>0</v>
      </c>
    </row>
    <row r="9449" spans="20:30" ht="15">
      <c r="T9449" s="110">
        <f t="shared" si="754"/>
        <v>0</v>
      </c>
      <c r="AA9449" s="83">
        <f t="shared" si="756"/>
        <v>1</v>
      </c>
      <c r="AB9449" s="83">
        <f t="shared" si="757"/>
        <v>0</v>
      </c>
      <c r="AC9449" s="84">
        <f t="shared" si="755"/>
        <v>0</v>
      </c>
      <c r="AD9449" s="84">
        <f t="shared" si="758"/>
        <v>0</v>
      </c>
    </row>
    <row r="9450" spans="20:30" ht="15">
      <c r="T9450" s="110">
        <f t="shared" si="754"/>
        <v>0</v>
      </c>
      <c r="AA9450" s="83">
        <f t="shared" si="756"/>
        <v>1</v>
      </c>
      <c r="AB9450" s="83">
        <f t="shared" si="757"/>
        <v>0</v>
      </c>
      <c r="AC9450" s="84">
        <f t="shared" si="755"/>
        <v>0</v>
      </c>
      <c r="AD9450" s="84">
        <f t="shared" si="758"/>
        <v>0</v>
      </c>
    </row>
    <row r="9451" spans="20:30" ht="15">
      <c r="T9451" s="110">
        <f t="shared" si="754"/>
        <v>0</v>
      </c>
      <c r="AA9451" s="83">
        <f t="shared" si="756"/>
        <v>1</v>
      </c>
      <c r="AB9451" s="83">
        <f t="shared" si="757"/>
        <v>0</v>
      </c>
      <c r="AC9451" s="84">
        <f t="shared" si="755"/>
        <v>0</v>
      </c>
      <c r="AD9451" s="84">
        <f t="shared" si="758"/>
        <v>0</v>
      </c>
    </row>
    <row r="9452" spans="20:30" ht="15">
      <c r="T9452" s="110">
        <f t="shared" si="754"/>
        <v>0</v>
      </c>
      <c r="AA9452" s="83">
        <f t="shared" si="756"/>
        <v>1</v>
      </c>
      <c r="AB9452" s="83">
        <f t="shared" si="757"/>
        <v>0</v>
      </c>
      <c r="AC9452" s="84">
        <f t="shared" si="755"/>
        <v>0</v>
      </c>
      <c r="AD9452" s="84">
        <f t="shared" si="758"/>
        <v>0</v>
      </c>
    </row>
    <row r="9453" spans="20:30" ht="15">
      <c r="T9453" s="110">
        <f t="shared" si="754"/>
        <v>0</v>
      </c>
      <c r="AA9453" s="83">
        <f t="shared" si="756"/>
        <v>1</v>
      </c>
      <c r="AB9453" s="83">
        <f t="shared" si="757"/>
        <v>0</v>
      </c>
      <c r="AC9453" s="84">
        <f t="shared" si="755"/>
        <v>0</v>
      </c>
      <c r="AD9453" s="84">
        <f t="shared" si="758"/>
        <v>0</v>
      </c>
    </row>
    <row r="9454" spans="20:30" ht="15">
      <c r="T9454" s="110">
        <f t="shared" si="754"/>
        <v>0</v>
      </c>
      <c r="AA9454" s="83">
        <f t="shared" si="756"/>
        <v>1</v>
      </c>
      <c r="AB9454" s="83">
        <f t="shared" si="757"/>
        <v>0</v>
      </c>
      <c r="AC9454" s="84">
        <f t="shared" si="755"/>
        <v>0</v>
      </c>
      <c r="AD9454" s="84">
        <f t="shared" si="758"/>
        <v>0</v>
      </c>
    </row>
    <row r="9455" spans="20:30" ht="15">
      <c r="T9455" s="110">
        <f t="shared" si="754"/>
        <v>0</v>
      </c>
      <c r="AA9455" s="83">
        <f t="shared" si="756"/>
        <v>1</v>
      </c>
      <c r="AB9455" s="83">
        <f t="shared" si="757"/>
        <v>0</v>
      </c>
      <c r="AC9455" s="84">
        <f t="shared" si="755"/>
        <v>0</v>
      </c>
      <c r="AD9455" s="84">
        <f t="shared" si="758"/>
        <v>0</v>
      </c>
    </row>
    <row r="9456" spans="20:30" ht="15">
      <c r="T9456" s="110">
        <f t="shared" si="754"/>
        <v>0</v>
      </c>
      <c r="AA9456" s="83">
        <f t="shared" si="756"/>
        <v>1</v>
      </c>
      <c r="AB9456" s="83">
        <f t="shared" si="757"/>
        <v>0</v>
      </c>
      <c r="AC9456" s="84">
        <f t="shared" si="755"/>
        <v>0</v>
      </c>
      <c r="AD9456" s="84">
        <f t="shared" si="758"/>
        <v>0</v>
      </c>
    </row>
    <row r="9457" spans="20:30" ht="15">
      <c r="T9457" s="110">
        <f t="shared" si="754"/>
        <v>0</v>
      </c>
      <c r="AA9457" s="83">
        <f t="shared" si="756"/>
        <v>1</v>
      </c>
      <c r="AB9457" s="83">
        <f t="shared" si="757"/>
        <v>0</v>
      </c>
      <c r="AC9457" s="84">
        <f t="shared" si="755"/>
        <v>0</v>
      </c>
      <c r="AD9457" s="84">
        <f t="shared" si="758"/>
        <v>0</v>
      </c>
    </row>
    <row r="9458" spans="20:30" ht="15">
      <c r="T9458" s="110">
        <f t="shared" si="754"/>
        <v>0</v>
      </c>
      <c r="AA9458" s="83">
        <f t="shared" si="756"/>
        <v>1</v>
      </c>
      <c r="AB9458" s="83">
        <f t="shared" si="757"/>
        <v>0</v>
      </c>
      <c r="AC9458" s="84">
        <f t="shared" si="755"/>
        <v>0</v>
      </c>
      <c r="AD9458" s="84">
        <f t="shared" si="758"/>
        <v>0</v>
      </c>
    </row>
    <row r="9459" spans="20:30" ht="15">
      <c r="T9459" s="110">
        <f t="shared" si="754"/>
        <v>0</v>
      </c>
      <c r="AA9459" s="83">
        <f t="shared" si="756"/>
        <v>1</v>
      </c>
      <c r="AB9459" s="83">
        <f t="shared" si="757"/>
        <v>0</v>
      </c>
      <c r="AC9459" s="84">
        <f t="shared" si="755"/>
        <v>0</v>
      </c>
      <c r="AD9459" s="84">
        <f t="shared" si="758"/>
        <v>0</v>
      </c>
    </row>
    <row r="9460" spans="20:30" ht="15">
      <c r="T9460" s="110">
        <f t="shared" si="754"/>
        <v>0</v>
      </c>
      <c r="AA9460" s="83">
        <f t="shared" si="756"/>
        <v>1</v>
      </c>
      <c r="AB9460" s="83">
        <f t="shared" si="757"/>
        <v>0</v>
      </c>
      <c r="AC9460" s="84">
        <f t="shared" si="755"/>
        <v>0</v>
      </c>
      <c r="AD9460" s="84">
        <f t="shared" si="758"/>
        <v>0</v>
      </c>
    </row>
    <row r="9461" spans="20:30" ht="15">
      <c r="T9461" s="110">
        <f t="shared" si="754"/>
        <v>0</v>
      </c>
      <c r="AA9461" s="83">
        <f t="shared" si="756"/>
        <v>1</v>
      </c>
      <c r="AB9461" s="83">
        <f t="shared" si="757"/>
        <v>0</v>
      </c>
      <c r="AC9461" s="84">
        <f t="shared" si="755"/>
        <v>0</v>
      </c>
      <c r="AD9461" s="84">
        <f t="shared" si="758"/>
        <v>0</v>
      </c>
    </row>
    <row r="9462" spans="20:30" ht="15">
      <c r="T9462" s="110">
        <f t="shared" si="754"/>
        <v>0</v>
      </c>
      <c r="AA9462" s="83">
        <f t="shared" si="756"/>
        <v>1</v>
      </c>
      <c r="AB9462" s="83">
        <f t="shared" si="757"/>
        <v>0</v>
      </c>
      <c r="AC9462" s="84">
        <f t="shared" si="755"/>
        <v>0</v>
      </c>
      <c r="AD9462" s="84">
        <f t="shared" si="758"/>
        <v>0</v>
      </c>
    </row>
    <row r="9463" spans="20:30" ht="15">
      <c r="T9463" s="110">
        <f t="shared" si="754"/>
        <v>0</v>
      </c>
      <c r="AA9463" s="83">
        <f t="shared" si="756"/>
        <v>1</v>
      </c>
      <c r="AB9463" s="83">
        <f t="shared" si="757"/>
        <v>0</v>
      </c>
      <c r="AC9463" s="84">
        <f t="shared" si="755"/>
        <v>0</v>
      </c>
      <c r="AD9463" s="84">
        <f t="shared" si="758"/>
        <v>0</v>
      </c>
    </row>
    <row r="9464" spans="20:30" ht="15">
      <c r="T9464" s="110">
        <f t="shared" si="754"/>
        <v>0</v>
      </c>
      <c r="AA9464" s="83">
        <f t="shared" si="756"/>
        <v>1</v>
      </c>
      <c r="AB9464" s="83">
        <f t="shared" si="757"/>
        <v>0</v>
      </c>
      <c r="AC9464" s="84">
        <f t="shared" si="755"/>
        <v>0</v>
      </c>
      <c r="AD9464" s="84">
        <f t="shared" si="758"/>
        <v>0</v>
      </c>
    </row>
    <row r="9465" spans="20:30" ht="15">
      <c r="T9465" s="110">
        <f t="shared" si="754"/>
        <v>0</v>
      </c>
      <c r="AA9465" s="83">
        <f t="shared" si="756"/>
        <v>1</v>
      </c>
      <c r="AB9465" s="83">
        <f t="shared" si="757"/>
        <v>0</v>
      </c>
      <c r="AC9465" s="84">
        <f t="shared" si="755"/>
        <v>0</v>
      </c>
      <c r="AD9465" s="84">
        <f t="shared" si="758"/>
        <v>0</v>
      </c>
    </row>
    <row r="9466" spans="20:30" ht="15">
      <c r="T9466" s="110">
        <f t="shared" si="754"/>
        <v>0</v>
      </c>
      <c r="AA9466" s="83">
        <f t="shared" si="756"/>
        <v>1</v>
      </c>
      <c r="AB9466" s="83">
        <f t="shared" si="757"/>
        <v>0</v>
      </c>
      <c r="AC9466" s="84">
        <f t="shared" si="755"/>
        <v>0</v>
      </c>
      <c r="AD9466" s="84">
        <f t="shared" si="758"/>
        <v>0</v>
      </c>
    </row>
    <row r="9467" spans="20:30" ht="15">
      <c r="T9467" s="110">
        <f t="shared" si="754"/>
        <v>0</v>
      </c>
      <c r="AA9467" s="83">
        <f t="shared" si="756"/>
        <v>1</v>
      </c>
      <c r="AB9467" s="83">
        <f t="shared" si="757"/>
        <v>0</v>
      </c>
      <c r="AC9467" s="84">
        <f t="shared" si="755"/>
        <v>0</v>
      </c>
      <c r="AD9467" s="84">
        <f t="shared" si="758"/>
        <v>0</v>
      </c>
    </row>
    <row r="9468" spans="20:30" ht="15">
      <c r="T9468" s="110">
        <f t="shared" si="754"/>
        <v>0</v>
      </c>
      <c r="AA9468" s="83">
        <f t="shared" si="756"/>
        <v>1</v>
      </c>
      <c r="AB9468" s="83">
        <f t="shared" si="757"/>
        <v>0</v>
      </c>
      <c r="AC9468" s="84">
        <f t="shared" si="755"/>
        <v>0</v>
      </c>
      <c r="AD9468" s="84">
        <f t="shared" si="758"/>
        <v>0</v>
      </c>
    </row>
    <row r="9469" spans="20:30" ht="15">
      <c r="T9469" s="110">
        <f t="shared" si="754"/>
        <v>0</v>
      </c>
      <c r="AA9469" s="83">
        <f t="shared" si="756"/>
        <v>1</v>
      </c>
      <c r="AB9469" s="83">
        <f t="shared" si="757"/>
        <v>0</v>
      </c>
      <c r="AC9469" s="84">
        <f t="shared" si="755"/>
        <v>0</v>
      </c>
      <c r="AD9469" s="84">
        <f t="shared" si="758"/>
        <v>0</v>
      </c>
    </row>
    <row r="9470" spans="20:30" ht="15">
      <c r="T9470" s="110">
        <f t="shared" si="754"/>
        <v>0</v>
      </c>
      <c r="AA9470" s="83">
        <f t="shared" si="756"/>
        <v>1</v>
      </c>
      <c r="AB9470" s="83">
        <f t="shared" si="757"/>
        <v>0</v>
      </c>
      <c r="AC9470" s="84">
        <f t="shared" si="755"/>
        <v>0</v>
      </c>
      <c r="AD9470" s="84">
        <f t="shared" si="758"/>
        <v>0</v>
      </c>
    </row>
    <row r="9471" spans="20:30" ht="15">
      <c r="T9471" s="110">
        <f t="shared" si="754"/>
        <v>0</v>
      </c>
      <c r="AA9471" s="83">
        <f t="shared" si="756"/>
        <v>1</v>
      </c>
      <c r="AB9471" s="83">
        <f t="shared" si="757"/>
        <v>0</v>
      </c>
      <c r="AC9471" s="84">
        <f t="shared" si="755"/>
        <v>0</v>
      </c>
      <c r="AD9471" s="84">
        <f t="shared" si="758"/>
        <v>0</v>
      </c>
    </row>
    <row r="9472" spans="20:30" ht="15">
      <c r="T9472" s="110">
        <f t="shared" si="754"/>
        <v>0</v>
      </c>
      <c r="AA9472" s="83">
        <f t="shared" si="756"/>
        <v>1</v>
      </c>
      <c r="AB9472" s="83">
        <f t="shared" si="757"/>
        <v>0</v>
      </c>
      <c r="AC9472" s="84">
        <f t="shared" si="755"/>
        <v>0</v>
      </c>
      <c r="AD9472" s="84">
        <f t="shared" si="758"/>
        <v>0</v>
      </c>
    </row>
    <row r="9473" spans="20:30" ht="15">
      <c r="T9473" s="110">
        <f t="shared" si="754"/>
        <v>0</v>
      </c>
      <c r="AA9473" s="83">
        <f t="shared" si="756"/>
        <v>1</v>
      </c>
      <c r="AB9473" s="83">
        <f t="shared" si="757"/>
        <v>0</v>
      </c>
      <c r="AC9473" s="84">
        <f t="shared" si="755"/>
        <v>0</v>
      </c>
      <c r="AD9473" s="84">
        <f t="shared" si="758"/>
        <v>0</v>
      </c>
    </row>
    <row r="9474" spans="20:30" ht="15">
      <c r="T9474" s="110">
        <f t="shared" si="754"/>
        <v>0</v>
      </c>
      <c r="AA9474" s="83">
        <f t="shared" si="756"/>
        <v>1</v>
      </c>
      <c r="AB9474" s="83">
        <f t="shared" si="757"/>
        <v>0</v>
      </c>
      <c r="AC9474" s="84">
        <f t="shared" si="755"/>
        <v>0</v>
      </c>
      <c r="AD9474" s="84">
        <f t="shared" si="758"/>
        <v>0</v>
      </c>
    </row>
    <row r="9475" spans="20:30" ht="15">
      <c r="T9475" s="110">
        <f t="shared" si="754"/>
        <v>0</v>
      </c>
      <c r="AA9475" s="83">
        <f t="shared" si="756"/>
        <v>1</v>
      </c>
      <c r="AB9475" s="83">
        <f t="shared" si="757"/>
        <v>0</v>
      </c>
      <c r="AC9475" s="84">
        <f t="shared" si="755"/>
        <v>0</v>
      </c>
      <c r="AD9475" s="84">
        <f t="shared" si="758"/>
        <v>0</v>
      </c>
    </row>
    <row r="9476" spans="20:30" ht="15">
      <c r="T9476" s="110">
        <f t="shared" si="754"/>
        <v>0</v>
      </c>
      <c r="AA9476" s="83">
        <f t="shared" si="756"/>
        <v>1</v>
      </c>
      <c r="AB9476" s="83">
        <f t="shared" si="757"/>
        <v>0</v>
      </c>
      <c r="AC9476" s="84">
        <f t="shared" si="755"/>
        <v>0</v>
      </c>
      <c r="AD9476" s="84">
        <f t="shared" si="758"/>
        <v>0</v>
      </c>
    </row>
    <row r="9477" spans="20:30" ht="15">
      <c r="T9477" s="110">
        <f t="shared" si="754"/>
        <v>0</v>
      </c>
      <c r="AA9477" s="83">
        <f t="shared" si="756"/>
        <v>1</v>
      </c>
      <c r="AB9477" s="83">
        <f t="shared" si="757"/>
        <v>0</v>
      </c>
      <c r="AC9477" s="84">
        <f t="shared" si="755"/>
        <v>0</v>
      </c>
      <c r="AD9477" s="84">
        <f t="shared" si="758"/>
        <v>0</v>
      </c>
    </row>
    <row r="9478" spans="20:30" ht="15">
      <c r="T9478" s="110">
        <f t="shared" si="754"/>
        <v>0</v>
      </c>
      <c r="AA9478" s="83">
        <f t="shared" si="756"/>
        <v>1</v>
      </c>
      <c r="AB9478" s="83">
        <f t="shared" si="757"/>
        <v>0</v>
      </c>
      <c r="AC9478" s="84">
        <f t="shared" si="755"/>
        <v>0</v>
      </c>
      <c r="AD9478" s="84">
        <f t="shared" si="758"/>
        <v>0</v>
      </c>
    </row>
    <row r="9479" spans="20:30" ht="15">
      <c r="T9479" s="110">
        <f t="shared" si="754"/>
        <v>0</v>
      </c>
      <c r="AA9479" s="83">
        <f t="shared" si="756"/>
        <v>1</v>
      </c>
      <c r="AB9479" s="83">
        <f t="shared" si="757"/>
        <v>0</v>
      </c>
      <c r="AC9479" s="84">
        <f t="shared" si="755"/>
        <v>0</v>
      </c>
      <c r="AD9479" s="84">
        <f t="shared" si="758"/>
        <v>0</v>
      </c>
    </row>
    <row r="9480" spans="20:30" ht="15">
      <c r="T9480" s="110">
        <f t="shared" ref="T9480:T9543" si="759">S9480</f>
        <v>0</v>
      </c>
      <c r="AA9480" s="83">
        <f t="shared" si="756"/>
        <v>1</v>
      </c>
      <c r="AB9480" s="83">
        <f t="shared" si="757"/>
        <v>0</v>
      </c>
      <c r="AC9480" s="84">
        <f t="shared" si="755"/>
        <v>0</v>
      </c>
      <c r="AD9480" s="84">
        <f t="shared" si="758"/>
        <v>0</v>
      </c>
    </row>
    <row r="9481" spans="20:30" ht="15">
      <c r="T9481" s="110">
        <f t="shared" si="759"/>
        <v>0</v>
      </c>
      <c r="AA9481" s="83">
        <f t="shared" si="756"/>
        <v>1</v>
      </c>
      <c r="AB9481" s="83">
        <f t="shared" si="757"/>
        <v>0</v>
      </c>
      <c r="AC9481" s="84">
        <f t="shared" ref="AC9481:AC9544" si="760">T9481-0</f>
        <v>0</v>
      </c>
      <c r="AD9481" s="84">
        <f t="shared" si="758"/>
        <v>0</v>
      </c>
    </row>
    <row r="9482" spans="20:30" ht="15">
      <c r="T9482" s="110">
        <f t="shared" si="759"/>
        <v>0</v>
      </c>
      <c r="AA9482" s="83">
        <f t="shared" ref="AA9482:AA9545" si="761">MONTH(G9482)</f>
        <v>1</v>
      </c>
      <c r="AB9482" s="83">
        <f t="shared" ref="AB9482:AB9545" si="762">WEEKNUM(G9482,1)</f>
        <v>0</v>
      </c>
      <c r="AC9482" s="84">
        <f t="shared" si="760"/>
        <v>0</v>
      </c>
      <c r="AD9482" s="84">
        <f t="shared" ref="AD9482:AD9545" si="763">I9482-0</f>
        <v>0</v>
      </c>
    </row>
    <row r="9483" spans="20:30" ht="15">
      <c r="T9483" s="110">
        <f t="shared" si="759"/>
        <v>0</v>
      </c>
      <c r="AA9483" s="83">
        <f t="shared" si="761"/>
        <v>1</v>
      </c>
      <c r="AB9483" s="83">
        <f t="shared" si="762"/>
        <v>0</v>
      </c>
      <c r="AC9483" s="84">
        <f t="shared" si="760"/>
        <v>0</v>
      </c>
      <c r="AD9483" s="84">
        <f t="shared" si="763"/>
        <v>0</v>
      </c>
    </row>
    <row r="9484" spans="20:30" ht="15">
      <c r="T9484" s="110">
        <f t="shared" si="759"/>
        <v>0</v>
      </c>
      <c r="AA9484" s="83">
        <f t="shared" si="761"/>
        <v>1</v>
      </c>
      <c r="AB9484" s="83">
        <f t="shared" si="762"/>
        <v>0</v>
      </c>
      <c r="AC9484" s="84">
        <f t="shared" si="760"/>
        <v>0</v>
      </c>
      <c r="AD9484" s="84">
        <f t="shared" si="763"/>
        <v>0</v>
      </c>
    </row>
    <row r="9485" spans="20:30" ht="15">
      <c r="T9485" s="110">
        <f t="shared" si="759"/>
        <v>0</v>
      </c>
      <c r="AA9485" s="83">
        <f t="shared" si="761"/>
        <v>1</v>
      </c>
      <c r="AB9485" s="83">
        <f t="shared" si="762"/>
        <v>0</v>
      </c>
      <c r="AC9485" s="84">
        <f t="shared" si="760"/>
        <v>0</v>
      </c>
      <c r="AD9485" s="84">
        <f t="shared" si="763"/>
        <v>0</v>
      </c>
    </row>
    <row r="9486" spans="20:30" ht="15">
      <c r="T9486" s="110">
        <f t="shared" si="759"/>
        <v>0</v>
      </c>
      <c r="AA9486" s="83">
        <f t="shared" si="761"/>
        <v>1</v>
      </c>
      <c r="AB9486" s="83">
        <f t="shared" si="762"/>
        <v>0</v>
      </c>
      <c r="AC9486" s="84">
        <f t="shared" si="760"/>
        <v>0</v>
      </c>
      <c r="AD9486" s="84">
        <f t="shared" si="763"/>
        <v>0</v>
      </c>
    </row>
    <row r="9487" spans="20:30" ht="15">
      <c r="T9487" s="110">
        <f t="shared" si="759"/>
        <v>0</v>
      </c>
      <c r="AA9487" s="83">
        <f t="shared" si="761"/>
        <v>1</v>
      </c>
      <c r="AB9487" s="83">
        <f t="shared" si="762"/>
        <v>0</v>
      </c>
      <c r="AC9487" s="84">
        <f t="shared" si="760"/>
        <v>0</v>
      </c>
      <c r="AD9487" s="84">
        <f t="shared" si="763"/>
        <v>0</v>
      </c>
    </row>
    <row r="9488" spans="20:30" ht="15">
      <c r="T9488" s="110">
        <f t="shared" si="759"/>
        <v>0</v>
      </c>
      <c r="AA9488" s="83">
        <f t="shared" si="761"/>
        <v>1</v>
      </c>
      <c r="AB9488" s="83">
        <f t="shared" si="762"/>
        <v>0</v>
      </c>
      <c r="AC9488" s="84">
        <f t="shared" si="760"/>
        <v>0</v>
      </c>
      <c r="AD9488" s="84">
        <f t="shared" si="763"/>
        <v>0</v>
      </c>
    </row>
    <row r="9489" spans="20:30" ht="15">
      <c r="T9489" s="110">
        <f t="shared" si="759"/>
        <v>0</v>
      </c>
      <c r="AA9489" s="83">
        <f t="shared" si="761"/>
        <v>1</v>
      </c>
      <c r="AB9489" s="83">
        <f t="shared" si="762"/>
        <v>0</v>
      </c>
      <c r="AC9489" s="84">
        <f t="shared" si="760"/>
        <v>0</v>
      </c>
      <c r="AD9489" s="84">
        <f t="shared" si="763"/>
        <v>0</v>
      </c>
    </row>
    <row r="9490" spans="20:30" ht="15">
      <c r="T9490" s="110">
        <f t="shared" si="759"/>
        <v>0</v>
      </c>
      <c r="AA9490" s="83">
        <f t="shared" si="761"/>
        <v>1</v>
      </c>
      <c r="AB9490" s="83">
        <f t="shared" si="762"/>
        <v>0</v>
      </c>
      <c r="AC9490" s="84">
        <f t="shared" si="760"/>
        <v>0</v>
      </c>
      <c r="AD9490" s="84">
        <f t="shared" si="763"/>
        <v>0</v>
      </c>
    </row>
    <row r="9491" spans="20:30" ht="15">
      <c r="T9491" s="110">
        <f t="shared" si="759"/>
        <v>0</v>
      </c>
      <c r="AA9491" s="83">
        <f t="shared" si="761"/>
        <v>1</v>
      </c>
      <c r="AB9491" s="83">
        <f t="shared" si="762"/>
        <v>0</v>
      </c>
      <c r="AC9491" s="84">
        <f t="shared" si="760"/>
        <v>0</v>
      </c>
      <c r="AD9491" s="84">
        <f t="shared" si="763"/>
        <v>0</v>
      </c>
    </row>
    <row r="9492" spans="20:30" ht="15">
      <c r="T9492" s="110">
        <f t="shared" si="759"/>
        <v>0</v>
      </c>
      <c r="AA9492" s="83">
        <f t="shared" si="761"/>
        <v>1</v>
      </c>
      <c r="AB9492" s="83">
        <f t="shared" si="762"/>
        <v>0</v>
      </c>
      <c r="AC9492" s="84">
        <f t="shared" si="760"/>
        <v>0</v>
      </c>
      <c r="AD9492" s="84">
        <f t="shared" si="763"/>
        <v>0</v>
      </c>
    </row>
    <row r="9493" spans="20:30" ht="15">
      <c r="T9493" s="110">
        <f t="shared" si="759"/>
        <v>0</v>
      </c>
      <c r="AA9493" s="83">
        <f t="shared" si="761"/>
        <v>1</v>
      </c>
      <c r="AB9493" s="83">
        <f t="shared" si="762"/>
        <v>0</v>
      </c>
      <c r="AC9493" s="84">
        <f t="shared" si="760"/>
        <v>0</v>
      </c>
      <c r="AD9493" s="84">
        <f t="shared" si="763"/>
        <v>0</v>
      </c>
    </row>
    <row r="9494" spans="20:30" ht="15">
      <c r="T9494" s="110">
        <f t="shared" si="759"/>
        <v>0</v>
      </c>
      <c r="AA9494" s="83">
        <f t="shared" si="761"/>
        <v>1</v>
      </c>
      <c r="AB9494" s="83">
        <f t="shared" si="762"/>
        <v>0</v>
      </c>
      <c r="AC9494" s="84">
        <f t="shared" si="760"/>
        <v>0</v>
      </c>
      <c r="AD9494" s="84">
        <f t="shared" si="763"/>
        <v>0</v>
      </c>
    </row>
    <row r="9495" spans="20:30" ht="15">
      <c r="T9495" s="110">
        <f t="shared" si="759"/>
        <v>0</v>
      </c>
      <c r="AA9495" s="83">
        <f t="shared" si="761"/>
        <v>1</v>
      </c>
      <c r="AB9495" s="83">
        <f t="shared" si="762"/>
        <v>0</v>
      </c>
      <c r="AC9495" s="84">
        <f t="shared" si="760"/>
        <v>0</v>
      </c>
      <c r="AD9495" s="84">
        <f t="shared" si="763"/>
        <v>0</v>
      </c>
    </row>
    <row r="9496" spans="20:30" ht="15">
      <c r="T9496" s="110">
        <f t="shared" si="759"/>
        <v>0</v>
      </c>
      <c r="AA9496" s="83">
        <f t="shared" si="761"/>
        <v>1</v>
      </c>
      <c r="AB9496" s="83">
        <f t="shared" si="762"/>
        <v>0</v>
      </c>
      <c r="AC9496" s="84">
        <f t="shared" si="760"/>
        <v>0</v>
      </c>
      <c r="AD9496" s="84">
        <f t="shared" si="763"/>
        <v>0</v>
      </c>
    </row>
    <row r="9497" spans="20:30" ht="15">
      <c r="T9497" s="110">
        <f t="shared" si="759"/>
        <v>0</v>
      </c>
      <c r="AA9497" s="83">
        <f t="shared" si="761"/>
        <v>1</v>
      </c>
      <c r="AB9497" s="83">
        <f t="shared" si="762"/>
        <v>0</v>
      </c>
      <c r="AC9497" s="84">
        <f t="shared" si="760"/>
        <v>0</v>
      </c>
      <c r="AD9497" s="84">
        <f t="shared" si="763"/>
        <v>0</v>
      </c>
    </row>
    <row r="9498" spans="20:30" ht="15">
      <c r="T9498" s="110">
        <f t="shared" si="759"/>
        <v>0</v>
      </c>
      <c r="AA9498" s="83">
        <f t="shared" si="761"/>
        <v>1</v>
      </c>
      <c r="AB9498" s="83">
        <f t="shared" si="762"/>
        <v>0</v>
      </c>
      <c r="AC9498" s="84">
        <f t="shared" si="760"/>
        <v>0</v>
      </c>
      <c r="AD9498" s="84">
        <f t="shared" si="763"/>
        <v>0</v>
      </c>
    </row>
    <row r="9499" spans="20:30" ht="15">
      <c r="T9499" s="110">
        <f t="shared" si="759"/>
        <v>0</v>
      </c>
      <c r="AA9499" s="83">
        <f t="shared" si="761"/>
        <v>1</v>
      </c>
      <c r="AB9499" s="83">
        <f t="shared" si="762"/>
        <v>0</v>
      </c>
      <c r="AC9499" s="84">
        <f t="shared" si="760"/>
        <v>0</v>
      </c>
      <c r="AD9499" s="84">
        <f t="shared" si="763"/>
        <v>0</v>
      </c>
    </row>
    <row r="9500" spans="20:30" ht="15">
      <c r="T9500" s="110">
        <f t="shared" si="759"/>
        <v>0</v>
      </c>
      <c r="AA9500" s="83">
        <f t="shared" si="761"/>
        <v>1</v>
      </c>
      <c r="AB9500" s="83">
        <f t="shared" si="762"/>
        <v>0</v>
      </c>
      <c r="AC9500" s="84">
        <f t="shared" si="760"/>
        <v>0</v>
      </c>
      <c r="AD9500" s="84">
        <f t="shared" si="763"/>
        <v>0</v>
      </c>
    </row>
    <row r="9501" spans="20:30" ht="15">
      <c r="T9501" s="110">
        <f t="shared" si="759"/>
        <v>0</v>
      </c>
      <c r="AA9501" s="83">
        <f t="shared" si="761"/>
        <v>1</v>
      </c>
      <c r="AB9501" s="83">
        <f t="shared" si="762"/>
        <v>0</v>
      </c>
      <c r="AC9501" s="84">
        <f t="shared" si="760"/>
        <v>0</v>
      </c>
      <c r="AD9501" s="84">
        <f t="shared" si="763"/>
        <v>0</v>
      </c>
    </row>
    <row r="9502" spans="20:30" ht="15">
      <c r="T9502" s="110">
        <f t="shared" si="759"/>
        <v>0</v>
      </c>
      <c r="AA9502" s="83">
        <f t="shared" si="761"/>
        <v>1</v>
      </c>
      <c r="AB9502" s="83">
        <f t="shared" si="762"/>
        <v>0</v>
      </c>
      <c r="AC9502" s="84">
        <f t="shared" si="760"/>
        <v>0</v>
      </c>
      <c r="AD9502" s="84">
        <f t="shared" si="763"/>
        <v>0</v>
      </c>
    </row>
    <row r="9503" spans="20:30" ht="15">
      <c r="T9503" s="110">
        <f t="shared" si="759"/>
        <v>0</v>
      </c>
      <c r="AA9503" s="83">
        <f t="shared" si="761"/>
        <v>1</v>
      </c>
      <c r="AB9503" s="83">
        <f t="shared" si="762"/>
        <v>0</v>
      </c>
      <c r="AC9503" s="84">
        <f t="shared" si="760"/>
        <v>0</v>
      </c>
      <c r="AD9503" s="84">
        <f t="shared" si="763"/>
        <v>0</v>
      </c>
    </row>
    <row r="9504" spans="20:30" ht="15">
      <c r="T9504" s="110">
        <f t="shared" si="759"/>
        <v>0</v>
      </c>
      <c r="AA9504" s="83">
        <f t="shared" si="761"/>
        <v>1</v>
      </c>
      <c r="AB9504" s="83">
        <f t="shared" si="762"/>
        <v>0</v>
      </c>
      <c r="AC9504" s="84">
        <f t="shared" si="760"/>
        <v>0</v>
      </c>
      <c r="AD9504" s="84">
        <f t="shared" si="763"/>
        <v>0</v>
      </c>
    </row>
    <row r="9505" spans="20:30" ht="15">
      <c r="T9505" s="110">
        <f t="shared" si="759"/>
        <v>0</v>
      </c>
      <c r="AA9505" s="83">
        <f t="shared" si="761"/>
        <v>1</v>
      </c>
      <c r="AB9505" s="83">
        <f t="shared" si="762"/>
        <v>0</v>
      </c>
      <c r="AC9505" s="84">
        <f t="shared" si="760"/>
        <v>0</v>
      </c>
      <c r="AD9505" s="84">
        <f t="shared" si="763"/>
        <v>0</v>
      </c>
    </row>
    <row r="9506" spans="20:30" ht="15">
      <c r="T9506" s="110">
        <f t="shared" si="759"/>
        <v>0</v>
      </c>
      <c r="AA9506" s="83">
        <f t="shared" si="761"/>
        <v>1</v>
      </c>
      <c r="AB9506" s="83">
        <f t="shared" si="762"/>
        <v>0</v>
      </c>
      <c r="AC9506" s="84">
        <f t="shared" si="760"/>
        <v>0</v>
      </c>
      <c r="AD9506" s="84">
        <f t="shared" si="763"/>
        <v>0</v>
      </c>
    </row>
    <row r="9507" spans="20:30" ht="15">
      <c r="T9507" s="110">
        <f t="shared" si="759"/>
        <v>0</v>
      </c>
      <c r="AA9507" s="83">
        <f t="shared" si="761"/>
        <v>1</v>
      </c>
      <c r="AB9507" s="83">
        <f t="shared" si="762"/>
        <v>0</v>
      </c>
      <c r="AC9507" s="84">
        <f t="shared" si="760"/>
        <v>0</v>
      </c>
      <c r="AD9507" s="84">
        <f t="shared" si="763"/>
        <v>0</v>
      </c>
    </row>
    <row r="9508" spans="20:30" ht="15">
      <c r="T9508" s="110">
        <f t="shared" si="759"/>
        <v>0</v>
      </c>
      <c r="AA9508" s="83">
        <f t="shared" si="761"/>
        <v>1</v>
      </c>
      <c r="AB9508" s="83">
        <f t="shared" si="762"/>
        <v>0</v>
      </c>
      <c r="AC9508" s="84">
        <f t="shared" si="760"/>
        <v>0</v>
      </c>
      <c r="AD9508" s="84">
        <f t="shared" si="763"/>
        <v>0</v>
      </c>
    </row>
    <row r="9509" spans="20:30" ht="15">
      <c r="T9509" s="110">
        <f t="shared" si="759"/>
        <v>0</v>
      </c>
      <c r="AA9509" s="83">
        <f t="shared" si="761"/>
        <v>1</v>
      </c>
      <c r="AB9509" s="83">
        <f t="shared" si="762"/>
        <v>0</v>
      </c>
      <c r="AC9509" s="84">
        <f t="shared" si="760"/>
        <v>0</v>
      </c>
      <c r="AD9509" s="84">
        <f t="shared" si="763"/>
        <v>0</v>
      </c>
    </row>
    <row r="9510" spans="20:30" ht="15">
      <c r="T9510" s="110">
        <f t="shared" si="759"/>
        <v>0</v>
      </c>
      <c r="AA9510" s="83">
        <f t="shared" si="761"/>
        <v>1</v>
      </c>
      <c r="AB9510" s="83">
        <f t="shared" si="762"/>
        <v>0</v>
      </c>
      <c r="AC9510" s="84">
        <f t="shared" si="760"/>
        <v>0</v>
      </c>
      <c r="AD9510" s="84">
        <f t="shared" si="763"/>
        <v>0</v>
      </c>
    </row>
    <row r="9511" spans="20:30" ht="15">
      <c r="T9511" s="110">
        <f t="shared" si="759"/>
        <v>0</v>
      </c>
      <c r="AA9511" s="83">
        <f t="shared" si="761"/>
        <v>1</v>
      </c>
      <c r="AB9511" s="83">
        <f t="shared" si="762"/>
        <v>0</v>
      </c>
      <c r="AC9511" s="84">
        <f t="shared" si="760"/>
        <v>0</v>
      </c>
      <c r="AD9511" s="84">
        <f t="shared" si="763"/>
        <v>0</v>
      </c>
    </row>
    <row r="9512" spans="20:30" ht="15">
      <c r="T9512" s="110">
        <f t="shared" si="759"/>
        <v>0</v>
      </c>
      <c r="AA9512" s="83">
        <f t="shared" si="761"/>
        <v>1</v>
      </c>
      <c r="AB9512" s="83">
        <f t="shared" si="762"/>
        <v>0</v>
      </c>
      <c r="AC9512" s="84">
        <f t="shared" si="760"/>
        <v>0</v>
      </c>
      <c r="AD9512" s="84">
        <f t="shared" si="763"/>
        <v>0</v>
      </c>
    </row>
    <row r="9513" spans="20:30" ht="15">
      <c r="T9513" s="110">
        <f t="shared" si="759"/>
        <v>0</v>
      </c>
      <c r="AA9513" s="83">
        <f t="shared" si="761"/>
        <v>1</v>
      </c>
      <c r="AB9513" s="83">
        <f t="shared" si="762"/>
        <v>0</v>
      </c>
      <c r="AC9513" s="84">
        <f t="shared" si="760"/>
        <v>0</v>
      </c>
      <c r="AD9513" s="84">
        <f t="shared" si="763"/>
        <v>0</v>
      </c>
    </row>
    <row r="9514" spans="20:30" ht="15">
      <c r="T9514" s="110">
        <f t="shared" si="759"/>
        <v>0</v>
      </c>
      <c r="AA9514" s="83">
        <f t="shared" si="761"/>
        <v>1</v>
      </c>
      <c r="AB9514" s="83">
        <f t="shared" si="762"/>
        <v>0</v>
      </c>
      <c r="AC9514" s="84">
        <f t="shared" si="760"/>
        <v>0</v>
      </c>
      <c r="AD9514" s="84">
        <f t="shared" si="763"/>
        <v>0</v>
      </c>
    </row>
    <row r="9515" spans="20:30" ht="15">
      <c r="T9515" s="110">
        <f t="shared" si="759"/>
        <v>0</v>
      </c>
      <c r="AA9515" s="83">
        <f t="shared" si="761"/>
        <v>1</v>
      </c>
      <c r="AB9515" s="83">
        <f t="shared" si="762"/>
        <v>0</v>
      </c>
      <c r="AC9515" s="84">
        <f t="shared" si="760"/>
        <v>0</v>
      </c>
      <c r="AD9515" s="84">
        <f t="shared" si="763"/>
        <v>0</v>
      </c>
    </row>
    <row r="9516" spans="20:30" ht="15">
      <c r="T9516" s="110">
        <f t="shared" si="759"/>
        <v>0</v>
      </c>
      <c r="AA9516" s="83">
        <f t="shared" si="761"/>
        <v>1</v>
      </c>
      <c r="AB9516" s="83">
        <f t="shared" si="762"/>
        <v>0</v>
      </c>
      <c r="AC9516" s="84">
        <f t="shared" si="760"/>
        <v>0</v>
      </c>
      <c r="AD9516" s="84">
        <f t="shared" si="763"/>
        <v>0</v>
      </c>
    </row>
    <row r="9517" spans="20:30" ht="15">
      <c r="T9517" s="110">
        <f t="shared" si="759"/>
        <v>0</v>
      </c>
      <c r="AA9517" s="83">
        <f t="shared" si="761"/>
        <v>1</v>
      </c>
      <c r="AB9517" s="83">
        <f t="shared" si="762"/>
        <v>0</v>
      </c>
      <c r="AC9517" s="84">
        <f t="shared" si="760"/>
        <v>0</v>
      </c>
      <c r="AD9517" s="84">
        <f t="shared" si="763"/>
        <v>0</v>
      </c>
    </row>
    <row r="9518" spans="20:30" ht="15">
      <c r="T9518" s="110">
        <f t="shared" si="759"/>
        <v>0</v>
      </c>
      <c r="AA9518" s="83">
        <f t="shared" si="761"/>
        <v>1</v>
      </c>
      <c r="AB9518" s="83">
        <f t="shared" si="762"/>
        <v>0</v>
      </c>
      <c r="AC9518" s="84">
        <f t="shared" si="760"/>
        <v>0</v>
      </c>
      <c r="AD9518" s="84">
        <f t="shared" si="763"/>
        <v>0</v>
      </c>
    </row>
    <row r="9519" spans="20:30" ht="15">
      <c r="T9519" s="110">
        <f t="shared" si="759"/>
        <v>0</v>
      </c>
      <c r="AA9519" s="83">
        <f t="shared" si="761"/>
        <v>1</v>
      </c>
      <c r="AB9519" s="83">
        <f t="shared" si="762"/>
        <v>0</v>
      </c>
      <c r="AC9519" s="84">
        <f t="shared" si="760"/>
        <v>0</v>
      </c>
      <c r="AD9519" s="84">
        <f t="shared" si="763"/>
        <v>0</v>
      </c>
    </row>
    <row r="9520" spans="20:30" ht="15">
      <c r="T9520" s="110">
        <f t="shared" si="759"/>
        <v>0</v>
      </c>
      <c r="AA9520" s="83">
        <f t="shared" si="761"/>
        <v>1</v>
      </c>
      <c r="AB9520" s="83">
        <f t="shared" si="762"/>
        <v>0</v>
      </c>
      <c r="AC9520" s="84">
        <f t="shared" si="760"/>
        <v>0</v>
      </c>
      <c r="AD9520" s="84">
        <f t="shared" si="763"/>
        <v>0</v>
      </c>
    </row>
    <row r="9521" spans="20:30" ht="15">
      <c r="T9521" s="110">
        <f t="shared" si="759"/>
        <v>0</v>
      </c>
      <c r="AA9521" s="83">
        <f t="shared" si="761"/>
        <v>1</v>
      </c>
      <c r="AB9521" s="83">
        <f t="shared" si="762"/>
        <v>0</v>
      </c>
      <c r="AC9521" s="84">
        <f t="shared" si="760"/>
        <v>0</v>
      </c>
      <c r="AD9521" s="84">
        <f t="shared" si="763"/>
        <v>0</v>
      </c>
    </row>
    <row r="9522" spans="20:30" ht="15">
      <c r="T9522" s="110">
        <f t="shared" si="759"/>
        <v>0</v>
      </c>
      <c r="AA9522" s="83">
        <f t="shared" si="761"/>
        <v>1</v>
      </c>
      <c r="AB9522" s="83">
        <f t="shared" si="762"/>
        <v>0</v>
      </c>
      <c r="AC9522" s="84">
        <f t="shared" si="760"/>
        <v>0</v>
      </c>
      <c r="AD9522" s="84">
        <f t="shared" si="763"/>
        <v>0</v>
      </c>
    </row>
    <row r="9523" spans="20:30" ht="15">
      <c r="T9523" s="110">
        <f t="shared" si="759"/>
        <v>0</v>
      </c>
      <c r="AA9523" s="83">
        <f t="shared" si="761"/>
        <v>1</v>
      </c>
      <c r="AB9523" s="83">
        <f t="shared" si="762"/>
        <v>0</v>
      </c>
      <c r="AC9523" s="84">
        <f t="shared" si="760"/>
        <v>0</v>
      </c>
      <c r="AD9523" s="84">
        <f t="shared" si="763"/>
        <v>0</v>
      </c>
    </row>
    <row r="9524" spans="20:30" ht="15">
      <c r="T9524" s="110">
        <f t="shared" si="759"/>
        <v>0</v>
      </c>
      <c r="AA9524" s="83">
        <f t="shared" si="761"/>
        <v>1</v>
      </c>
      <c r="AB9524" s="83">
        <f t="shared" si="762"/>
        <v>0</v>
      </c>
      <c r="AC9524" s="84">
        <f t="shared" si="760"/>
        <v>0</v>
      </c>
      <c r="AD9524" s="84">
        <f t="shared" si="763"/>
        <v>0</v>
      </c>
    </row>
    <row r="9525" spans="20:30" ht="15">
      <c r="T9525" s="110">
        <f t="shared" si="759"/>
        <v>0</v>
      </c>
      <c r="AA9525" s="83">
        <f t="shared" si="761"/>
        <v>1</v>
      </c>
      <c r="AB9525" s="83">
        <f t="shared" si="762"/>
        <v>0</v>
      </c>
      <c r="AC9525" s="84">
        <f t="shared" si="760"/>
        <v>0</v>
      </c>
      <c r="AD9525" s="84">
        <f t="shared" si="763"/>
        <v>0</v>
      </c>
    </row>
    <row r="9526" spans="20:30" ht="15">
      <c r="T9526" s="110">
        <f t="shared" si="759"/>
        <v>0</v>
      </c>
      <c r="AA9526" s="83">
        <f t="shared" si="761"/>
        <v>1</v>
      </c>
      <c r="AB9526" s="83">
        <f t="shared" si="762"/>
        <v>0</v>
      </c>
      <c r="AC9526" s="84">
        <f t="shared" si="760"/>
        <v>0</v>
      </c>
      <c r="AD9526" s="84">
        <f t="shared" si="763"/>
        <v>0</v>
      </c>
    </row>
    <row r="9527" spans="20:30" ht="15">
      <c r="T9527" s="110">
        <f t="shared" si="759"/>
        <v>0</v>
      </c>
      <c r="AA9527" s="83">
        <f t="shared" si="761"/>
        <v>1</v>
      </c>
      <c r="AB9527" s="83">
        <f t="shared" si="762"/>
        <v>0</v>
      </c>
      <c r="AC9527" s="84">
        <f t="shared" si="760"/>
        <v>0</v>
      </c>
      <c r="AD9527" s="84">
        <f t="shared" si="763"/>
        <v>0</v>
      </c>
    </row>
    <row r="9528" spans="20:30" ht="15">
      <c r="T9528" s="110">
        <f t="shared" si="759"/>
        <v>0</v>
      </c>
      <c r="AA9528" s="83">
        <f t="shared" si="761"/>
        <v>1</v>
      </c>
      <c r="AB9528" s="83">
        <f t="shared" si="762"/>
        <v>0</v>
      </c>
      <c r="AC9528" s="84">
        <f t="shared" si="760"/>
        <v>0</v>
      </c>
      <c r="AD9528" s="84">
        <f t="shared" si="763"/>
        <v>0</v>
      </c>
    </row>
    <row r="9529" spans="20:30" ht="15">
      <c r="T9529" s="110">
        <f t="shared" si="759"/>
        <v>0</v>
      </c>
      <c r="AA9529" s="83">
        <f t="shared" si="761"/>
        <v>1</v>
      </c>
      <c r="AB9529" s="83">
        <f t="shared" si="762"/>
        <v>0</v>
      </c>
      <c r="AC9529" s="84">
        <f t="shared" si="760"/>
        <v>0</v>
      </c>
      <c r="AD9529" s="84">
        <f t="shared" si="763"/>
        <v>0</v>
      </c>
    </row>
    <row r="9530" spans="20:30" ht="15">
      <c r="T9530" s="110">
        <f t="shared" si="759"/>
        <v>0</v>
      </c>
      <c r="AA9530" s="83">
        <f t="shared" si="761"/>
        <v>1</v>
      </c>
      <c r="AB9530" s="83">
        <f t="shared" si="762"/>
        <v>0</v>
      </c>
      <c r="AC9530" s="84">
        <f t="shared" si="760"/>
        <v>0</v>
      </c>
      <c r="AD9530" s="84">
        <f t="shared" si="763"/>
        <v>0</v>
      </c>
    </row>
    <row r="9531" spans="20:30" ht="15">
      <c r="T9531" s="110">
        <f t="shared" si="759"/>
        <v>0</v>
      </c>
      <c r="AA9531" s="83">
        <f t="shared" si="761"/>
        <v>1</v>
      </c>
      <c r="AB9531" s="83">
        <f t="shared" si="762"/>
        <v>0</v>
      </c>
      <c r="AC9531" s="84">
        <f t="shared" si="760"/>
        <v>0</v>
      </c>
      <c r="AD9531" s="84">
        <f t="shared" si="763"/>
        <v>0</v>
      </c>
    </row>
    <row r="9532" spans="20:30" ht="15">
      <c r="T9532" s="110">
        <f t="shared" si="759"/>
        <v>0</v>
      </c>
      <c r="AA9532" s="83">
        <f t="shared" si="761"/>
        <v>1</v>
      </c>
      <c r="AB9532" s="83">
        <f t="shared" si="762"/>
        <v>0</v>
      </c>
      <c r="AC9532" s="84">
        <f t="shared" si="760"/>
        <v>0</v>
      </c>
      <c r="AD9532" s="84">
        <f t="shared" si="763"/>
        <v>0</v>
      </c>
    </row>
    <row r="9533" spans="20:30" ht="15">
      <c r="T9533" s="110">
        <f t="shared" si="759"/>
        <v>0</v>
      </c>
      <c r="AA9533" s="83">
        <f t="shared" si="761"/>
        <v>1</v>
      </c>
      <c r="AB9533" s="83">
        <f t="shared" si="762"/>
        <v>0</v>
      </c>
      <c r="AC9533" s="84">
        <f t="shared" si="760"/>
        <v>0</v>
      </c>
      <c r="AD9533" s="84">
        <f t="shared" si="763"/>
        <v>0</v>
      </c>
    </row>
    <row r="9534" spans="20:30" ht="15">
      <c r="T9534" s="110">
        <f t="shared" si="759"/>
        <v>0</v>
      </c>
      <c r="AA9534" s="83">
        <f t="shared" si="761"/>
        <v>1</v>
      </c>
      <c r="AB9534" s="83">
        <f t="shared" si="762"/>
        <v>0</v>
      </c>
      <c r="AC9534" s="84">
        <f t="shared" si="760"/>
        <v>0</v>
      </c>
      <c r="AD9534" s="84">
        <f t="shared" si="763"/>
        <v>0</v>
      </c>
    </row>
    <row r="9535" spans="20:30" ht="15">
      <c r="T9535" s="110">
        <f t="shared" si="759"/>
        <v>0</v>
      </c>
      <c r="AA9535" s="83">
        <f t="shared" si="761"/>
        <v>1</v>
      </c>
      <c r="AB9535" s="83">
        <f t="shared" si="762"/>
        <v>0</v>
      </c>
      <c r="AC9535" s="84">
        <f t="shared" si="760"/>
        <v>0</v>
      </c>
      <c r="AD9535" s="84">
        <f t="shared" si="763"/>
        <v>0</v>
      </c>
    </row>
    <row r="9536" spans="20:30" ht="15">
      <c r="T9536" s="110">
        <f t="shared" si="759"/>
        <v>0</v>
      </c>
      <c r="AA9536" s="83">
        <f t="shared" si="761"/>
        <v>1</v>
      </c>
      <c r="AB9536" s="83">
        <f t="shared" si="762"/>
        <v>0</v>
      </c>
      <c r="AC9536" s="84">
        <f t="shared" si="760"/>
        <v>0</v>
      </c>
      <c r="AD9536" s="84">
        <f t="shared" si="763"/>
        <v>0</v>
      </c>
    </row>
    <row r="9537" spans="20:30" ht="15">
      <c r="T9537" s="110">
        <f t="shared" si="759"/>
        <v>0</v>
      </c>
      <c r="AA9537" s="83">
        <f t="shared" si="761"/>
        <v>1</v>
      </c>
      <c r="AB9537" s="83">
        <f t="shared" si="762"/>
        <v>0</v>
      </c>
      <c r="AC9537" s="84">
        <f t="shared" si="760"/>
        <v>0</v>
      </c>
      <c r="AD9537" s="84">
        <f t="shared" si="763"/>
        <v>0</v>
      </c>
    </row>
    <row r="9538" spans="20:30" ht="15">
      <c r="T9538" s="110">
        <f t="shared" si="759"/>
        <v>0</v>
      </c>
      <c r="AA9538" s="83">
        <f t="shared" si="761"/>
        <v>1</v>
      </c>
      <c r="AB9538" s="83">
        <f t="shared" si="762"/>
        <v>0</v>
      </c>
      <c r="AC9538" s="84">
        <f t="shared" si="760"/>
        <v>0</v>
      </c>
      <c r="AD9538" s="84">
        <f t="shared" si="763"/>
        <v>0</v>
      </c>
    </row>
    <row r="9539" spans="20:30" ht="15">
      <c r="T9539" s="110">
        <f t="shared" si="759"/>
        <v>0</v>
      </c>
      <c r="AA9539" s="83">
        <f t="shared" si="761"/>
        <v>1</v>
      </c>
      <c r="AB9539" s="83">
        <f t="shared" si="762"/>
        <v>0</v>
      </c>
      <c r="AC9539" s="84">
        <f t="shared" si="760"/>
        <v>0</v>
      </c>
      <c r="AD9539" s="84">
        <f t="shared" si="763"/>
        <v>0</v>
      </c>
    </row>
    <row r="9540" spans="20:30" ht="15">
      <c r="T9540" s="110">
        <f t="shared" si="759"/>
        <v>0</v>
      </c>
      <c r="AA9540" s="83">
        <f t="shared" si="761"/>
        <v>1</v>
      </c>
      <c r="AB9540" s="83">
        <f t="shared" si="762"/>
        <v>0</v>
      </c>
      <c r="AC9540" s="84">
        <f t="shared" si="760"/>
        <v>0</v>
      </c>
      <c r="AD9540" s="84">
        <f t="shared" si="763"/>
        <v>0</v>
      </c>
    </row>
    <row r="9541" spans="20:30" ht="15">
      <c r="T9541" s="110">
        <f t="shared" si="759"/>
        <v>0</v>
      </c>
      <c r="AA9541" s="83">
        <f t="shared" si="761"/>
        <v>1</v>
      </c>
      <c r="AB9541" s="83">
        <f t="shared" si="762"/>
        <v>0</v>
      </c>
      <c r="AC9541" s="84">
        <f t="shared" si="760"/>
        <v>0</v>
      </c>
      <c r="AD9541" s="84">
        <f t="shared" si="763"/>
        <v>0</v>
      </c>
    </row>
    <row r="9542" spans="20:30" ht="15">
      <c r="T9542" s="110">
        <f t="shared" si="759"/>
        <v>0</v>
      </c>
      <c r="AA9542" s="83">
        <f t="shared" si="761"/>
        <v>1</v>
      </c>
      <c r="AB9542" s="83">
        <f t="shared" si="762"/>
        <v>0</v>
      </c>
      <c r="AC9542" s="84">
        <f t="shared" si="760"/>
        <v>0</v>
      </c>
      <c r="AD9542" s="84">
        <f t="shared" si="763"/>
        <v>0</v>
      </c>
    </row>
    <row r="9543" spans="20:30" ht="15">
      <c r="T9543" s="110">
        <f t="shared" si="759"/>
        <v>0</v>
      </c>
      <c r="AA9543" s="83">
        <f t="shared" si="761"/>
        <v>1</v>
      </c>
      <c r="AB9543" s="83">
        <f t="shared" si="762"/>
        <v>0</v>
      </c>
      <c r="AC9543" s="84">
        <f t="shared" si="760"/>
        <v>0</v>
      </c>
      <c r="AD9543" s="84">
        <f t="shared" si="763"/>
        <v>0</v>
      </c>
    </row>
    <row r="9544" spans="20:30" ht="15">
      <c r="T9544" s="110">
        <f t="shared" ref="T9544:T9607" si="764">S9544</f>
        <v>0</v>
      </c>
      <c r="AA9544" s="83">
        <f t="shared" si="761"/>
        <v>1</v>
      </c>
      <c r="AB9544" s="83">
        <f t="shared" si="762"/>
        <v>0</v>
      </c>
      <c r="AC9544" s="84">
        <f t="shared" si="760"/>
        <v>0</v>
      </c>
      <c r="AD9544" s="84">
        <f t="shared" si="763"/>
        <v>0</v>
      </c>
    </row>
    <row r="9545" spans="20:30" ht="15">
      <c r="T9545" s="110">
        <f t="shared" si="764"/>
        <v>0</v>
      </c>
      <c r="AA9545" s="83">
        <f t="shared" si="761"/>
        <v>1</v>
      </c>
      <c r="AB9545" s="83">
        <f t="shared" si="762"/>
        <v>0</v>
      </c>
      <c r="AC9545" s="84">
        <f t="shared" ref="AC9545:AC9608" si="765">T9545-0</f>
        <v>0</v>
      </c>
      <c r="AD9545" s="84">
        <f t="shared" si="763"/>
        <v>0</v>
      </c>
    </row>
    <row r="9546" spans="20:30" ht="15">
      <c r="T9546" s="110">
        <f t="shared" si="764"/>
        <v>0</v>
      </c>
      <c r="AA9546" s="83">
        <f t="shared" ref="AA9546:AA9609" si="766">MONTH(G9546)</f>
        <v>1</v>
      </c>
      <c r="AB9546" s="83">
        <f t="shared" ref="AB9546:AB9609" si="767">WEEKNUM(G9546,1)</f>
        <v>0</v>
      </c>
      <c r="AC9546" s="84">
        <f t="shared" si="765"/>
        <v>0</v>
      </c>
      <c r="AD9546" s="84">
        <f t="shared" ref="AD9546:AD9609" si="768">I9546-0</f>
        <v>0</v>
      </c>
    </row>
    <row r="9547" spans="20:30" ht="15">
      <c r="T9547" s="110">
        <f t="shared" si="764"/>
        <v>0</v>
      </c>
      <c r="AA9547" s="83">
        <f t="shared" si="766"/>
        <v>1</v>
      </c>
      <c r="AB9547" s="83">
        <f t="shared" si="767"/>
        <v>0</v>
      </c>
      <c r="AC9547" s="84">
        <f t="shared" si="765"/>
        <v>0</v>
      </c>
      <c r="AD9547" s="84">
        <f t="shared" si="768"/>
        <v>0</v>
      </c>
    </row>
    <row r="9548" spans="20:30" ht="15">
      <c r="T9548" s="110">
        <f t="shared" si="764"/>
        <v>0</v>
      </c>
      <c r="AA9548" s="83">
        <f t="shared" si="766"/>
        <v>1</v>
      </c>
      <c r="AB9548" s="83">
        <f t="shared" si="767"/>
        <v>0</v>
      </c>
      <c r="AC9548" s="84">
        <f t="shared" si="765"/>
        <v>0</v>
      </c>
      <c r="AD9548" s="84">
        <f t="shared" si="768"/>
        <v>0</v>
      </c>
    </row>
    <row r="9549" spans="20:30" ht="15">
      <c r="T9549" s="110">
        <f t="shared" si="764"/>
        <v>0</v>
      </c>
      <c r="AA9549" s="83">
        <f t="shared" si="766"/>
        <v>1</v>
      </c>
      <c r="AB9549" s="83">
        <f t="shared" si="767"/>
        <v>0</v>
      </c>
      <c r="AC9549" s="84">
        <f t="shared" si="765"/>
        <v>0</v>
      </c>
      <c r="AD9549" s="84">
        <f t="shared" si="768"/>
        <v>0</v>
      </c>
    </row>
    <row r="9550" spans="20:30" ht="15">
      <c r="T9550" s="110">
        <f t="shared" si="764"/>
        <v>0</v>
      </c>
      <c r="AA9550" s="83">
        <f t="shared" si="766"/>
        <v>1</v>
      </c>
      <c r="AB9550" s="83">
        <f t="shared" si="767"/>
        <v>0</v>
      </c>
      <c r="AC9550" s="84">
        <f t="shared" si="765"/>
        <v>0</v>
      </c>
      <c r="AD9550" s="84">
        <f t="shared" si="768"/>
        <v>0</v>
      </c>
    </row>
    <row r="9551" spans="20:30" ht="15">
      <c r="T9551" s="110">
        <f t="shared" si="764"/>
        <v>0</v>
      </c>
      <c r="AA9551" s="83">
        <f t="shared" si="766"/>
        <v>1</v>
      </c>
      <c r="AB9551" s="83">
        <f t="shared" si="767"/>
        <v>0</v>
      </c>
      <c r="AC9551" s="84">
        <f t="shared" si="765"/>
        <v>0</v>
      </c>
      <c r="AD9551" s="84">
        <f t="shared" si="768"/>
        <v>0</v>
      </c>
    </row>
    <row r="9552" spans="20:30" ht="15">
      <c r="T9552" s="110">
        <f t="shared" si="764"/>
        <v>0</v>
      </c>
      <c r="AA9552" s="83">
        <f t="shared" si="766"/>
        <v>1</v>
      </c>
      <c r="AB9552" s="83">
        <f t="shared" si="767"/>
        <v>0</v>
      </c>
      <c r="AC9552" s="84">
        <f t="shared" si="765"/>
        <v>0</v>
      </c>
      <c r="AD9552" s="84">
        <f t="shared" si="768"/>
        <v>0</v>
      </c>
    </row>
    <row r="9553" spans="20:30" ht="15">
      <c r="T9553" s="110">
        <f t="shared" si="764"/>
        <v>0</v>
      </c>
      <c r="AA9553" s="83">
        <f t="shared" si="766"/>
        <v>1</v>
      </c>
      <c r="AB9553" s="83">
        <f t="shared" si="767"/>
        <v>0</v>
      </c>
      <c r="AC9553" s="84">
        <f t="shared" si="765"/>
        <v>0</v>
      </c>
      <c r="AD9553" s="84">
        <f t="shared" si="768"/>
        <v>0</v>
      </c>
    </row>
    <row r="9554" spans="20:30" ht="15">
      <c r="T9554" s="110">
        <f t="shared" si="764"/>
        <v>0</v>
      </c>
      <c r="AA9554" s="83">
        <f t="shared" si="766"/>
        <v>1</v>
      </c>
      <c r="AB9554" s="83">
        <f t="shared" si="767"/>
        <v>0</v>
      </c>
      <c r="AC9554" s="84">
        <f t="shared" si="765"/>
        <v>0</v>
      </c>
      <c r="AD9554" s="84">
        <f t="shared" si="768"/>
        <v>0</v>
      </c>
    </row>
    <row r="9555" spans="20:30" ht="15">
      <c r="T9555" s="110">
        <f t="shared" si="764"/>
        <v>0</v>
      </c>
      <c r="AA9555" s="83">
        <f t="shared" si="766"/>
        <v>1</v>
      </c>
      <c r="AB9555" s="83">
        <f t="shared" si="767"/>
        <v>0</v>
      </c>
      <c r="AC9555" s="84">
        <f t="shared" si="765"/>
        <v>0</v>
      </c>
      <c r="AD9555" s="84">
        <f t="shared" si="768"/>
        <v>0</v>
      </c>
    </row>
    <row r="9556" spans="20:30" ht="15">
      <c r="T9556" s="110">
        <f t="shared" si="764"/>
        <v>0</v>
      </c>
      <c r="AA9556" s="83">
        <f t="shared" si="766"/>
        <v>1</v>
      </c>
      <c r="AB9556" s="83">
        <f t="shared" si="767"/>
        <v>0</v>
      </c>
      <c r="AC9556" s="84">
        <f t="shared" si="765"/>
        <v>0</v>
      </c>
      <c r="AD9556" s="84">
        <f t="shared" si="768"/>
        <v>0</v>
      </c>
    </row>
    <row r="9557" spans="20:30" ht="15">
      <c r="T9557" s="110">
        <f t="shared" si="764"/>
        <v>0</v>
      </c>
      <c r="AA9557" s="83">
        <f t="shared" si="766"/>
        <v>1</v>
      </c>
      <c r="AB9557" s="83">
        <f t="shared" si="767"/>
        <v>0</v>
      </c>
      <c r="AC9557" s="84">
        <f t="shared" si="765"/>
        <v>0</v>
      </c>
      <c r="AD9557" s="84">
        <f t="shared" si="768"/>
        <v>0</v>
      </c>
    </row>
    <row r="9558" spans="20:30" ht="15">
      <c r="T9558" s="110">
        <f t="shared" si="764"/>
        <v>0</v>
      </c>
      <c r="AA9558" s="83">
        <f t="shared" si="766"/>
        <v>1</v>
      </c>
      <c r="AB9558" s="83">
        <f t="shared" si="767"/>
        <v>0</v>
      </c>
      <c r="AC9558" s="84">
        <f t="shared" si="765"/>
        <v>0</v>
      </c>
      <c r="AD9558" s="84">
        <f t="shared" si="768"/>
        <v>0</v>
      </c>
    </row>
    <row r="9559" spans="20:30" ht="15">
      <c r="T9559" s="110">
        <f t="shared" si="764"/>
        <v>0</v>
      </c>
      <c r="AA9559" s="83">
        <f t="shared" si="766"/>
        <v>1</v>
      </c>
      <c r="AB9559" s="83">
        <f t="shared" si="767"/>
        <v>0</v>
      </c>
      <c r="AC9559" s="84">
        <f t="shared" si="765"/>
        <v>0</v>
      </c>
      <c r="AD9559" s="84">
        <f t="shared" si="768"/>
        <v>0</v>
      </c>
    </row>
    <row r="9560" spans="20:30" ht="15">
      <c r="T9560" s="110">
        <f t="shared" si="764"/>
        <v>0</v>
      </c>
      <c r="AA9560" s="83">
        <f t="shared" si="766"/>
        <v>1</v>
      </c>
      <c r="AB9560" s="83">
        <f t="shared" si="767"/>
        <v>0</v>
      </c>
      <c r="AC9560" s="84">
        <f t="shared" si="765"/>
        <v>0</v>
      </c>
      <c r="AD9560" s="84">
        <f t="shared" si="768"/>
        <v>0</v>
      </c>
    </row>
    <row r="9561" spans="20:30" ht="15">
      <c r="T9561" s="110">
        <f t="shared" si="764"/>
        <v>0</v>
      </c>
      <c r="AA9561" s="83">
        <f t="shared" si="766"/>
        <v>1</v>
      </c>
      <c r="AB9561" s="83">
        <f t="shared" si="767"/>
        <v>0</v>
      </c>
      <c r="AC9561" s="84">
        <f t="shared" si="765"/>
        <v>0</v>
      </c>
      <c r="AD9561" s="84">
        <f t="shared" si="768"/>
        <v>0</v>
      </c>
    </row>
    <row r="9562" spans="20:30" ht="15">
      <c r="T9562" s="110">
        <f t="shared" si="764"/>
        <v>0</v>
      </c>
      <c r="AA9562" s="83">
        <f t="shared" si="766"/>
        <v>1</v>
      </c>
      <c r="AB9562" s="83">
        <f t="shared" si="767"/>
        <v>0</v>
      </c>
      <c r="AC9562" s="84">
        <f t="shared" si="765"/>
        <v>0</v>
      </c>
      <c r="AD9562" s="84">
        <f t="shared" si="768"/>
        <v>0</v>
      </c>
    </row>
    <row r="9563" spans="20:30" ht="15">
      <c r="T9563" s="110">
        <f t="shared" si="764"/>
        <v>0</v>
      </c>
      <c r="AA9563" s="83">
        <f t="shared" si="766"/>
        <v>1</v>
      </c>
      <c r="AB9563" s="83">
        <f t="shared" si="767"/>
        <v>0</v>
      </c>
      <c r="AC9563" s="84">
        <f t="shared" si="765"/>
        <v>0</v>
      </c>
      <c r="AD9563" s="84">
        <f t="shared" si="768"/>
        <v>0</v>
      </c>
    </row>
    <row r="9564" spans="20:30" ht="15">
      <c r="T9564" s="110">
        <f t="shared" si="764"/>
        <v>0</v>
      </c>
      <c r="AA9564" s="83">
        <f t="shared" si="766"/>
        <v>1</v>
      </c>
      <c r="AB9564" s="83">
        <f t="shared" si="767"/>
        <v>0</v>
      </c>
      <c r="AC9564" s="84">
        <f t="shared" si="765"/>
        <v>0</v>
      </c>
      <c r="AD9564" s="84">
        <f t="shared" si="768"/>
        <v>0</v>
      </c>
    </row>
    <row r="9565" spans="20:30" ht="15">
      <c r="T9565" s="110">
        <f t="shared" si="764"/>
        <v>0</v>
      </c>
      <c r="AA9565" s="83">
        <f t="shared" si="766"/>
        <v>1</v>
      </c>
      <c r="AB9565" s="83">
        <f t="shared" si="767"/>
        <v>0</v>
      </c>
      <c r="AC9565" s="84">
        <f t="shared" si="765"/>
        <v>0</v>
      </c>
      <c r="AD9565" s="84">
        <f t="shared" si="768"/>
        <v>0</v>
      </c>
    </row>
    <row r="9566" spans="20:30" ht="15">
      <c r="T9566" s="110">
        <f t="shared" si="764"/>
        <v>0</v>
      </c>
      <c r="AA9566" s="83">
        <f t="shared" si="766"/>
        <v>1</v>
      </c>
      <c r="AB9566" s="83">
        <f t="shared" si="767"/>
        <v>0</v>
      </c>
      <c r="AC9566" s="84">
        <f t="shared" si="765"/>
        <v>0</v>
      </c>
      <c r="AD9566" s="84">
        <f t="shared" si="768"/>
        <v>0</v>
      </c>
    </row>
    <row r="9567" spans="20:30" ht="15">
      <c r="T9567" s="110">
        <f t="shared" si="764"/>
        <v>0</v>
      </c>
      <c r="AA9567" s="83">
        <f t="shared" si="766"/>
        <v>1</v>
      </c>
      <c r="AB9567" s="83">
        <f t="shared" si="767"/>
        <v>0</v>
      </c>
      <c r="AC9567" s="84">
        <f t="shared" si="765"/>
        <v>0</v>
      </c>
      <c r="AD9567" s="84">
        <f t="shared" si="768"/>
        <v>0</v>
      </c>
    </row>
    <row r="9568" spans="20:30" ht="15">
      <c r="T9568" s="110">
        <f t="shared" si="764"/>
        <v>0</v>
      </c>
      <c r="AA9568" s="83">
        <f t="shared" si="766"/>
        <v>1</v>
      </c>
      <c r="AB9568" s="83">
        <f t="shared" si="767"/>
        <v>0</v>
      </c>
      <c r="AC9568" s="84">
        <f t="shared" si="765"/>
        <v>0</v>
      </c>
      <c r="AD9568" s="84">
        <f t="shared" si="768"/>
        <v>0</v>
      </c>
    </row>
    <row r="9569" spans="20:30" ht="15">
      <c r="T9569" s="110">
        <f t="shared" si="764"/>
        <v>0</v>
      </c>
      <c r="AA9569" s="83">
        <f t="shared" si="766"/>
        <v>1</v>
      </c>
      <c r="AB9569" s="83">
        <f t="shared" si="767"/>
        <v>0</v>
      </c>
      <c r="AC9569" s="84">
        <f t="shared" si="765"/>
        <v>0</v>
      </c>
      <c r="AD9569" s="84">
        <f t="shared" si="768"/>
        <v>0</v>
      </c>
    </row>
    <row r="9570" spans="20:30" ht="15">
      <c r="T9570" s="110">
        <f t="shared" si="764"/>
        <v>0</v>
      </c>
      <c r="AA9570" s="83">
        <f t="shared" si="766"/>
        <v>1</v>
      </c>
      <c r="AB9570" s="83">
        <f t="shared" si="767"/>
        <v>0</v>
      </c>
      <c r="AC9570" s="84">
        <f t="shared" si="765"/>
        <v>0</v>
      </c>
      <c r="AD9570" s="84">
        <f t="shared" si="768"/>
        <v>0</v>
      </c>
    </row>
    <row r="9571" spans="20:30" ht="15">
      <c r="T9571" s="110">
        <f t="shared" si="764"/>
        <v>0</v>
      </c>
      <c r="AA9571" s="83">
        <f t="shared" si="766"/>
        <v>1</v>
      </c>
      <c r="AB9571" s="83">
        <f t="shared" si="767"/>
        <v>0</v>
      </c>
      <c r="AC9571" s="84">
        <f t="shared" si="765"/>
        <v>0</v>
      </c>
      <c r="AD9571" s="84">
        <f t="shared" si="768"/>
        <v>0</v>
      </c>
    </row>
    <row r="9572" spans="20:30" ht="15">
      <c r="T9572" s="110">
        <f t="shared" si="764"/>
        <v>0</v>
      </c>
      <c r="AA9572" s="83">
        <f t="shared" si="766"/>
        <v>1</v>
      </c>
      <c r="AB9572" s="83">
        <f t="shared" si="767"/>
        <v>0</v>
      </c>
      <c r="AC9572" s="84">
        <f t="shared" si="765"/>
        <v>0</v>
      </c>
      <c r="AD9572" s="84">
        <f t="shared" si="768"/>
        <v>0</v>
      </c>
    </row>
    <row r="9573" spans="20:30" ht="15">
      <c r="T9573" s="110">
        <f t="shared" si="764"/>
        <v>0</v>
      </c>
      <c r="AA9573" s="83">
        <f t="shared" si="766"/>
        <v>1</v>
      </c>
      <c r="AB9573" s="83">
        <f t="shared" si="767"/>
        <v>0</v>
      </c>
      <c r="AC9573" s="84">
        <f t="shared" si="765"/>
        <v>0</v>
      </c>
      <c r="AD9573" s="84">
        <f t="shared" si="768"/>
        <v>0</v>
      </c>
    </row>
    <row r="9574" spans="20:30" ht="15">
      <c r="T9574" s="110">
        <f t="shared" si="764"/>
        <v>0</v>
      </c>
      <c r="AA9574" s="83">
        <f t="shared" si="766"/>
        <v>1</v>
      </c>
      <c r="AB9574" s="83">
        <f t="shared" si="767"/>
        <v>0</v>
      </c>
      <c r="AC9574" s="84">
        <f t="shared" si="765"/>
        <v>0</v>
      </c>
      <c r="AD9574" s="84">
        <f t="shared" si="768"/>
        <v>0</v>
      </c>
    </row>
    <row r="9575" spans="20:30" ht="15">
      <c r="T9575" s="110">
        <f t="shared" si="764"/>
        <v>0</v>
      </c>
      <c r="AA9575" s="83">
        <f t="shared" si="766"/>
        <v>1</v>
      </c>
      <c r="AB9575" s="83">
        <f t="shared" si="767"/>
        <v>0</v>
      </c>
      <c r="AC9575" s="84">
        <f t="shared" si="765"/>
        <v>0</v>
      </c>
      <c r="AD9575" s="84">
        <f t="shared" si="768"/>
        <v>0</v>
      </c>
    </row>
    <row r="9576" spans="20:30" ht="15">
      <c r="T9576" s="110">
        <f t="shared" si="764"/>
        <v>0</v>
      </c>
      <c r="AA9576" s="83">
        <f t="shared" si="766"/>
        <v>1</v>
      </c>
      <c r="AB9576" s="83">
        <f t="shared" si="767"/>
        <v>0</v>
      </c>
      <c r="AC9576" s="84">
        <f t="shared" si="765"/>
        <v>0</v>
      </c>
      <c r="AD9576" s="84">
        <f t="shared" si="768"/>
        <v>0</v>
      </c>
    </row>
    <row r="9577" spans="20:30" ht="15">
      <c r="T9577" s="110">
        <f t="shared" si="764"/>
        <v>0</v>
      </c>
      <c r="AA9577" s="83">
        <f t="shared" si="766"/>
        <v>1</v>
      </c>
      <c r="AB9577" s="83">
        <f t="shared" si="767"/>
        <v>0</v>
      </c>
      <c r="AC9577" s="84">
        <f t="shared" si="765"/>
        <v>0</v>
      </c>
      <c r="AD9577" s="84">
        <f t="shared" si="768"/>
        <v>0</v>
      </c>
    </row>
    <row r="9578" spans="20:30" ht="15">
      <c r="T9578" s="110">
        <f t="shared" si="764"/>
        <v>0</v>
      </c>
      <c r="AA9578" s="83">
        <f t="shared" si="766"/>
        <v>1</v>
      </c>
      <c r="AB9578" s="83">
        <f t="shared" si="767"/>
        <v>0</v>
      </c>
      <c r="AC9578" s="84">
        <f t="shared" si="765"/>
        <v>0</v>
      </c>
      <c r="AD9578" s="84">
        <f t="shared" si="768"/>
        <v>0</v>
      </c>
    </row>
    <row r="9579" spans="20:30" ht="15">
      <c r="T9579" s="110">
        <f t="shared" si="764"/>
        <v>0</v>
      </c>
      <c r="AA9579" s="83">
        <f t="shared" si="766"/>
        <v>1</v>
      </c>
      <c r="AB9579" s="83">
        <f t="shared" si="767"/>
        <v>0</v>
      </c>
      <c r="AC9579" s="84">
        <f t="shared" si="765"/>
        <v>0</v>
      </c>
      <c r="AD9579" s="84">
        <f t="shared" si="768"/>
        <v>0</v>
      </c>
    </row>
    <row r="9580" spans="20:30" ht="15">
      <c r="T9580" s="110">
        <f t="shared" si="764"/>
        <v>0</v>
      </c>
      <c r="AA9580" s="83">
        <f t="shared" si="766"/>
        <v>1</v>
      </c>
      <c r="AB9580" s="83">
        <f t="shared" si="767"/>
        <v>0</v>
      </c>
      <c r="AC9580" s="84">
        <f t="shared" si="765"/>
        <v>0</v>
      </c>
      <c r="AD9580" s="84">
        <f t="shared" si="768"/>
        <v>0</v>
      </c>
    </row>
    <row r="9581" spans="20:30" ht="15">
      <c r="T9581" s="110">
        <f t="shared" si="764"/>
        <v>0</v>
      </c>
      <c r="AA9581" s="83">
        <f t="shared" si="766"/>
        <v>1</v>
      </c>
      <c r="AB9581" s="83">
        <f t="shared" si="767"/>
        <v>0</v>
      </c>
      <c r="AC9581" s="84">
        <f t="shared" si="765"/>
        <v>0</v>
      </c>
      <c r="AD9581" s="84">
        <f t="shared" si="768"/>
        <v>0</v>
      </c>
    </row>
    <row r="9582" spans="20:30" ht="15">
      <c r="T9582" s="110">
        <f t="shared" si="764"/>
        <v>0</v>
      </c>
      <c r="AA9582" s="83">
        <f t="shared" si="766"/>
        <v>1</v>
      </c>
      <c r="AB9582" s="83">
        <f t="shared" si="767"/>
        <v>0</v>
      </c>
      <c r="AC9582" s="84">
        <f t="shared" si="765"/>
        <v>0</v>
      </c>
      <c r="AD9582" s="84">
        <f t="shared" si="768"/>
        <v>0</v>
      </c>
    </row>
    <row r="9583" spans="20:30" ht="15">
      <c r="T9583" s="110">
        <f t="shared" si="764"/>
        <v>0</v>
      </c>
      <c r="AA9583" s="83">
        <f t="shared" si="766"/>
        <v>1</v>
      </c>
      <c r="AB9583" s="83">
        <f t="shared" si="767"/>
        <v>0</v>
      </c>
      <c r="AC9583" s="84">
        <f t="shared" si="765"/>
        <v>0</v>
      </c>
      <c r="AD9583" s="84">
        <f t="shared" si="768"/>
        <v>0</v>
      </c>
    </row>
    <row r="9584" spans="20:30" ht="15">
      <c r="T9584" s="110">
        <f t="shared" si="764"/>
        <v>0</v>
      </c>
      <c r="AA9584" s="83">
        <f t="shared" si="766"/>
        <v>1</v>
      </c>
      <c r="AB9584" s="83">
        <f t="shared" si="767"/>
        <v>0</v>
      </c>
      <c r="AC9584" s="84">
        <f t="shared" si="765"/>
        <v>0</v>
      </c>
      <c r="AD9584" s="84">
        <f t="shared" si="768"/>
        <v>0</v>
      </c>
    </row>
    <row r="9585" spans="20:30" ht="15">
      <c r="T9585" s="110">
        <f t="shared" si="764"/>
        <v>0</v>
      </c>
      <c r="AA9585" s="83">
        <f t="shared" si="766"/>
        <v>1</v>
      </c>
      <c r="AB9585" s="83">
        <f t="shared" si="767"/>
        <v>0</v>
      </c>
      <c r="AC9585" s="84">
        <f t="shared" si="765"/>
        <v>0</v>
      </c>
      <c r="AD9585" s="84">
        <f t="shared" si="768"/>
        <v>0</v>
      </c>
    </row>
    <row r="9586" spans="20:30" ht="15">
      <c r="T9586" s="110">
        <f t="shared" si="764"/>
        <v>0</v>
      </c>
      <c r="AA9586" s="83">
        <f t="shared" si="766"/>
        <v>1</v>
      </c>
      <c r="AB9586" s="83">
        <f t="shared" si="767"/>
        <v>0</v>
      </c>
      <c r="AC9586" s="84">
        <f t="shared" si="765"/>
        <v>0</v>
      </c>
      <c r="AD9586" s="84">
        <f t="shared" si="768"/>
        <v>0</v>
      </c>
    </row>
    <row r="9587" spans="20:30" ht="15">
      <c r="T9587" s="110">
        <f t="shared" si="764"/>
        <v>0</v>
      </c>
      <c r="AA9587" s="83">
        <f t="shared" si="766"/>
        <v>1</v>
      </c>
      <c r="AB9587" s="83">
        <f t="shared" si="767"/>
        <v>0</v>
      </c>
      <c r="AC9587" s="84">
        <f t="shared" si="765"/>
        <v>0</v>
      </c>
      <c r="AD9587" s="84">
        <f t="shared" si="768"/>
        <v>0</v>
      </c>
    </row>
    <row r="9588" spans="20:30" ht="15">
      <c r="T9588" s="110">
        <f t="shared" si="764"/>
        <v>0</v>
      </c>
      <c r="AA9588" s="83">
        <f t="shared" si="766"/>
        <v>1</v>
      </c>
      <c r="AB9588" s="83">
        <f t="shared" si="767"/>
        <v>0</v>
      </c>
      <c r="AC9588" s="84">
        <f t="shared" si="765"/>
        <v>0</v>
      </c>
      <c r="AD9588" s="84">
        <f t="shared" si="768"/>
        <v>0</v>
      </c>
    </row>
    <row r="9589" spans="20:30" ht="15">
      <c r="T9589" s="110">
        <f t="shared" si="764"/>
        <v>0</v>
      </c>
      <c r="AA9589" s="83">
        <f t="shared" si="766"/>
        <v>1</v>
      </c>
      <c r="AB9589" s="83">
        <f t="shared" si="767"/>
        <v>0</v>
      </c>
      <c r="AC9589" s="84">
        <f t="shared" si="765"/>
        <v>0</v>
      </c>
      <c r="AD9589" s="84">
        <f t="shared" si="768"/>
        <v>0</v>
      </c>
    </row>
    <row r="9590" spans="20:30" ht="15">
      <c r="T9590" s="110">
        <f t="shared" si="764"/>
        <v>0</v>
      </c>
      <c r="AA9590" s="83">
        <f t="shared" si="766"/>
        <v>1</v>
      </c>
      <c r="AB9590" s="83">
        <f t="shared" si="767"/>
        <v>0</v>
      </c>
      <c r="AC9590" s="84">
        <f t="shared" si="765"/>
        <v>0</v>
      </c>
      <c r="AD9590" s="84">
        <f t="shared" si="768"/>
        <v>0</v>
      </c>
    </row>
    <row r="9591" spans="20:30" ht="15">
      <c r="T9591" s="110">
        <f t="shared" si="764"/>
        <v>0</v>
      </c>
      <c r="AA9591" s="83">
        <f t="shared" si="766"/>
        <v>1</v>
      </c>
      <c r="AB9591" s="83">
        <f t="shared" si="767"/>
        <v>0</v>
      </c>
      <c r="AC9591" s="84">
        <f t="shared" si="765"/>
        <v>0</v>
      </c>
      <c r="AD9591" s="84">
        <f t="shared" si="768"/>
        <v>0</v>
      </c>
    </row>
    <row r="9592" spans="20:30" ht="15">
      <c r="T9592" s="110">
        <f t="shared" si="764"/>
        <v>0</v>
      </c>
      <c r="AA9592" s="83">
        <f t="shared" si="766"/>
        <v>1</v>
      </c>
      <c r="AB9592" s="83">
        <f t="shared" si="767"/>
        <v>0</v>
      </c>
      <c r="AC9592" s="84">
        <f t="shared" si="765"/>
        <v>0</v>
      </c>
      <c r="AD9592" s="84">
        <f t="shared" si="768"/>
        <v>0</v>
      </c>
    </row>
    <row r="9593" spans="20:30" ht="15">
      <c r="T9593" s="110">
        <f t="shared" si="764"/>
        <v>0</v>
      </c>
      <c r="AA9593" s="83">
        <f t="shared" si="766"/>
        <v>1</v>
      </c>
      <c r="AB9593" s="83">
        <f t="shared" si="767"/>
        <v>0</v>
      </c>
      <c r="AC9593" s="84">
        <f t="shared" si="765"/>
        <v>0</v>
      </c>
      <c r="AD9593" s="84">
        <f t="shared" si="768"/>
        <v>0</v>
      </c>
    </row>
    <row r="9594" spans="20:30" ht="15">
      <c r="T9594" s="110">
        <f t="shared" si="764"/>
        <v>0</v>
      </c>
      <c r="AA9594" s="83">
        <f t="shared" si="766"/>
        <v>1</v>
      </c>
      <c r="AB9594" s="83">
        <f t="shared" si="767"/>
        <v>0</v>
      </c>
      <c r="AC9594" s="84">
        <f t="shared" si="765"/>
        <v>0</v>
      </c>
      <c r="AD9594" s="84">
        <f t="shared" si="768"/>
        <v>0</v>
      </c>
    </row>
    <row r="9595" spans="20:30" ht="15">
      <c r="T9595" s="110">
        <f t="shared" si="764"/>
        <v>0</v>
      </c>
      <c r="AA9595" s="83">
        <f t="shared" si="766"/>
        <v>1</v>
      </c>
      <c r="AB9595" s="83">
        <f t="shared" si="767"/>
        <v>0</v>
      </c>
      <c r="AC9595" s="84">
        <f t="shared" si="765"/>
        <v>0</v>
      </c>
      <c r="AD9595" s="84">
        <f t="shared" si="768"/>
        <v>0</v>
      </c>
    </row>
    <row r="9596" spans="20:30" ht="15">
      <c r="T9596" s="110">
        <f t="shared" si="764"/>
        <v>0</v>
      </c>
      <c r="AA9596" s="83">
        <f t="shared" si="766"/>
        <v>1</v>
      </c>
      <c r="AB9596" s="83">
        <f t="shared" si="767"/>
        <v>0</v>
      </c>
      <c r="AC9596" s="84">
        <f t="shared" si="765"/>
        <v>0</v>
      </c>
      <c r="AD9596" s="84">
        <f t="shared" si="768"/>
        <v>0</v>
      </c>
    </row>
    <row r="9597" spans="20:30" ht="15">
      <c r="T9597" s="110">
        <f t="shared" si="764"/>
        <v>0</v>
      </c>
      <c r="AA9597" s="83">
        <f t="shared" si="766"/>
        <v>1</v>
      </c>
      <c r="AB9597" s="83">
        <f t="shared" si="767"/>
        <v>0</v>
      </c>
      <c r="AC9597" s="84">
        <f t="shared" si="765"/>
        <v>0</v>
      </c>
      <c r="AD9597" s="84">
        <f t="shared" si="768"/>
        <v>0</v>
      </c>
    </row>
    <row r="9598" spans="20:30" ht="15">
      <c r="T9598" s="110">
        <f t="shared" si="764"/>
        <v>0</v>
      </c>
      <c r="AA9598" s="83">
        <f t="shared" si="766"/>
        <v>1</v>
      </c>
      <c r="AB9598" s="83">
        <f t="shared" si="767"/>
        <v>0</v>
      </c>
      <c r="AC9598" s="84">
        <f t="shared" si="765"/>
        <v>0</v>
      </c>
      <c r="AD9598" s="84">
        <f t="shared" si="768"/>
        <v>0</v>
      </c>
    </row>
    <row r="9599" spans="20:30" ht="15">
      <c r="T9599" s="110">
        <f t="shared" si="764"/>
        <v>0</v>
      </c>
      <c r="AA9599" s="83">
        <f t="shared" si="766"/>
        <v>1</v>
      </c>
      <c r="AB9599" s="83">
        <f t="shared" si="767"/>
        <v>0</v>
      </c>
      <c r="AC9599" s="84">
        <f t="shared" si="765"/>
        <v>0</v>
      </c>
      <c r="AD9599" s="84">
        <f t="shared" si="768"/>
        <v>0</v>
      </c>
    </row>
    <row r="9600" spans="20:30" ht="15">
      <c r="T9600" s="110">
        <f t="shared" si="764"/>
        <v>0</v>
      </c>
      <c r="AA9600" s="83">
        <f t="shared" si="766"/>
        <v>1</v>
      </c>
      <c r="AB9600" s="83">
        <f t="shared" si="767"/>
        <v>0</v>
      </c>
      <c r="AC9600" s="84">
        <f t="shared" si="765"/>
        <v>0</v>
      </c>
      <c r="AD9600" s="84">
        <f t="shared" si="768"/>
        <v>0</v>
      </c>
    </row>
    <row r="9601" spans="20:30" ht="15">
      <c r="T9601" s="110">
        <f t="shared" si="764"/>
        <v>0</v>
      </c>
      <c r="AA9601" s="83">
        <f t="shared" si="766"/>
        <v>1</v>
      </c>
      <c r="AB9601" s="83">
        <f t="shared" si="767"/>
        <v>0</v>
      </c>
      <c r="AC9601" s="84">
        <f t="shared" si="765"/>
        <v>0</v>
      </c>
      <c r="AD9601" s="84">
        <f t="shared" si="768"/>
        <v>0</v>
      </c>
    </row>
    <row r="9602" spans="20:30" ht="15">
      <c r="T9602" s="110">
        <f t="shared" si="764"/>
        <v>0</v>
      </c>
      <c r="AA9602" s="83">
        <f t="shared" si="766"/>
        <v>1</v>
      </c>
      <c r="AB9602" s="83">
        <f t="shared" si="767"/>
        <v>0</v>
      </c>
      <c r="AC9602" s="84">
        <f t="shared" si="765"/>
        <v>0</v>
      </c>
      <c r="AD9602" s="84">
        <f t="shared" si="768"/>
        <v>0</v>
      </c>
    </row>
    <row r="9603" spans="20:30" ht="15">
      <c r="T9603" s="110">
        <f t="shared" si="764"/>
        <v>0</v>
      </c>
      <c r="AA9603" s="83">
        <f t="shared" si="766"/>
        <v>1</v>
      </c>
      <c r="AB9603" s="83">
        <f t="shared" si="767"/>
        <v>0</v>
      </c>
      <c r="AC9603" s="84">
        <f t="shared" si="765"/>
        <v>0</v>
      </c>
      <c r="AD9603" s="84">
        <f t="shared" si="768"/>
        <v>0</v>
      </c>
    </row>
    <row r="9604" spans="20:30" ht="15">
      <c r="T9604" s="110">
        <f t="shared" si="764"/>
        <v>0</v>
      </c>
      <c r="AA9604" s="83">
        <f t="shared" si="766"/>
        <v>1</v>
      </c>
      <c r="AB9604" s="83">
        <f t="shared" si="767"/>
        <v>0</v>
      </c>
      <c r="AC9604" s="84">
        <f t="shared" si="765"/>
        <v>0</v>
      </c>
      <c r="AD9604" s="84">
        <f t="shared" si="768"/>
        <v>0</v>
      </c>
    </row>
    <row r="9605" spans="20:30" ht="15">
      <c r="T9605" s="110">
        <f t="shared" si="764"/>
        <v>0</v>
      </c>
      <c r="AA9605" s="83">
        <f t="shared" si="766"/>
        <v>1</v>
      </c>
      <c r="AB9605" s="83">
        <f t="shared" si="767"/>
        <v>0</v>
      </c>
      <c r="AC9605" s="84">
        <f t="shared" si="765"/>
        <v>0</v>
      </c>
      <c r="AD9605" s="84">
        <f t="shared" si="768"/>
        <v>0</v>
      </c>
    </row>
    <row r="9606" spans="20:30" ht="15">
      <c r="T9606" s="110">
        <f t="shared" si="764"/>
        <v>0</v>
      </c>
      <c r="AA9606" s="83">
        <f t="shared" si="766"/>
        <v>1</v>
      </c>
      <c r="AB9606" s="83">
        <f t="shared" si="767"/>
        <v>0</v>
      </c>
      <c r="AC9606" s="84">
        <f t="shared" si="765"/>
        <v>0</v>
      </c>
      <c r="AD9606" s="84">
        <f t="shared" si="768"/>
        <v>0</v>
      </c>
    </row>
    <row r="9607" spans="20:30" ht="15">
      <c r="T9607" s="110">
        <f t="shared" si="764"/>
        <v>0</v>
      </c>
      <c r="AA9607" s="83">
        <f t="shared" si="766"/>
        <v>1</v>
      </c>
      <c r="AB9607" s="83">
        <f t="shared" si="767"/>
        <v>0</v>
      </c>
      <c r="AC9607" s="84">
        <f t="shared" si="765"/>
        <v>0</v>
      </c>
      <c r="AD9607" s="84">
        <f t="shared" si="768"/>
        <v>0</v>
      </c>
    </row>
    <row r="9608" spans="20:30" ht="15">
      <c r="T9608" s="110">
        <f t="shared" ref="T9608:T9671" si="769">S9608</f>
        <v>0</v>
      </c>
      <c r="AA9608" s="83">
        <f t="shared" si="766"/>
        <v>1</v>
      </c>
      <c r="AB9608" s="83">
        <f t="shared" si="767"/>
        <v>0</v>
      </c>
      <c r="AC9608" s="84">
        <f t="shared" si="765"/>
        <v>0</v>
      </c>
      <c r="AD9608" s="84">
        <f t="shared" si="768"/>
        <v>0</v>
      </c>
    </row>
    <row r="9609" spans="20:30" ht="15">
      <c r="T9609" s="110">
        <f t="shared" si="769"/>
        <v>0</v>
      </c>
      <c r="AA9609" s="83">
        <f t="shared" si="766"/>
        <v>1</v>
      </c>
      <c r="AB9609" s="83">
        <f t="shared" si="767"/>
        <v>0</v>
      </c>
      <c r="AC9609" s="84">
        <f t="shared" ref="AC9609:AC9672" si="770">T9609-0</f>
        <v>0</v>
      </c>
      <c r="AD9609" s="84">
        <f t="shared" si="768"/>
        <v>0</v>
      </c>
    </row>
    <row r="9610" spans="20:30" ht="15">
      <c r="T9610" s="110">
        <f t="shared" si="769"/>
        <v>0</v>
      </c>
      <c r="AA9610" s="83">
        <f t="shared" ref="AA9610:AA9673" si="771">MONTH(G9610)</f>
        <v>1</v>
      </c>
      <c r="AB9610" s="83">
        <f t="shared" ref="AB9610:AB9673" si="772">WEEKNUM(G9610,1)</f>
        <v>0</v>
      </c>
      <c r="AC9610" s="84">
        <f t="shared" si="770"/>
        <v>0</v>
      </c>
      <c r="AD9610" s="84">
        <f t="shared" ref="AD9610:AD9673" si="773">I9610-0</f>
        <v>0</v>
      </c>
    </row>
    <row r="9611" spans="20:30" ht="15">
      <c r="T9611" s="110">
        <f t="shared" si="769"/>
        <v>0</v>
      </c>
      <c r="AA9611" s="83">
        <f t="shared" si="771"/>
        <v>1</v>
      </c>
      <c r="AB9611" s="83">
        <f t="shared" si="772"/>
        <v>0</v>
      </c>
      <c r="AC9611" s="84">
        <f t="shared" si="770"/>
        <v>0</v>
      </c>
      <c r="AD9611" s="84">
        <f t="shared" si="773"/>
        <v>0</v>
      </c>
    </row>
    <row r="9612" spans="20:30" ht="15">
      <c r="T9612" s="110">
        <f t="shared" si="769"/>
        <v>0</v>
      </c>
      <c r="AA9612" s="83">
        <f t="shared" si="771"/>
        <v>1</v>
      </c>
      <c r="AB9612" s="83">
        <f t="shared" si="772"/>
        <v>0</v>
      </c>
      <c r="AC9612" s="84">
        <f t="shared" si="770"/>
        <v>0</v>
      </c>
      <c r="AD9612" s="84">
        <f t="shared" si="773"/>
        <v>0</v>
      </c>
    </row>
    <row r="9613" spans="20:30" ht="15">
      <c r="T9613" s="110">
        <f t="shared" si="769"/>
        <v>0</v>
      </c>
      <c r="AA9613" s="83">
        <f t="shared" si="771"/>
        <v>1</v>
      </c>
      <c r="AB9613" s="83">
        <f t="shared" si="772"/>
        <v>0</v>
      </c>
      <c r="AC9613" s="84">
        <f t="shared" si="770"/>
        <v>0</v>
      </c>
      <c r="AD9613" s="84">
        <f t="shared" si="773"/>
        <v>0</v>
      </c>
    </row>
    <row r="9614" spans="20:30" ht="15">
      <c r="T9614" s="110">
        <f t="shared" si="769"/>
        <v>0</v>
      </c>
      <c r="AA9614" s="83">
        <f t="shared" si="771"/>
        <v>1</v>
      </c>
      <c r="AB9614" s="83">
        <f t="shared" si="772"/>
        <v>0</v>
      </c>
      <c r="AC9614" s="84">
        <f t="shared" si="770"/>
        <v>0</v>
      </c>
      <c r="AD9614" s="84">
        <f t="shared" si="773"/>
        <v>0</v>
      </c>
    </row>
    <row r="9615" spans="20:30" ht="15">
      <c r="T9615" s="110">
        <f t="shared" si="769"/>
        <v>0</v>
      </c>
      <c r="AA9615" s="83">
        <f t="shared" si="771"/>
        <v>1</v>
      </c>
      <c r="AB9615" s="83">
        <f t="shared" si="772"/>
        <v>0</v>
      </c>
      <c r="AC9615" s="84">
        <f t="shared" si="770"/>
        <v>0</v>
      </c>
      <c r="AD9615" s="84">
        <f t="shared" si="773"/>
        <v>0</v>
      </c>
    </row>
    <row r="9616" spans="20:30" ht="15">
      <c r="T9616" s="110">
        <f t="shared" si="769"/>
        <v>0</v>
      </c>
      <c r="AA9616" s="83">
        <f t="shared" si="771"/>
        <v>1</v>
      </c>
      <c r="AB9616" s="83">
        <f t="shared" si="772"/>
        <v>0</v>
      </c>
      <c r="AC9616" s="84">
        <f t="shared" si="770"/>
        <v>0</v>
      </c>
      <c r="AD9616" s="84">
        <f t="shared" si="773"/>
        <v>0</v>
      </c>
    </row>
    <row r="9617" spans="20:30" ht="15">
      <c r="T9617" s="110">
        <f t="shared" si="769"/>
        <v>0</v>
      </c>
      <c r="AA9617" s="83">
        <f t="shared" si="771"/>
        <v>1</v>
      </c>
      <c r="AB9617" s="83">
        <f t="shared" si="772"/>
        <v>0</v>
      </c>
      <c r="AC9617" s="84">
        <f t="shared" si="770"/>
        <v>0</v>
      </c>
      <c r="AD9617" s="84">
        <f t="shared" si="773"/>
        <v>0</v>
      </c>
    </row>
    <row r="9618" spans="20:30" ht="15">
      <c r="T9618" s="110">
        <f t="shared" si="769"/>
        <v>0</v>
      </c>
      <c r="AA9618" s="83">
        <f t="shared" si="771"/>
        <v>1</v>
      </c>
      <c r="AB9618" s="83">
        <f t="shared" si="772"/>
        <v>0</v>
      </c>
      <c r="AC9618" s="84">
        <f t="shared" si="770"/>
        <v>0</v>
      </c>
      <c r="AD9618" s="84">
        <f t="shared" si="773"/>
        <v>0</v>
      </c>
    </row>
    <row r="9619" spans="20:30" ht="15">
      <c r="T9619" s="110">
        <f t="shared" si="769"/>
        <v>0</v>
      </c>
      <c r="AA9619" s="83">
        <f t="shared" si="771"/>
        <v>1</v>
      </c>
      <c r="AB9619" s="83">
        <f t="shared" si="772"/>
        <v>0</v>
      </c>
      <c r="AC9619" s="84">
        <f t="shared" si="770"/>
        <v>0</v>
      </c>
      <c r="AD9619" s="84">
        <f t="shared" si="773"/>
        <v>0</v>
      </c>
    </row>
    <row r="9620" spans="20:30" ht="15">
      <c r="T9620" s="110">
        <f t="shared" si="769"/>
        <v>0</v>
      </c>
      <c r="AA9620" s="83">
        <f t="shared" si="771"/>
        <v>1</v>
      </c>
      <c r="AB9620" s="83">
        <f t="shared" si="772"/>
        <v>0</v>
      </c>
      <c r="AC9620" s="84">
        <f t="shared" si="770"/>
        <v>0</v>
      </c>
      <c r="AD9620" s="84">
        <f t="shared" si="773"/>
        <v>0</v>
      </c>
    </row>
    <row r="9621" spans="20:30" ht="15">
      <c r="T9621" s="110">
        <f t="shared" si="769"/>
        <v>0</v>
      </c>
      <c r="AA9621" s="83">
        <f t="shared" si="771"/>
        <v>1</v>
      </c>
      <c r="AB9621" s="83">
        <f t="shared" si="772"/>
        <v>0</v>
      </c>
      <c r="AC9621" s="84">
        <f t="shared" si="770"/>
        <v>0</v>
      </c>
      <c r="AD9621" s="84">
        <f t="shared" si="773"/>
        <v>0</v>
      </c>
    </row>
    <row r="9622" spans="20:30" ht="15">
      <c r="T9622" s="110">
        <f t="shared" si="769"/>
        <v>0</v>
      </c>
      <c r="AA9622" s="83">
        <f t="shared" si="771"/>
        <v>1</v>
      </c>
      <c r="AB9622" s="83">
        <f t="shared" si="772"/>
        <v>0</v>
      </c>
      <c r="AC9622" s="84">
        <f t="shared" si="770"/>
        <v>0</v>
      </c>
      <c r="AD9622" s="84">
        <f t="shared" si="773"/>
        <v>0</v>
      </c>
    </row>
    <row r="9623" spans="20:30" ht="15">
      <c r="T9623" s="110">
        <f t="shared" si="769"/>
        <v>0</v>
      </c>
      <c r="AA9623" s="83">
        <f t="shared" si="771"/>
        <v>1</v>
      </c>
      <c r="AB9623" s="83">
        <f t="shared" si="772"/>
        <v>0</v>
      </c>
      <c r="AC9623" s="84">
        <f t="shared" si="770"/>
        <v>0</v>
      </c>
      <c r="AD9623" s="84">
        <f t="shared" si="773"/>
        <v>0</v>
      </c>
    </row>
    <row r="9624" spans="20:30" ht="15">
      <c r="T9624" s="110">
        <f t="shared" si="769"/>
        <v>0</v>
      </c>
      <c r="AA9624" s="83">
        <f t="shared" si="771"/>
        <v>1</v>
      </c>
      <c r="AB9624" s="83">
        <f t="shared" si="772"/>
        <v>0</v>
      </c>
      <c r="AC9624" s="84">
        <f t="shared" si="770"/>
        <v>0</v>
      </c>
      <c r="AD9624" s="84">
        <f t="shared" si="773"/>
        <v>0</v>
      </c>
    </row>
    <row r="9625" spans="20:30" ht="15">
      <c r="T9625" s="110">
        <f t="shared" si="769"/>
        <v>0</v>
      </c>
      <c r="AA9625" s="83">
        <f t="shared" si="771"/>
        <v>1</v>
      </c>
      <c r="AB9625" s="83">
        <f t="shared" si="772"/>
        <v>0</v>
      </c>
      <c r="AC9625" s="84">
        <f t="shared" si="770"/>
        <v>0</v>
      </c>
      <c r="AD9625" s="84">
        <f t="shared" si="773"/>
        <v>0</v>
      </c>
    </row>
    <row r="9626" spans="20:30" ht="15">
      <c r="T9626" s="110">
        <f t="shared" si="769"/>
        <v>0</v>
      </c>
      <c r="AA9626" s="83">
        <f t="shared" si="771"/>
        <v>1</v>
      </c>
      <c r="AB9626" s="83">
        <f t="shared" si="772"/>
        <v>0</v>
      </c>
      <c r="AC9626" s="84">
        <f t="shared" si="770"/>
        <v>0</v>
      </c>
      <c r="AD9626" s="84">
        <f t="shared" si="773"/>
        <v>0</v>
      </c>
    </row>
    <row r="9627" spans="20:30" ht="15">
      <c r="T9627" s="110">
        <f t="shared" si="769"/>
        <v>0</v>
      </c>
      <c r="AA9627" s="83">
        <f t="shared" si="771"/>
        <v>1</v>
      </c>
      <c r="AB9627" s="83">
        <f t="shared" si="772"/>
        <v>0</v>
      </c>
      <c r="AC9627" s="84">
        <f t="shared" si="770"/>
        <v>0</v>
      </c>
      <c r="AD9627" s="84">
        <f t="shared" si="773"/>
        <v>0</v>
      </c>
    </row>
    <row r="9628" spans="20:30" ht="15">
      <c r="T9628" s="110">
        <f t="shared" si="769"/>
        <v>0</v>
      </c>
      <c r="AA9628" s="83">
        <f t="shared" si="771"/>
        <v>1</v>
      </c>
      <c r="AB9628" s="83">
        <f t="shared" si="772"/>
        <v>0</v>
      </c>
      <c r="AC9628" s="84">
        <f t="shared" si="770"/>
        <v>0</v>
      </c>
      <c r="AD9628" s="84">
        <f t="shared" si="773"/>
        <v>0</v>
      </c>
    </row>
    <row r="9629" spans="20:30" ht="15">
      <c r="T9629" s="110">
        <f t="shared" si="769"/>
        <v>0</v>
      </c>
      <c r="AA9629" s="83">
        <f t="shared" si="771"/>
        <v>1</v>
      </c>
      <c r="AB9629" s="83">
        <f t="shared" si="772"/>
        <v>0</v>
      </c>
      <c r="AC9629" s="84">
        <f t="shared" si="770"/>
        <v>0</v>
      </c>
      <c r="AD9629" s="84">
        <f t="shared" si="773"/>
        <v>0</v>
      </c>
    </row>
    <row r="9630" spans="20:30" ht="15">
      <c r="T9630" s="110">
        <f t="shared" si="769"/>
        <v>0</v>
      </c>
      <c r="AA9630" s="83">
        <f t="shared" si="771"/>
        <v>1</v>
      </c>
      <c r="AB9630" s="83">
        <f t="shared" si="772"/>
        <v>0</v>
      </c>
      <c r="AC9630" s="84">
        <f t="shared" si="770"/>
        <v>0</v>
      </c>
      <c r="AD9630" s="84">
        <f t="shared" si="773"/>
        <v>0</v>
      </c>
    </row>
    <row r="9631" spans="20:30" ht="15">
      <c r="T9631" s="110">
        <f t="shared" si="769"/>
        <v>0</v>
      </c>
      <c r="AA9631" s="83">
        <f t="shared" si="771"/>
        <v>1</v>
      </c>
      <c r="AB9631" s="83">
        <f t="shared" si="772"/>
        <v>0</v>
      </c>
      <c r="AC9631" s="84">
        <f t="shared" si="770"/>
        <v>0</v>
      </c>
      <c r="AD9631" s="84">
        <f t="shared" si="773"/>
        <v>0</v>
      </c>
    </row>
    <row r="9632" spans="20:30" ht="15">
      <c r="T9632" s="110">
        <f t="shared" si="769"/>
        <v>0</v>
      </c>
      <c r="AA9632" s="83">
        <f t="shared" si="771"/>
        <v>1</v>
      </c>
      <c r="AB9632" s="83">
        <f t="shared" si="772"/>
        <v>0</v>
      </c>
      <c r="AC9632" s="84">
        <f t="shared" si="770"/>
        <v>0</v>
      </c>
      <c r="AD9632" s="84">
        <f t="shared" si="773"/>
        <v>0</v>
      </c>
    </row>
    <row r="9633" spans="20:30" ht="15">
      <c r="T9633" s="110">
        <f t="shared" si="769"/>
        <v>0</v>
      </c>
      <c r="AA9633" s="83">
        <f t="shared" si="771"/>
        <v>1</v>
      </c>
      <c r="AB9633" s="83">
        <f t="shared" si="772"/>
        <v>0</v>
      </c>
      <c r="AC9633" s="84">
        <f t="shared" si="770"/>
        <v>0</v>
      </c>
      <c r="AD9633" s="84">
        <f t="shared" si="773"/>
        <v>0</v>
      </c>
    </row>
    <row r="9634" spans="20:30" ht="15">
      <c r="T9634" s="110">
        <f t="shared" si="769"/>
        <v>0</v>
      </c>
      <c r="AA9634" s="83">
        <f t="shared" si="771"/>
        <v>1</v>
      </c>
      <c r="AB9634" s="83">
        <f t="shared" si="772"/>
        <v>0</v>
      </c>
      <c r="AC9634" s="84">
        <f t="shared" si="770"/>
        <v>0</v>
      </c>
      <c r="AD9634" s="84">
        <f t="shared" si="773"/>
        <v>0</v>
      </c>
    </row>
    <row r="9635" spans="20:30" ht="15">
      <c r="T9635" s="110">
        <f t="shared" si="769"/>
        <v>0</v>
      </c>
      <c r="AA9635" s="83">
        <f t="shared" si="771"/>
        <v>1</v>
      </c>
      <c r="AB9635" s="83">
        <f t="shared" si="772"/>
        <v>0</v>
      </c>
      <c r="AC9635" s="84">
        <f t="shared" si="770"/>
        <v>0</v>
      </c>
      <c r="AD9635" s="84">
        <f t="shared" si="773"/>
        <v>0</v>
      </c>
    </row>
    <row r="9636" spans="20:30" ht="15">
      <c r="T9636" s="110">
        <f t="shared" si="769"/>
        <v>0</v>
      </c>
      <c r="AA9636" s="83">
        <f t="shared" si="771"/>
        <v>1</v>
      </c>
      <c r="AB9636" s="83">
        <f t="shared" si="772"/>
        <v>0</v>
      </c>
      <c r="AC9636" s="84">
        <f t="shared" si="770"/>
        <v>0</v>
      </c>
      <c r="AD9636" s="84">
        <f t="shared" si="773"/>
        <v>0</v>
      </c>
    </row>
    <row r="9637" spans="20:30" ht="15">
      <c r="T9637" s="110">
        <f t="shared" si="769"/>
        <v>0</v>
      </c>
      <c r="AA9637" s="83">
        <f t="shared" si="771"/>
        <v>1</v>
      </c>
      <c r="AB9637" s="83">
        <f t="shared" si="772"/>
        <v>0</v>
      </c>
      <c r="AC9637" s="84">
        <f t="shared" si="770"/>
        <v>0</v>
      </c>
      <c r="AD9637" s="84">
        <f t="shared" si="773"/>
        <v>0</v>
      </c>
    </row>
    <row r="9638" spans="20:30" ht="15">
      <c r="T9638" s="110">
        <f t="shared" si="769"/>
        <v>0</v>
      </c>
      <c r="AA9638" s="83">
        <f t="shared" si="771"/>
        <v>1</v>
      </c>
      <c r="AB9638" s="83">
        <f t="shared" si="772"/>
        <v>0</v>
      </c>
      <c r="AC9638" s="84">
        <f t="shared" si="770"/>
        <v>0</v>
      </c>
      <c r="AD9638" s="84">
        <f t="shared" si="773"/>
        <v>0</v>
      </c>
    </row>
    <row r="9639" spans="20:30" ht="15">
      <c r="T9639" s="110">
        <f t="shared" si="769"/>
        <v>0</v>
      </c>
      <c r="AA9639" s="83">
        <f t="shared" si="771"/>
        <v>1</v>
      </c>
      <c r="AB9639" s="83">
        <f t="shared" si="772"/>
        <v>0</v>
      </c>
      <c r="AC9639" s="84">
        <f t="shared" si="770"/>
        <v>0</v>
      </c>
      <c r="AD9639" s="84">
        <f t="shared" si="773"/>
        <v>0</v>
      </c>
    </row>
    <row r="9640" spans="20:30" ht="15">
      <c r="T9640" s="110">
        <f t="shared" si="769"/>
        <v>0</v>
      </c>
      <c r="AA9640" s="83">
        <f t="shared" si="771"/>
        <v>1</v>
      </c>
      <c r="AB9640" s="83">
        <f t="shared" si="772"/>
        <v>0</v>
      </c>
      <c r="AC9640" s="84">
        <f t="shared" si="770"/>
        <v>0</v>
      </c>
      <c r="AD9640" s="84">
        <f t="shared" si="773"/>
        <v>0</v>
      </c>
    </row>
    <row r="9641" spans="20:30" ht="15">
      <c r="T9641" s="110">
        <f t="shared" si="769"/>
        <v>0</v>
      </c>
      <c r="AA9641" s="83">
        <f t="shared" si="771"/>
        <v>1</v>
      </c>
      <c r="AB9641" s="83">
        <f t="shared" si="772"/>
        <v>0</v>
      </c>
      <c r="AC9641" s="84">
        <f t="shared" si="770"/>
        <v>0</v>
      </c>
      <c r="AD9641" s="84">
        <f t="shared" si="773"/>
        <v>0</v>
      </c>
    </row>
    <row r="9642" spans="20:30" ht="15">
      <c r="T9642" s="110">
        <f t="shared" si="769"/>
        <v>0</v>
      </c>
      <c r="AA9642" s="83">
        <f t="shared" si="771"/>
        <v>1</v>
      </c>
      <c r="AB9642" s="83">
        <f t="shared" si="772"/>
        <v>0</v>
      </c>
      <c r="AC9642" s="84">
        <f t="shared" si="770"/>
        <v>0</v>
      </c>
      <c r="AD9642" s="84">
        <f t="shared" si="773"/>
        <v>0</v>
      </c>
    </row>
    <row r="9643" spans="20:30" ht="15">
      <c r="T9643" s="110">
        <f t="shared" si="769"/>
        <v>0</v>
      </c>
      <c r="AA9643" s="83">
        <f t="shared" si="771"/>
        <v>1</v>
      </c>
      <c r="AB9643" s="83">
        <f t="shared" si="772"/>
        <v>0</v>
      </c>
      <c r="AC9643" s="84">
        <f t="shared" si="770"/>
        <v>0</v>
      </c>
      <c r="AD9643" s="84">
        <f t="shared" si="773"/>
        <v>0</v>
      </c>
    </row>
    <row r="9644" spans="20:30" ht="15">
      <c r="T9644" s="110">
        <f t="shared" si="769"/>
        <v>0</v>
      </c>
      <c r="AA9644" s="83">
        <f t="shared" si="771"/>
        <v>1</v>
      </c>
      <c r="AB9644" s="83">
        <f t="shared" si="772"/>
        <v>0</v>
      </c>
      <c r="AC9644" s="84">
        <f t="shared" si="770"/>
        <v>0</v>
      </c>
      <c r="AD9644" s="84">
        <f t="shared" si="773"/>
        <v>0</v>
      </c>
    </row>
    <row r="9645" spans="20:30" ht="15">
      <c r="T9645" s="110">
        <f t="shared" si="769"/>
        <v>0</v>
      </c>
      <c r="AA9645" s="83">
        <f t="shared" si="771"/>
        <v>1</v>
      </c>
      <c r="AB9645" s="83">
        <f t="shared" si="772"/>
        <v>0</v>
      </c>
      <c r="AC9645" s="84">
        <f t="shared" si="770"/>
        <v>0</v>
      </c>
      <c r="AD9645" s="84">
        <f t="shared" si="773"/>
        <v>0</v>
      </c>
    </row>
    <row r="9646" spans="20:30" ht="15">
      <c r="T9646" s="110">
        <f t="shared" si="769"/>
        <v>0</v>
      </c>
      <c r="AA9646" s="83">
        <f t="shared" si="771"/>
        <v>1</v>
      </c>
      <c r="AB9646" s="83">
        <f t="shared" si="772"/>
        <v>0</v>
      </c>
      <c r="AC9646" s="84">
        <f t="shared" si="770"/>
        <v>0</v>
      </c>
      <c r="AD9646" s="84">
        <f t="shared" si="773"/>
        <v>0</v>
      </c>
    </row>
    <row r="9647" spans="20:30" ht="15">
      <c r="T9647" s="110">
        <f t="shared" si="769"/>
        <v>0</v>
      </c>
      <c r="AA9647" s="83">
        <f t="shared" si="771"/>
        <v>1</v>
      </c>
      <c r="AB9647" s="83">
        <f t="shared" si="772"/>
        <v>0</v>
      </c>
      <c r="AC9647" s="84">
        <f t="shared" si="770"/>
        <v>0</v>
      </c>
      <c r="AD9647" s="84">
        <f t="shared" si="773"/>
        <v>0</v>
      </c>
    </row>
    <row r="9648" spans="20:30" ht="15">
      <c r="T9648" s="110">
        <f t="shared" si="769"/>
        <v>0</v>
      </c>
      <c r="AA9648" s="83">
        <f t="shared" si="771"/>
        <v>1</v>
      </c>
      <c r="AB9648" s="83">
        <f t="shared" si="772"/>
        <v>0</v>
      </c>
      <c r="AC9648" s="84">
        <f t="shared" si="770"/>
        <v>0</v>
      </c>
      <c r="AD9648" s="84">
        <f t="shared" si="773"/>
        <v>0</v>
      </c>
    </row>
    <row r="9649" spans="20:30" ht="15">
      <c r="T9649" s="110">
        <f t="shared" si="769"/>
        <v>0</v>
      </c>
      <c r="AA9649" s="83">
        <f t="shared" si="771"/>
        <v>1</v>
      </c>
      <c r="AB9649" s="83">
        <f t="shared" si="772"/>
        <v>0</v>
      </c>
      <c r="AC9649" s="84">
        <f t="shared" si="770"/>
        <v>0</v>
      </c>
      <c r="AD9649" s="84">
        <f t="shared" si="773"/>
        <v>0</v>
      </c>
    </row>
    <row r="9650" spans="20:30" ht="15">
      <c r="T9650" s="110">
        <f t="shared" si="769"/>
        <v>0</v>
      </c>
      <c r="AA9650" s="83">
        <f t="shared" si="771"/>
        <v>1</v>
      </c>
      <c r="AB9650" s="83">
        <f t="shared" si="772"/>
        <v>0</v>
      </c>
      <c r="AC9650" s="84">
        <f t="shared" si="770"/>
        <v>0</v>
      </c>
      <c r="AD9650" s="84">
        <f t="shared" si="773"/>
        <v>0</v>
      </c>
    </row>
    <row r="9651" spans="20:30" ht="15">
      <c r="T9651" s="110">
        <f t="shared" si="769"/>
        <v>0</v>
      </c>
      <c r="AA9651" s="83">
        <f t="shared" si="771"/>
        <v>1</v>
      </c>
      <c r="AB9651" s="83">
        <f t="shared" si="772"/>
        <v>0</v>
      </c>
      <c r="AC9651" s="84">
        <f t="shared" si="770"/>
        <v>0</v>
      </c>
      <c r="AD9651" s="84">
        <f t="shared" si="773"/>
        <v>0</v>
      </c>
    </row>
    <row r="9652" spans="20:30" ht="15">
      <c r="T9652" s="110">
        <f t="shared" si="769"/>
        <v>0</v>
      </c>
      <c r="AA9652" s="83">
        <f t="shared" si="771"/>
        <v>1</v>
      </c>
      <c r="AB9652" s="83">
        <f t="shared" si="772"/>
        <v>0</v>
      </c>
      <c r="AC9652" s="84">
        <f t="shared" si="770"/>
        <v>0</v>
      </c>
      <c r="AD9652" s="84">
        <f t="shared" si="773"/>
        <v>0</v>
      </c>
    </row>
    <row r="9653" spans="20:30" ht="15">
      <c r="T9653" s="110">
        <f t="shared" si="769"/>
        <v>0</v>
      </c>
      <c r="AA9653" s="83">
        <f t="shared" si="771"/>
        <v>1</v>
      </c>
      <c r="AB9653" s="83">
        <f t="shared" si="772"/>
        <v>0</v>
      </c>
      <c r="AC9653" s="84">
        <f t="shared" si="770"/>
        <v>0</v>
      </c>
      <c r="AD9653" s="84">
        <f t="shared" si="773"/>
        <v>0</v>
      </c>
    </row>
    <row r="9654" spans="20:30" ht="15">
      <c r="T9654" s="110">
        <f t="shared" si="769"/>
        <v>0</v>
      </c>
      <c r="AA9654" s="83">
        <f t="shared" si="771"/>
        <v>1</v>
      </c>
      <c r="AB9654" s="83">
        <f t="shared" si="772"/>
        <v>0</v>
      </c>
      <c r="AC9654" s="84">
        <f t="shared" si="770"/>
        <v>0</v>
      </c>
      <c r="AD9654" s="84">
        <f t="shared" si="773"/>
        <v>0</v>
      </c>
    </row>
    <row r="9655" spans="20:30" ht="15">
      <c r="T9655" s="110">
        <f t="shared" si="769"/>
        <v>0</v>
      </c>
      <c r="AA9655" s="83">
        <f t="shared" si="771"/>
        <v>1</v>
      </c>
      <c r="AB9655" s="83">
        <f t="shared" si="772"/>
        <v>0</v>
      </c>
      <c r="AC9655" s="84">
        <f t="shared" si="770"/>
        <v>0</v>
      </c>
      <c r="AD9655" s="84">
        <f t="shared" si="773"/>
        <v>0</v>
      </c>
    </row>
    <row r="9656" spans="20:30" ht="15">
      <c r="T9656" s="110">
        <f t="shared" si="769"/>
        <v>0</v>
      </c>
      <c r="AA9656" s="83">
        <f t="shared" si="771"/>
        <v>1</v>
      </c>
      <c r="AB9656" s="83">
        <f t="shared" si="772"/>
        <v>0</v>
      </c>
      <c r="AC9656" s="84">
        <f t="shared" si="770"/>
        <v>0</v>
      </c>
      <c r="AD9656" s="84">
        <f t="shared" si="773"/>
        <v>0</v>
      </c>
    </row>
    <row r="9657" spans="20:30" ht="15">
      <c r="T9657" s="110">
        <f t="shared" si="769"/>
        <v>0</v>
      </c>
      <c r="AA9657" s="83">
        <f t="shared" si="771"/>
        <v>1</v>
      </c>
      <c r="AB9657" s="83">
        <f t="shared" si="772"/>
        <v>0</v>
      </c>
      <c r="AC9657" s="84">
        <f t="shared" si="770"/>
        <v>0</v>
      </c>
      <c r="AD9657" s="84">
        <f t="shared" si="773"/>
        <v>0</v>
      </c>
    </row>
    <row r="9658" spans="20:30" ht="15">
      <c r="T9658" s="110">
        <f t="shared" si="769"/>
        <v>0</v>
      </c>
      <c r="AA9658" s="83">
        <f t="shared" si="771"/>
        <v>1</v>
      </c>
      <c r="AB9658" s="83">
        <f t="shared" si="772"/>
        <v>0</v>
      </c>
      <c r="AC9658" s="84">
        <f t="shared" si="770"/>
        <v>0</v>
      </c>
      <c r="AD9658" s="84">
        <f t="shared" si="773"/>
        <v>0</v>
      </c>
    </row>
    <row r="9659" spans="20:30" ht="15">
      <c r="T9659" s="110">
        <f t="shared" si="769"/>
        <v>0</v>
      </c>
      <c r="AA9659" s="83">
        <f t="shared" si="771"/>
        <v>1</v>
      </c>
      <c r="AB9659" s="83">
        <f t="shared" si="772"/>
        <v>0</v>
      </c>
      <c r="AC9659" s="84">
        <f t="shared" si="770"/>
        <v>0</v>
      </c>
      <c r="AD9659" s="84">
        <f t="shared" si="773"/>
        <v>0</v>
      </c>
    </row>
    <row r="9660" spans="20:30" ht="15">
      <c r="T9660" s="110">
        <f t="shared" si="769"/>
        <v>0</v>
      </c>
      <c r="AA9660" s="83">
        <f t="shared" si="771"/>
        <v>1</v>
      </c>
      <c r="AB9660" s="83">
        <f t="shared" si="772"/>
        <v>0</v>
      </c>
      <c r="AC9660" s="84">
        <f t="shared" si="770"/>
        <v>0</v>
      </c>
      <c r="AD9660" s="84">
        <f t="shared" si="773"/>
        <v>0</v>
      </c>
    </row>
    <row r="9661" spans="20:30" ht="15">
      <c r="T9661" s="110">
        <f t="shared" si="769"/>
        <v>0</v>
      </c>
      <c r="AA9661" s="83">
        <f t="shared" si="771"/>
        <v>1</v>
      </c>
      <c r="AB9661" s="83">
        <f t="shared" si="772"/>
        <v>0</v>
      </c>
      <c r="AC9661" s="84">
        <f t="shared" si="770"/>
        <v>0</v>
      </c>
      <c r="AD9661" s="84">
        <f t="shared" si="773"/>
        <v>0</v>
      </c>
    </row>
    <row r="9662" spans="20:30" ht="15">
      <c r="T9662" s="110">
        <f t="shared" si="769"/>
        <v>0</v>
      </c>
      <c r="AA9662" s="83">
        <f t="shared" si="771"/>
        <v>1</v>
      </c>
      <c r="AB9662" s="83">
        <f t="shared" si="772"/>
        <v>0</v>
      </c>
      <c r="AC9662" s="84">
        <f t="shared" si="770"/>
        <v>0</v>
      </c>
      <c r="AD9662" s="84">
        <f t="shared" si="773"/>
        <v>0</v>
      </c>
    </row>
    <row r="9663" spans="20:30" ht="15">
      <c r="T9663" s="110">
        <f t="shared" si="769"/>
        <v>0</v>
      </c>
      <c r="AA9663" s="83">
        <f t="shared" si="771"/>
        <v>1</v>
      </c>
      <c r="AB9663" s="83">
        <f t="shared" si="772"/>
        <v>0</v>
      </c>
      <c r="AC9663" s="84">
        <f t="shared" si="770"/>
        <v>0</v>
      </c>
      <c r="AD9663" s="84">
        <f t="shared" si="773"/>
        <v>0</v>
      </c>
    </row>
    <row r="9664" spans="20:30" ht="15">
      <c r="T9664" s="110">
        <f t="shared" si="769"/>
        <v>0</v>
      </c>
      <c r="AA9664" s="83">
        <f t="shared" si="771"/>
        <v>1</v>
      </c>
      <c r="AB9664" s="83">
        <f t="shared" si="772"/>
        <v>0</v>
      </c>
      <c r="AC9664" s="84">
        <f t="shared" si="770"/>
        <v>0</v>
      </c>
      <c r="AD9664" s="84">
        <f t="shared" si="773"/>
        <v>0</v>
      </c>
    </row>
    <row r="9665" spans="20:30" ht="15">
      <c r="T9665" s="110">
        <f t="shared" si="769"/>
        <v>0</v>
      </c>
      <c r="AA9665" s="83">
        <f t="shared" si="771"/>
        <v>1</v>
      </c>
      <c r="AB9665" s="83">
        <f t="shared" si="772"/>
        <v>0</v>
      </c>
      <c r="AC9665" s="84">
        <f t="shared" si="770"/>
        <v>0</v>
      </c>
      <c r="AD9665" s="84">
        <f t="shared" si="773"/>
        <v>0</v>
      </c>
    </row>
    <row r="9666" spans="20:30" ht="15">
      <c r="T9666" s="110">
        <f t="shared" si="769"/>
        <v>0</v>
      </c>
      <c r="AA9666" s="83">
        <f t="shared" si="771"/>
        <v>1</v>
      </c>
      <c r="AB9666" s="83">
        <f t="shared" si="772"/>
        <v>0</v>
      </c>
      <c r="AC9666" s="84">
        <f t="shared" si="770"/>
        <v>0</v>
      </c>
      <c r="AD9666" s="84">
        <f t="shared" si="773"/>
        <v>0</v>
      </c>
    </row>
    <row r="9667" spans="20:30" ht="15">
      <c r="T9667" s="110">
        <f t="shared" si="769"/>
        <v>0</v>
      </c>
      <c r="AA9667" s="83">
        <f t="shared" si="771"/>
        <v>1</v>
      </c>
      <c r="AB9667" s="83">
        <f t="shared" si="772"/>
        <v>0</v>
      </c>
      <c r="AC9667" s="84">
        <f t="shared" si="770"/>
        <v>0</v>
      </c>
      <c r="AD9667" s="84">
        <f t="shared" si="773"/>
        <v>0</v>
      </c>
    </row>
    <row r="9668" spans="20:30" ht="15">
      <c r="T9668" s="110">
        <f t="shared" si="769"/>
        <v>0</v>
      </c>
      <c r="AA9668" s="83">
        <f t="shared" si="771"/>
        <v>1</v>
      </c>
      <c r="AB9668" s="83">
        <f t="shared" si="772"/>
        <v>0</v>
      </c>
      <c r="AC9668" s="84">
        <f t="shared" si="770"/>
        <v>0</v>
      </c>
      <c r="AD9668" s="84">
        <f t="shared" si="773"/>
        <v>0</v>
      </c>
    </row>
    <row r="9669" spans="20:30" ht="15">
      <c r="T9669" s="110">
        <f t="shared" si="769"/>
        <v>0</v>
      </c>
      <c r="AA9669" s="83">
        <f t="shared" si="771"/>
        <v>1</v>
      </c>
      <c r="AB9669" s="83">
        <f t="shared" si="772"/>
        <v>0</v>
      </c>
      <c r="AC9669" s="84">
        <f t="shared" si="770"/>
        <v>0</v>
      </c>
      <c r="AD9669" s="84">
        <f t="shared" si="773"/>
        <v>0</v>
      </c>
    </row>
    <row r="9670" spans="20:30" ht="15">
      <c r="T9670" s="110">
        <f t="shared" si="769"/>
        <v>0</v>
      </c>
      <c r="AA9670" s="83">
        <f t="shared" si="771"/>
        <v>1</v>
      </c>
      <c r="AB9670" s="83">
        <f t="shared" si="772"/>
        <v>0</v>
      </c>
      <c r="AC9670" s="84">
        <f t="shared" si="770"/>
        <v>0</v>
      </c>
      <c r="AD9670" s="84">
        <f t="shared" si="773"/>
        <v>0</v>
      </c>
    </row>
    <row r="9671" spans="20:30" ht="15">
      <c r="T9671" s="110">
        <f t="shared" si="769"/>
        <v>0</v>
      </c>
      <c r="AA9671" s="83">
        <f t="shared" si="771"/>
        <v>1</v>
      </c>
      <c r="AB9671" s="83">
        <f t="shared" si="772"/>
        <v>0</v>
      </c>
      <c r="AC9671" s="84">
        <f t="shared" si="770"/>
        <v>0</v>
      </c>
      <c r="AD9671" s="84">
        <f t="shared" si="773"/>
        <v>0</v>
      </c>
    </row>
    <row r="9672" spans="20:30" ht="15">
      <c r="T9672" s="110">
        <f t="shared" ref="T9672:T9735" si="774">S9672</f>
        <v>0</v>
      </c>
      <c r="AA9672" s="83">
        <f t="shared" si="771"/>
        <v>1</v>
      </c>
      <c r="AB9672" s="83">
        <f t="shared" si="772"/>
        <v>0</v>
      </c>
      <c r="AC9672" s="84">
        <f t="shared" si="770"/>
        <v>0</v>
      </c>
      <c r="AD9672" s="84">
        <f t="shared" si="773"/>
        <v>0</v>
      </c>
    </row>
    <row r="9673" spans="20:30" ht="15">
      <c r="T9673" s="110">
        <f t="shared" si="774"/>
        <v>0</v>
      </c>
      <c r="AA9673" s="83">
        <f t="shared" si="771"/>
        <v>1</v>
      </c>
      <c r="AB9673" s="83">
        <f t="shared" si="772"/>
        <v>0</v>
      </c>
      <c r="AC9673" s="84">
        <f t="shared" ref="AC9673:AC9736" si="775">T9673-0</f>
        <v>0</v>
      </c>
      <c r="AD9673" s="84">
        <f t="shared" si="773"/>
        <v>0</v>
      </c>
    </row>
    <row r="9674" spans="20:30" ht="15">
      <c r="T9674" s="110">
        <f t="shared" si="774"/>
        <v>0</v>
      </c>
      <c r="AA9674" s="83">
        <f t="shared" ref="AA9674:AA9737" si="776">MONTH(G9674)</f>
        <v>1</v>
      </c>
      <c r="AB9674" s="83">
        <f t="shared" ref="AB9674:AB9737" si="777">WEEKNUM(G9674,1)</f>
        <v>0</v>
      </c>
      <c r="AC9674" s="84">
        <f t="shared" si="775"/>
        <v>0</v>
      </c>
      <c r="AD9674" s="84">
        <f t="shared" ref="AD9674:AD9737" si="778">I9674-0</f>
        <v>0</v>
      </c>
    </row>
    <row r="9675" spans="20:30" ht="15">
      <c r="T9675" s="110">
        <f t="shared" si="774"/>
        <v>0</v>
      </c>
      <c r="AA9675" s="83">
        <f t="shared" si="776"/>
        <v>1</v>
      </c>
      <c r="AB9675" s="83">
        <f t="shared" si="777"/>
        <v>0</v>
      </c>
      <c r="AC9675" s="84">
        <f t="shared" si="775"/>
        <v>0</v>
      </c>
      <c r="AD9675" s="84">
        <f t="shared" si="778"/>
        <v>0</v>
      </c>
    </row>
    <row r="9676" spans="20:30" ht="15">
      <c r="T9676" s="110">
        <f t="shared" si="774"/>
        <v>0</v>
      </c>
      <c r="AA9676" s="83">
        <f t="shared" si="776"/>
        <v>1</v>
      </c>
      <c r="AB9676" s="83">
        <f t="shared" si="777"/>
        <v>0</v>
      </c>
      <c r="AC9676" s="84">
        <f t="shared" si="775"/>
        <v>0</v>
      </c>
      <c r="AD9676" s="84">
        <f t="shared" si="778"/>
        <v>0</v>
      </c>
    </row>
    <row r="9677" spans="20:30" ht="15">
      <c r="T9677" s="110">
        <f t="shared" si="774"/>
        <v>0</v>
      </c>
      <c r="AA9677" s="83">
        <f t="shared" si="776"/>
        <v>1</v>
      </c>
      <c r="AB9677" s="83">
        <f t="shared" si="777"/>
        <v>0</v>
      </c>
      <c r="AC9677" s="84">
        <f t="shared" si="775"/>
        <v>0</v>
      </c>
      <c r="AD9677" s="84">
        <f t="shared" si="778"/>
        <v>0</v>
      </c>
    </row>
    <row r="9678" spans="20:30" ht="15">
      <c r="T9678" s="110">
        <f t="shared" si="774"/>
        <v>0</v>
      </c>
      <c r="AA9678" s="83">
        <f t="shared" si="776"/>
        <v>1</v>
      </c>
      <c r="AB9678" s="83">
        <f t="shared" si="777"/>
        <v>0</v>
      </c>
      <c r="AC9678" s="84">
        <f t="shared" si="775"/>
        <v>0</v>
      </c>
      <c r="AD9678" s="84">
        <f t="shared" si="778"/>
        <v>0</v>
      </c>
    </row>
    <row r="9679" spans="20:30" ht="15">
      <c r="T9679" s="110">
        <f t="shared" si="774"/>
        <v>0</v>
      </c>
      <c r="AA9679" s="83">
        <f t="shared" si="776"/>
        <v>1</v>
      </c>
      <c r="AB9679" s="83">
        <f t="shared" si="777"/>
        <v>0</v>
      </c>
      <c r="AC9679" s="84">
        <f t="shared" si="775"/>
        <v>0</v>
      </c>
      <c r="AD9679" s="84">
        <f t="shared" si="778"/>
        <v>0</v>
      </c>
    </row>
    <row r="9680" spans="20:30" ht="15">
      <c r="T9680" s="110">
        <f t="shared" si="774"/>
        <v>0</v>
      </c>
      <c r="AA9680" s="83">
        <f t="shared" si="776"/>
        <v>1</v>
      </c>
      <c r="AB9680" s="83">
        <f t="shared" si="777"/>
        <v>0</v>
      </c>
      <c r="AC9680" s="84">
        <f t="shared" si="775"/>
        <v>0</v>
      </c>
      <c r="AD9680" s="84">
        <f t="shared" si="778"/>
        <v>0</v>
      </c>
    </row>
    <row r="9681" spans="20:30" ht="15">
      <c r="T9681" s="110">
        <f t="shared" si="774"/>
        <v>0</v>
      </c>
      <c r="AA9681" s="83">
        <f t="shared" si="776"/>
        <v>1</v>
      </c>
      <c r="AB9681" s="83">
        <f t="shared" si="777"/>
        <v>0</v>
      </c>
      <c r="AC9681" s="84">
        <f t="shared" si="775"/>
        <v>0</v>
      </c>
      <c r="AD9681" s="84">
        <f t="shared" si="778"/>
        <v>0</v>
      </c>
    </row>
    <row r="9682" spans="20:30" ht="15">
      <c r="T9682" s="110">
        <f t="shared" si="774"/>
        <v>0</v>
      </c>
      <c r="AA9682" s="83">
        <f t="shared" si="776"/>
        <v>1</v>
      </c>
      <c r="AB9682" s="83">
        <f t="shared" si="777"/>
        <v>0</v>
      </c>
      <c r="AC9682" s="84">
        <f t="shared" si="775"/>
        <v>0</v>
      </c>
      <c r="AD9682" s="84">
        <f t="shared" si="778"/>
        <v>0</v>
      </c>
    </row>
    <row r="9683" spans="20:30" ht="15">
      <c r="T9683" s="110">
        <f t="shared" si="774"/>
        <v>0</v>
      </c>
      <c r="AA9683" s="83">
        <f t="shared" si="776"/>
        <v>1</v>
      </c>
      <c r="AB9683" s="83">
        <f t="shared" si="777"/>
        <v>0</v>
      </c>
      <c r="AC9683" s="84">
        <f t="shared" si="775"/>
        <v>0</v>
      </c>
      <c r="AD9683" s="84">
        <f t="shared" si="778"/>
        <v>0</v>
      </c>
    </row>
    <row r="9684" spans="20:30" ht="15">
      <c r="T9684" s="110">
        <f t="shared" si="774"/>
        <v>0</v>
      </c>
      <c r="AA9684" s="83">
        <f t="shared" si="776"/>
        <v>1</v>
      </c>
      <c r="AB9684" s="83">
        <f t="shared" si="777"/>
        <v>0</v>
      </c>
      <c r="AC9684" s="84">
        <f t="shared" si="775"/>
        <v>0</v>
      </c>
      <c r="AD9684" s="84">
        <f t="shared" si="778"/>
        <v>0</v>
      </c>
    </row>
    <row r="9685" spans="20:30" ht="15">
      <c r="T9685" s="110">
        <f t="shared" si="774"/>
        <v>0</v>
      </c>
      <c r="AA9685" s="83">
        <f t="shared" si="776"/>
        <v>1</v>
      </c>
      <c r="AB9685" s="83">
        <f t="shared" si="777"/>
        <v>0</v>
      </c>
      <c r="AC9685" s="84">
        <f t="shared" si="775"/>
        <v>0</v>
      </c>
      <c r="AD9685" s="84">
        <f t="shared" si="778"/>
        <v>0</v>
      </c>
    </row>
    <row r="9686" spans="20:30" ht="15">
      <c r="T9686" s="110">
        <f t="shared" si="774"/>
        <v>0</v>
      </c>
      <c r="AA9686" s="83">
        <f t="shared" si="776"/>
        <v>1</v>
      </c>
      <c r="AB9686" s="83">
        <f t="shared" si="777"/>
        <v>0</v>
      </c>
      <c r="AC9686" s="84">
        <f t="shared" si="775"/>
        <v>0</v>
      </c>
      <c r="AD9686" s="84">
        <f t="shared" si="778"/>
        <v>0</v>
      </c>
    </row>
    <row r="9687" spans="20:30" ht="15">
      <c r="T9687" s="110">
        <f t="shared" si="774"/>
        <v>0</v>
      </c>
      <c r="AA9687" s="83">
        <f t="shared" si="776"/>
        <v>1</v>
      </c>
      <c r="AB9687" s="83">
        <f t="shared" si="777"/>
        <v>0</v>
      </c>
      <c r="AC9687" s="84">
        <f t="shared" si="775"/>
        <v>0</v>
      </c>
      <c r="AD9687" s="84">
        <f t="shared" si="778"/>
        <v>0</v>
      </c>
    </row>
    <row r="9688" spans="20:30" ht="15">
      <c r="T9688" s="110">
        <f t="shared" si="774"/>
        <v>0</v>
      </c>
      <c r="AA9688" s="83">
        <f t="shared" si="776"/>
        <v>1</v>
      </c>
      <c r="AB9688" s="83">
        <f t="shared" si="777"/>
        <v>0</v>
      </c>
      <c r="AC9688" s="84">
        <f t="shared" si="775"/>
        <v>0</v>
      </c>
      <c r="AD9688" s="84">
        <f t="shared" si="778"/>
        <v>0</v>
      </c>
    </row>
    <row r="9689" spans="20:30" ht="15">
      <c r="T9689" s="110">
        <f t="shared" si="774"/>
        <v>0</v>
      </c>
      <c r="AA9689" s="83">
        <f t="shared" si="776"/>
        <v>1</v>
      </c>
      <c r="AB9689" s="83">
        <f t="shared" si="777"/>
        <v>0</v>
      </c>
      <c r="AC9689" s="84">
        <f t="shared" si="775"/>
        <v>0</v>
      </c>
      <c r="AD9689" s="84">
        <f t="shared" si="778"/>
        <v>0</v>
      </c>
    </row>
    <row r="9690" spans="20:30" ht="15">
      <c r="T9690" s="110">
        <f t="shared" si="774"/>
        <v>0</v>
      </c>
      <c r="AA9690" s="83">
        <f t="shared" si="776"/>
        <v>1</v>
      </c>
      <c r="AB9690" s="83">
        <f t="shared" si="777"/>
        <v>0</v>
      </c>
      <c r="AC9690" s="84">
        <f t="shared" si="775"/>
        <v>0</v>
      </c>
      <c r="AD9690" s="84">
        <f t="shared" si="778"/>
        <v>0</v>
      </c>
    </row>
    <row r="9691" spans="20:30" ht="15">
      <c r="T9691" s="110">
        <f t="shared" si="774"/>
        <v>0</v>
      </c>
      <c r="AA9691" s="83">
        <f t="shared" si="776"/>
        <v>1</v>
      </c>
      <c r="AB9691" s="83">
        <f t="shared" si="777"/>
        <v>0</v>
      </c>
      <c r="AC9691" s="84">
        <f t="shared" si="775"/>
        <v>0</v>
      </c>
      <c r="AD9691" s="84">
        <f t="shared" si="778"/>
        <v>0</v>
      </c>
    </row>
    <row r="9692" spans="20:30" ht="15">
      <c r="T9692" s="110">
        <f t="shared" si="774"/>
        <v>0</v>
      </c>
      <c r="AA9692" s="83">
        <f t="shared" si="776"/>
        <v>1</v>
      </c>
      <c r="AB9692" s="83">
        <f t="shared" si="777"/>
        <v>0</v>
      </c>
      <c r="AC9692" s="84">
        <f t="shared" si="775"/>
        <v>0</v>
      </c>
      <c r="AD9692" s="84">
        <f t="shared" si="778"/>
        <v>0</v>
      </c>
    </row>
    <row r="9693" spans="20:30" ht="15">
      <c r="T9693" s="110">
        <f t="shared" si="774"/>
        <v>0</v>
      </c>
      <c r="AA9693" s="83">
        <f t="shared" si="776"/>
        <v>1</v>
      </c>
      <c r="AB9693" s="83">
        <f t="shared" si="777"/>
        <v>0</v>
      </c>
      <c r="AC9693" s="84">
        <f t="shared" si="775"/>
        <v>0</v>
      </c>
      <c r="AD9693" s="84">
        <f t="shared" si="778"/>
        <v>0</v>
      </c>
    </row>
    <row r="9694" spans="20:30" ht="15">
      <c r="T9694" s="110">
        <f t="shared" si="774"/>
        <v>0</v>
      </c>
      <c r="AA9694" s="83">
        <f t="shared" si="776"/>
        <v>1</v>
      </c>
      <c r="AB9694" s="83">
        <f t="shared" si="777"/>
        <v>0</v>
      </c>
      <c r="AC9694" s="84">
        <f t="shared" si="775"/>
        <v>0</v>
      </c>
      <c r="AD9694" s="84">
        <f t="shared" si="778"/>
        <v>0</v>
      </c>
    </row>
    <row r="9695" spans="20:30" ht="15">
      <c r="T9695" s="110">
        <f t="shared" si="774"/>
        <v>0</v>
      </c>
      <c r="AA9695" s="83">
        <f t="shared" si="776"/>
        <v>1</v>
      </c>
      <c r="AB9695" s="83">
        <f t="shared" si="777"/>
        <v>0</v>
      </c>
      <c r="AC9695" s="84">
        <f t="shared" si="775"/>
        <v>0</v>
      </c>
      <c r="AD9695" s="84">
        <f t="shared" si="778"/>
        <v>0</v>
      </c>
    </row>
    <row r="9696" spans="20:30" ht="15">
      <c r="T9696" s="110">
        <f t="shared" si="774"/>
        <v>0</v>
      </c>
      <c r="AA9696" s="83">
        <f t="shared" si="776"/>
        <v>1</v>
      </c>
      <c r="AB9696" s="83">
        <f t="shared" si="777"/>
        <v>0</v>
      </c>
      <c r="AC9696" s="84">
        <f t="shared" si="775"/>
        <v>0</v>
      </c>
      <c r="AD9696" s="84">
        <f t="shared" si="778"/>
        <v>0</v>
      </c>
    </row>
    <row r="9697" spans="20:30" ht="15">
      <c r="T9697" s="110">
        <f t="shared" si="774"/>
        <v>0</v>
      </c>
      <c r="AA9697" s="83">
        <f t="shared" si="776"/>
        <v>1</v>
      </c>
      <c r="AB9697" s="83">
        <f t="shared" si="777"/>
        <v>0</v>
      </c>
      <c r="AC9697" s="84">
        <f t="shared" si="775"/>
        <v>0</v>
      </c>
      <c r="AD9697" s="84">
        <f t="shared" si="778"/>
        <v>0</v>
      </c>
    </row>
    <row r="9698" spans="20:30" ht="15">
      <c r="T9698" s="110">
        <f t="shared" si="774"/>
        <v>0</v>
      </c>
      <c r="AA9698" s="83">
        <f t="shared" si="776"/>
        <v>1</v>
      </c>
      <c r="AB9698" s="83">
        <f t="shared" si="777"/>
        <v>0</v>
      </c>
      <c r="AC9698" s="84">
        <f t="shared" si="775"/>
        <v>0</v>
      </c>
      <c r="AD9698" s="84">
        <f t="shared" si="778"/>
        <v>0</v>
      </c>
    </row>
    <row r="9699" spans="20:30" ht="15">
      <c r="T9699" s="110">
        <f t="shared" si="774"/>
        <v>0</v>
      </c>
      <c r="AA9699" s="83">
        <f t="shared" si="776"/>
        <v>1</v>
      </c>
      <c r="AB9699" s="83">
        <f t="shared" si="777"/>
        <v>0</v>
      </c>
      <c r="AC9699" s="84">
        <f t="shared" si="775"/>
        <v>0</v>
      </c>
      <c r="AD9699" s="84">
        <f t="shared" si="778"/>
        <v>0</v>
      </c>
    </row>
    <row r="9700" spans="20:30" ht="15">
      <c r="T9700" s="110">
        <f t="shared" si="774"/>
        <v>0</v>
      </c>
      <c r="AA9700" s="83">
        <f t="shared" si="776"/>
        <v>1</v>
      </c>
      <c r="AB9700" s="83">
        <f t="shared" si="777"/>
        <v>0</v>
      </c>
      <c r="AC9700" s="84">
        <f t="shared" si="775"/>
        <v>0</v>
      </c>
      <c r="AD9700" s="84">
        <f t="shared" si="778"/>
        <v>0</v>
      </c>
    </row>
    <row r="9701" spans="20:30" ht="15">
      <c r="T9701" s="110">
        <f t="shared" si="774"/>
        <v>0</v>
      </c>
      <c r="AA9701" s="83">
        <f t="shared" si="776"/>
        <v>1</v>
      </c>
      <c r="AB9701" s="83">
        <f t="shared" si="777"/>
        <v>0</v>
      </c>
      <c r="AC9701" s="84">
        <f t="shared" si="775"/>
        <v>0</v>
      </c>
      <c r="AD9701" s="84">
        <f t="shared" si="778"/>
        <v>0</v>
      </c>
    </row>
    <row r="9702" spans="20:30" ht="15">
      <c r="T9702" s="110">
        <f t="shared" si="774"/>
        <v>0</v>
      </c>
      <c r="AA9702" s="83">
        <f t="shared" si="776"/>
        <v>1</v>
      </c>
      <c r="AB9702" s="83">
        <f t="shared" si="777"/>
        <v>0</v>
      </c>
      <c r="AC9702" s="84">
        <f t="shared" si="775"/>
        <v>0</v>
      </c>
      <c r="AD9702" s="84">
        <f t="shared" si="778"/>
        <v>0</v>
      </c>
    </row>
    <row r="9703" spans="20:30" ht="15">
      <c r="T9703" s="110">
        <f t="shared" si="774"/>
        <v>0</v>
      </c>
      <c r="AA9703" s="83">
        <f t="shared" si="776"/>
        <v>1</v>
      </c>
      <c r="AB9703" s="83">
        <f t="shared" si="777"/>
        <v>0</v>
      </c>
      <c r="AC9703" s="84">
        <f t="shared" si="775"/>
        <v>0</v>
      </c>
      <c r="AD9703" s="84">
        <f t="shared" si="778"/>
        <v>0</v>
      </c>
    </row>
    <row r="9704" spans="20:30" ht="15">
      <c r="T9704" s="110">
        <f t="shared" si="774"/>
        <v>0</v>
      </c>
      <c r="AA9704" s="83">
        <f t="shared" si="776"/>
        <v>1</v>
      </c>
      <c r="AB9704" s="83">
        <f t="shared" si="777"/>
        <v>0</v>
      </c>
      <c r="AC9704" s="84">
        <f t="shared" si="775"/>
        <v>0</v>
      </c>
      <c r="AD9704" s="84">
        <f t="shared" si="778"/>
        <v>0</v>
      </c>
    </row>
    <row r="9705" spans="20:30" ht="15">
      <c r="T9705" s="110">
        <f t="shared" si="774"/>
        <v>0</v>
      </c>
      <c r="AA9705" s="83">
        <f t="shared" si="776"/>
        <v>1</v>
      </c>
      <c r="AB9705" s="83">
        <f t="shared" si="777"/>
        <v>0</v>
      </c>
      <c r="AC9705" s="84">
        <f t="shared" si="775"/>
        <v>0</v>
      </c>
      <c r="AD9705" s="84">
        <f t="shared" si="778"/>
        <v>0</v>
      </c>
    </row>
    <row r="9706" spans="20:30" ht="15">
      <c r="T9706" s="110">
        <f t="shared" si="774"/>
        <v>0</v>
      </c>
      <c r="AA9706" s="83">
        <f t="shared" si="776"/>
        <v>1</v>
      </c>
      <c r="AB9706" s="83">
        <f t="shared" si="777"/>
        <v>0</v>
      </c>
      <c r="AC9706" s="84">
        <f t="shared" si="775"/>
        <v>0</v>
      </c>
      <c r="AD9706" s="84">
        <f t="shared" si="778"/>
        <v>0</v>
      </c>
    </row>
    <row r="9707" spans="20:30" ht="15">
      <c r="T9707" s="110">
        <f t="shared" si="774"/>
        <v>0</v>
      </c>
      <c r="AA9707" s="83">
        <f t="shared" si="776"/>
        <v>1</v>
      </c>
      <c r="AB9707" s="83">
        <f t="shared" si="777"/>
        <v>0</v>
      </c>
      <c r="AC9707" s="84">
        <f t="shared" si="775"/>
        <v>0</v>
      </c>
      <c r="AD9707" s="84">
        <f t="shared" si="778"/>
        <v>0</v>
      </c>
    </row>
    <row r="9708" spans="20:30" ht="15">
      <c r="T9708" s="110">
        <f t="shared" si="774"/>
        <v>0</v>
      </c>
      <c r="AA9708" s="83">
        <f t="shared" si="776"/>
        <v>1</v>
      </c>
      <c r="AB9708" s="83">
        <f t="shared" si="777"/>
        <v>0</v>
      </c>
      <c r="AC9708" s="84">
        <f t="shared" si="775"/>
        <v>0</v>
      </c>
      <c r="AD9708" s="84">
        <f t="shared" si="778"/>
        <v>0</v>
      </c>
    </row>
    <row r="9709" spans="20:30" ht="15">
      <c r="T9709" s="110">
        <f t="shared" si="774"/>
        <v>0</v>
      </c>
      <c r="AA9709" s="83">
        <f t="shared" si="776"/>
        <v>1</v>
      </c>
      <c r="AB9709" s="83">
        <f t="shared" si="777"/>
        <v>0</v>
      </c>
      <c r="AC9709" s="84">
        <f t="shared" si="775"/>
        <v>0</v>
      </c>
      <c r="AD9709" s="84">
        <f t="shared" si="778"/>
        <v>0</v>
      </c>
    </row>
    <row r="9710" spans="20:30" ht="15">
      <c r="T9710" s="110">
        <f t="shared" si="774"/>
        <v>0</v>
      </c>
      <c r="AA9710" s="83">
        <f t="shared" si="776"/>
        <v>1</v>
      </c>
      <c r="AB9710" s="83">
        <f t="shared" si="777"/>
        <v>0</v>
      </c>
      <c r="AC9710" s="84">
        <f t="shared" si="775"/>
        <v>0</v>
      </c>
      <c r="AD9710" s="84">
        <f t="shared" si="778"/>
        <v>0</v>
      </c>
    </row>
    <row r="9711" spans="20:30" ht="15">
      <c r="T9711" s="110">
        <f t="shared" si="774"/>
        <v>0</v>
      </c>
      <c r="AA9711" s="83">
        <f t="shared" si="776"/>
        <v>1</v>
      </c>
      <c r="AB9711" s="83">
        <f t="shared" si="777"/>
        <v>0</v>
      </c>
      <c r="AC9711" s="84">
        <f t="shared" si="775"/>
        <v>0</v>
      </c>
      <c r="AD9711" s="84">
        <f t="shared" si="778"/>
        <v>0</v>
      </c>
    </row>
    <row r="9712" spans="20:30" ht="15">
      <c r="T9712" s="110">
        <f t="shared" si="774"/>
        <v>0</v>
      </c>
      <c r="AA9712" s="83">
        <f t="shared" si="776"/>
        <v>1</v>
      </c>
      <c r="AB9712" s="83">
        <f t="shared" si="777"/>
        <v>0</v>
      </c>
      <c r="AC9712" s="84">
        <f t="shared" si="775"/>
        <v>0</v>
      </c>
      <c r="AD9712" s="84">
        <f t="shared" si="778"/>
        <v>0</v>
      </c>
    </row>
    <row r="9713" spans="20:30" ht="15">
      <c r="T9713" s="110">
        <f t="shared" si="774"/>
        <v>0</v>
      </c>
      <c r="AA9713" s="83">
        <f t="shared" si="776"/>
        <v>1</v>
      </c>
      <c r="AB9713" s="83">
        <f t="shared" si="777"/>
        <v>0</v>
      </c>
      <c r="AC9713" s="84">
        <f t="shared" si="775"/>
        <v>0</v>
      </c>
      <c r="AD9713" s="84">
        <f t="shared" si="778"/>
        <v>0</v>
      </c>
    </row>
    <row r="9714" spans="20:30" ht="15">
      <c r="T9714" s="110">
        <f t="shared" si="774"/>
        <v>0</v>
      </c>
      <c r="AA9714" s="83">
        <f t="shared" si="776"/>
        <v>1</v>
      </c>
      <c r="AB9714" s="83">
        <f t="shared" si="777"/>
        <v>0</v>
      </c>
      <c r="AC9714" s="84">
        <f t="shared" si="775"/>
        <v>0</v>
      </c>
      <c r="AD9714" s="84">
        <f t="shared" si="778"/>
        <v>0</v>
      </c>
    </row>
    <row r="9715" spans="20:30" ht="15">
      <c r="T9715" s="110">
        <f t="shared" si="774"/>
        <v>0</v>
      </c>
      <c r="AA9715" s="83">
        <f t="shared" si="776"/>
        <v>1</v>
      </c>
      <c r="AB9715" s="83">
        <f t="shared" si="777"/>
        <v>0</v>
      </c>
      <c r="AC9715" s="84">
        <f t="shared" si="775"/>
        <v>0</v>
      </c>
      <c r="AD9715" s="84">
        <f t="shared" si="778"/>
        <v>0</v>
      </c>
    </row>
    <row r="9716" spans="20:30" ht="15">
      <c r="T9716" s="110">
        <f t="shared" si="774"/>
        <v>0</v>
      </c>
      <c r="AA9716" s="83">
        <f t="shared" si="776"/>
        <v>1</v>
      </c>
      <c r="AB9716" s="83">
        <f t="shared" si="777"/>
        <v>0</v>
      </c>
      <c r="AC9716" s="84">
        <f t="shared" si="775"/>
        <v>0</v>
      </c>
      <c r="AD9716" s="84">
        <f t="shared" si="778"/>
        <v>0</v>
      </c>
    </row>
    <row r="9717" spans="20:30" ht="15">
      <c r="T9717" s="110">
        <f t="shared" si="774"/>
        <v>0</v>
      </c>
      <c r="AA9717" s="83">
        <f t="shared" si="776"/>
        <v>1</v>
      </c>
      <c r="AB9717" s="83">
        <f t="shared" si="777"/>
        <v>0</v>
      </c>
      <c r="AC9717" s="84">
        <f t="shared" si="775"/>
        <v>0</v>
      </c>
      <c r="AD9717" s="84">
        <f t="shared" si="778"/>
        <v>0</v>
      </c>
    </row>
    <row r="9718" spans="20:30" ht="15">
      <c r="T9718" s="110">
        <f t="shared" si="774"/>
        <v>0</v>
      </c>
      <c r="AA9718" s="83">
        <f t="shared" si="776"/>
        <v>1</v>
      </c>
      <c r="AB9718" s="83">
        <f t="shared" si="777"/>
        <v>0</v>
      </c>
      <c r="AC9718" s="84">
        <f t="shared" si="775"/>
        <v>0</v>
      </c>
      <c r="AD9718" s="84">
        <f t="shared" si="778"/>
        <v>0</v>
      </c>
    </row>
    <row r="9719" spans="20:30" ht="15">
      <c r="T9719" s="110">
        <f t="shared" si="774"/>
        <v>0</v>
      </c>
      <c r="AA9719" s="83">
        <f t="shared" si="776"/>
        <v>1</v>
      </c>
      <c r="AB9719" s="83">
        <f t="shared" si="777"/>
        <v>0</v>
      </c>
      <c r="AC9719" s="84">
        <f t="shared" si="775"/>
        <v>0</v>
      </c>
      <c r="AD9719" s="84">
        <f t="shared" si="778"/>
        <v>0</v>
      </c>
    </row>
    <row r="9720" spans="20:30" ht="15">
      <c r="T9720" s="110">
        <f t="shared" si="774"/>
        <v>0</v>
      </c>
      <c r="AA9720" s="83">
        <f t="shared" si="776"/>
        <v>1</v>
      </c>
      <c r="AB9720" s="83">
        <f t="shared" si="777"/>
        <v>0</v>
      </c>
      <c r="AC9720" s="84">
        <f t="shared" si="775"/>
        <v>0</v>
      </c>
      <c r="AD9720" s="84">
        <f t="shared" si="778"/>
        <v>0</v>
      </c>
    </row>
    <row r="9721" spans="20:30" ht="15">
      <c r="T9721" s="110">
        <f t="shared" si="774"/>
        <v>0</v>
      </c>
      <c r="AA9721" s="83">
        <f t="shared" si="776"/>
        <v>1</v>
      </c>
      <c r="AB9721" s="83">
        <f t="shared" si="777"/>
        <v>0</v>
      </c>
      <c r="AC9721" s="84">
        <f t="shared" si="775"/>
        <v>0</v>
      </c>
      <c r="AD9721" s="84">
        <f t="shared" si="778"/>
        <v>0</v>
      </c>
    </row>
    <row r="9722" spans="20:30" ht="15">
      <c r="T9722" s="110">
        <f t="shared" si="774"/>
        <v>0</v>
      </c>
      <c r="AA9722" s="83">
        <f t="shared" si="776"/>
        <v>1</v>
      </c>
      <c r="AB9722" s="83">
        <f t="shared" si="777"/>
        <v>0</v>
      </c>
      <c r="AC9722" s="84">
        <f t="shared" si="775"/>
        <v>0</v>
      </c>
      <c r="AD9722" s="84">
        <f t="shared" si="778"/>
        <v>0</v>
      </c>
    </row>
    <row r="9723" spans="20:30" ht="15">
      <c r="T9723" s="110">
        <f t="shared" si="774"/>
        <v>0</v>
      </c>
      <c r="AA9723" s="83">
        <f t="shared" si="776"/>
        <v>1</v>
      </c>
      <c r="AB9723" s="83">
        <f t="shared" si="777"/>
        <v>0</v>
      </c>
      <c r="AC9723" s="84">
        <f t="shared" si="775"/>
        <v>0</v>
      </c>
      <c r="AD9723" s="84">
        <f t="shared" si="778"/>
        <v>0</v>
      </c>
    </row>
    <row r="9724" spans="20:30" ht="15">
      <c r="T9724" s="110">
        <f t="shared" si="774"/>
        <v>0</v>
      </c>
      <c r="AA9724" s="83">
        <f t="shared" si="776"/>
        <v>1</v>
      </c>
      <c r="AB9724" s="83">
        <f t="shared" si="777"/>
        <v>0</v>
      </c>
      <c r="AC9724" s="84">
        <f t="shared" si="775"/>
        <v>0</v>
      </c>
      <c r="AD9724" s="84">
        <f t="shared" si="778"/>
        <v>0</v>
      </c>
    </row>
    <row r="9725" spans="20:30" ht="15">
      <c r="T9725" s="110">
        <f t="shared" si="774"/>
        <v>0</v>
      </c>
      <c r="AA9725" s="83">
        <f t="shared" si="776"/>
        <v>1</v>
      </c>
      <c r="AB9725" s="83">
        <f t="shared" si="777"/>
        <v>0</v>
      </c>
      <c r="AC9725" s="84">
        <f t="shared" si="775"/>
        <v>0</v>
      </c>
      <c r="AD9725" s="84">
        <f t="shared" si="778"/>
        <v>0</v>
      </c>
    </row>
    <row r="9726" spans="20:30" ht="15">
      <c r="T9726" s="110">
        <f t="shared" si="774"/>
        <v>0</v>
      </c>
      <c r="AA9726" s="83">
        <f t="shared" si="776"/>
        <v>1</v>
      </c>
      <c r="AB9726" s="83">
        <f t="shared" si="777"/>
        <v>0</v>
      </c>
      <c r="AC9726" s="84">
        <f t="shared" si="775"/>
        <v>0</v>
      </c>
      <c r="AD9726" s="84">
        <f t="shared" si="778"/>
        <v>0</v>
      </c>
    </row>
    <row r="9727" spans="20:30" ht="15">
      <c r="T9727" s="110">
        <f t="shared" si="774"/>
        <v>0</v>
      </c>
      <c r="AA9727" s="83">
        <f t="shared" si="776"/>
        <v>1</v>
      </c>
      <c r="AB9727" s="83">
        <f t="shared" si="777"/>
        <v>0</v>
      </c>
      <c r="AC9727" s="84">
        <f t="shared" si="775"/>
        <v>0</v>
      </c>
      <c r="AD9727" s="84">
        <f t="shared" si="778"/>
        <v>0</v>
      </c>
    </row>
    <row r="9728" spans="20:30" ht="15">
      <c r="T9728" s="110">
        <f t="shared" si="774"/>
        <v>0</v>
      </c>
      <c r="AA9728" s="83">
        <f t="shared" si="776"/>
        <v>1</v>
      </c>
      <c r="AB9728" s="83">
        <f t="shared" si="777"/>
        <v>0</v>
      </c>
      <c r="AC9728" s="84">
        <f t="shared" si="775"/>
        <v>0</v>
      </c>
      <c r="AD9728" s="84">
        <f t="shared" si="778"/>
        <v>0</v>
      </c>
    </row>
    <row r="9729" spans="20:30" ht="15">
      <c r="T9729" s="110">
        <f t="shared" si="774"/>
        <v>0</v>
      </c>
      <c r="AA9729" s="83">
        <f t="shared" si="776"/>
        <v>1</v>
      </c>
      <c r="AB9729" s="83">
        <f t="shared" si="777"/>
        <v>0</v>
      </c>
      <c r="AC9729" s="84">
        <f t="shared" si="775"/>
        <v>0</v>
      </c>
      <c r="AD9729" s="84">
        <f t="shared" si="778"/>
        <v>0</v>
      </c>
    </row>
    <row r="9730" spans="20:30" ht="15">
      <c r="T9730" s="110">
        <f t="shared" si="774"/>
        <v>0</v>
      </c>
      <c r="AA9730" s="83">
        <f t="shared" si="776"/>
        <v>1</v>
      </c>
      <c r="AB9730" s="83">
        <f t="shared" si="777"/>
        <v>0</v>
      </c>
      <c r="AC9730" s="84">
        <f t="shared" si="775"/>
        <v>0</v>
      </c>
      <c r="AD9730" s="84">
        <f t="shared" si="778"/>
        <v>0</v>
      </c>
    </row>
    <row r="9731" spans="20:30" ht="15">
      <c r="T9731" s="110">
        <f t="shared" si="774"/>
        <v>0</v>
      </c>
      <c r="AA9731" s="83">
        <f t="shared" si="776"/>
        <v>1</v>
      </c>
      <c r="AB9731" s="83">
        <f t="shared" si="777"/>
        <v>0</v>
      </c>
      <c r="AC9731" s="84">
        <f t="shared" si="775"/>
        <v>0</v>
      </c>
      <c r="AD9731" s="84">
        <f t="shared" si="778"/>
        <v>0</v>
      </c>
    </row>
    <row r="9732" spans="20:30" ht="15">
      <c r="T9732" s="110">
        <f t="shared" si="774"/>
        <v>0</v>
      </c>
      <c r="AA9732" s="83">
        <f t="shared" si="776"/>
        <v>1</v>
      </c>
      <c r="AB9732" s="83">
        <f t="shared" si="777"/>
        <v>0</v>
      </c>
      <c r="AC9732" s="84">
        <f t="shared" si="775"/>
        <v>0</v>
      </c>
      <c r="AD9732" s="84">
        <f t="shared" si="778"/>
        <v>0</v>
      </c>
    </row>
    <row r="9733" spans="20:30" ht="15">
      <c r="T9733" s="110">
        <f t="shared" si="774"/>
        <v>0</v>
      </c>
      <c r="AA9733" s="83">
        <f t="shared" si="776"/>
        <v>1</v>
      </c>
      <c r="AB9733" s="83">
        <f t="shared" si="777"/>
        <v>0</v>
      </c>
      <c r="AC9733" s="84">
        <f t="shared" si="775"/>
        <v>0</v>
      </c>
      <c r="AD9733" s="84">
        <f t="shared" si="778"/>
        <v>0</v>
      </c>
    </row>
    <row r="9734" spans="20:30" ht="15">
      <c r="T9734" s="110">
        <f t="shared" si="774"/>
        <v>0</v>
      </c>
      <c r="AA9734" s="83">
        <f t="shared" si="776"/>
        <v>1</v>
      </c>
      <c r="AB9734" s="83">
        <f t="shared" si="777"/>
        <v>0</v>
      </c>
      <c r="AC9734" s="84">
        <f t="shared" si="775"/>
        <v>0</v>
      </c>
      <c r="AD9734" s="84">
        <f t="shared" si="778"/>
        <v>0</v>
      </c>
    </row>
    <row r="9735" spans="20:30" ht="15">
      <c r="T9735" s="110">
        <f t="shared" si="774"/>
        <v>0</v>
      </c>
      <c r="AA9735" s="83">
        <f t="shared" si="776"/>
        <v>1</v>
      </c>
      <c r="AB9735" s="83">
        <f t="shared" si="777"/>
        <v>0</v>
      </c>
      <c r="AC9735" s="84">
        <f t="shared" si="775"/>
        <v>0</v>
      </c>
      <c r="AD9735" s="84">
        <f t="shared" si="778"/>
        <v>0</v>
      </c>
    </row>
    <row r="9736" spans="20:30" ht="15">
      <c r="T9736" s="110">
        <f t="shared" ref="T9736:T9799" si="779">S9736</f>
        <v>0</v>
      </c>
      <c r="AA9736" s="83">
        <f t="shared" si="776"/>
        <v>1</v>
      </c>
      <c r="AB9736" s="83">
        <f t="shared" si="777"/>
        <v>0</v>
      </c>
      <c r="AC9736" s="84">
        <f t="shared" si="775"/>
        <v>0</v>
      </c>
      <c r="AD9736" s="84">
        <f t="shared" si="778"/>
        <v>0</v>
      </c>
    </row>
    <row r="9737" spans="20:30" ht="15">
      <c r="T9737" s="110">
        <f t="shared" si="779"/>
        <v>0</v>
      </c>
      <c r="AA9737" s="83">
        <f t="shared" si="776"/>
        <v>1</v>
      </c>
      <c r="AB9737" s="83">
        <f t="shared" si="777"/>
        <v>0</v>
      </c>
      <c r="AC9737" s="84">
        <f t="shared" ref="AC9737:AC9800" si="780">T9737-0</f>
        <v>0</v>
      </c>
      <c r="AD9737" s="84">
        <f t="shared" si="778"/>
        <v>0</v>
      </c>
    </row>
    <row r="9738" spans="20:30" ht="15">
      <c r="T9738" s="110">
        <f t="shared" si="779"/>
        <v>0</v>
      </c>
      <c r="AA9738" s="83">
        <f t="shared" ref="AA9738:AA9801" si="781">MONTH(G9738)</f>
        <v>1</v>
      </c>
      <c r="AB9738" s="83">
        <f t="shared" ref="AB9738:AB9801" si="782">WEEKNUM(G9738,1)</f>
        <v>0</v>
      </c>
      <c r="AC9738" s="84">
        <f t="shared" si="780"/>
        <v>0</v>
      </c>
      <c r="AD9738" s="84">
        <f t="shared" ref="AD9738:AD9801" si="783">I9738-0</f>
        <v>0</v>
      </c>
    </row>
    <row r="9739" spans="20:30" ht="15">
      <c r="T9739" s="110">
        <f t="shared" si="779"/>
        <v>0</v>
      </c>
      <c r="AA9739" s="83">
        <f t="shared" si="781"/>
        <v>1</v>
      </c>
      <c r="AB9739" s="83">
        <f t="shared" si="782"/>
        <v>0</v>
      </c>
      <c r="AC9739" s="84">
        <f t="shared" si="780"/>
        <v>0</v>
      </c>
      <c r="AD9739" s="84">
        <f t="shared" si="783"/>
        <v>0</v>
      </c>
    </row>
    <row r="9740" spans="20:30" ht="15">
      <c r="T9740" s="110">
        <f t="shared" si="779"/>
        <v>0</v>
      </c>
      <c r="AA9740" s="83">
        <f t="shared" si="781"/>
        <v>1</v>
      </c>
      <c r="AB9740" s="83">
        <f t="shared" si="782"/>
        <v>0</v>
      </c>
      <c r="AC9740" s="84">
        <f t="shared" si="780"/>
        <v>0</v>
      </c>
      <c r="AD9740" s="84">
        <f t="shared" si="783"/>
        <v>0</v>
      </c>
    </row>
    <row r="9741" spans="20:30" ht="15">
      <c r="T9741" s="110">
        <f t="shared" si="779"/>
        <v>0</v>
      </c>
      <c r="AA9741" s="83">
        <f t="shared" si="781"/>
        <v>1</v>
      </c>
      <c r="AB9741" s="83">
        <f t="shared" si="782"/>
        <v>0</v>
      </c>
      <c r="AC9741" s="84">
        <f t="shared" si="780"/>
        <v>0</v>
      </c>
      <c r="AD9741" s="84">
        <f t="shared" si="783"/>
        <v>0</v>
      </c>
    </row>
    <row r="9742" spans="20:30" ht="15">
      <c r="T9742" s="110">
        <f t="shared" si="779"/>
        <v>0</v>
      </c>
      <c r="AA9742" s="83">
        <f t="shared" si="781"/>
        <v>1</v>
      </c>
      <c r="AB9742" s="83">
        <f t="shared" si="782"/>
        <v>0</v>
      </c>
      <c r="AC9742" s="84">
        <f t="shared" si="780"/>
        <v>0</v>
      </c>
      <c r="AD9742" s="84">
        <f t="shared" si="783"/>
        <v>0</v>
      </c>
    </row>
    <row r="9743" spans="20:30" ht="15">
      <c r="T9743" s="110">
        <f t="shared" si="779"/>
        <v>0</v>
      </c>
      <c r="AA9743" s="83">
        <f t="shared" si="781"/>
        <v>1</v>
      </c>
      <c r="AB9743" s="83">
        <f t="shared" si="782"/>
        <v>0</v>
      </c>
      <c r="AC9743" s="84">
        <f t="shared" si="780"/>
        <v>0</v>
      </c>
      <c r="AD9743" s="84">
        <f t="shared" si="783"/>
        <v>0</v>
      </c>
    </row>
    <row r="9744" spans="20:30" ht="15">
      <c r="T9744" s="110">
        <f t="shared" si="779"/>
        <v>0</v>
      </c>
      <c r="AA9744" s="83">
        <f t="shared" si="781"/>
        <v>1</v>
      </c>
      <c r="AB9744" s="83">
        <f t="shared" si="782"/>
        <v>0</v>
      </c>
      <c r="AC9744" s="84">
        <f t="shared" si="780"/>
        <v>0</v>
      </c>
      <c r="AD9744" s="84">
        <f t="shared" si="783"/>
        <v>0</v>
      </c>
    </row>
    <row r="9745" spans="20:30" ht="15">
      <c r="T9745" s="110">
        <f t="shared" si="779"/>
        <v>0</v>
      </c>
      <c r="AA9745" s="83">
        <f t="shared" si="781"/>
        <v>1</v>
      </c>
      <c r="AB9745" s="83">
        <f t="shared" si="782"/>
        <v>0</v>
      </c>
      <c r="AC9745" s="84">
        <f t="shared" si="780"/>
        <v>0</v>
      </c>
      <c r="AD9745" s="84">
        <f t="shared" si="783"/>
        <v>0</v>
      </c>
    </row>
    <row r="9746" spans="20:30" ht="15">
      <c r="T9746" s="110">
        <f t="shared" si="779"/>
        <v>0</v>
      </c>
      <c r="AA9746" s="83">
        <f t="shared" si="781"/>
        <v>1</v>
      </c>
      <c r="AB9746" s="83">
        <f t="shared" si="782"/>
        <v>0</v>
      </c>
      <c r="AC9746" s="84">
        <f t="shared" si="780"/>
        <v>0</v>
      </c>
      <c r="AD9746" s="84">
        <f t="shared" si="783"/>
        <v>0</v>
      </c>
    </row>
    <row r="9747" spans="20:30" ht="15">
      <c r="T9747" s="110">
        <f t="shared" si="779"/>
        <v>0</v>
      </c>
      <c r="AA9747" s="83">
        <f t="shared" si="781"/>
        <v>1</v>
      </c>
      <c r="AB9747" s="83">
        <f t="shared" si="782"/>
        <v>0</v>
      </c>
      <c r="AC9747" s="84">
        <f t="shared" si="780"/>
        <v>0</v>
      </c>
      <c r="AD9747" s="84">
        <f t="shared" si="783"/>
        <v>0</v>
      </c>
    </row>
    <row r="9748" spans="20:30" ht="15">
      <c r="T9748" s="110">
        <f t="shared" si="779"/>
        <v>0</v>
      </c>
      <c r="AA9748" s="83">
        <f t="shared" si="781"/>
        <v>1</v>
      </c>
      <c r="AB9748" s="83">
        <f t="shared" si="782"/>
        <v>0</v>
      </c>
      <c r="AC9748" s="84">
        <f t="shared" si="780"/>
        <v>0</v>
      </c>
      <c r="AD9748" s="84">
        <f t="shared" si="783"/>
        <v>0</v>
      </c>
    </row>
    <row r="9749" spans="20:30" ht="15">
      <c r="T9749" s="110">
        <f t="shared" si="779"/>
        <v>0</v>
      </c>
      <c r="AA9749" s="83">
        <f t="shared" si="781"/>
        <v>1</v>
      </c>
      <c r="AB9749" s="83">
        <f t="shared" si="782"/>
        <v>0</v>
      </c>
      <c r="AC9749" s="84">
        <f t="shared" si="780"/>
        <v>0</v>
      </c>
      <c r="AD9749" s="84">
        <f t="shared" si="783"/>
        <v>0</v>
      </c>
    </row>
    <row r="9750" spans="20:30" ht="15">
      <c r="T9750" s="110">
        <f t="shared" si="779"/>
        <v>0</v>
      </c>
      <c r="AA9750" s="83">
        <f t="shared" si="781"/>
        <v>1</v>
      </c>
      <c r="AB9750" s="83">
        <f t="shared" si="782"/>
        <v>0</v>
      </c>
      <c r="AC9750" s="84">
        <f t="shared" si="780"/>
        <v>0</v>
      </c>
      <c r="AD9750" s="84">
        <f t="shared" si="783"/>
        <v>0</v>
      </c>
    </row>
    <row r="9751" spans="20:30" ht="15">
      <c r="T9751" s="110">
        <f t="shared" si="779"/>
        <v>0</v>
      </c>
      <c r="AA9751" s="83">
        <f t="shared" si="781"/>
        <v>1</v>
      </c>
      <c r="AB9751" s="83">
        <f t="shared" si="782"/>
        <v>0</v>
      </c>
      <c r="AC9751" s="84">
        <f t="shared" si="780"/>
        <v>0</v>
      </c>
      <c r="AD9751" s="84">
        <f t="shared" si="783"/>
        <v>0</v>
      </c>
    </row>
    <row r="9752" spans="20:30" ht="15">
      <c r="T9752" s="110">
        <f t="shared" si="779"/>
        <v>0</v>
      </c>
      <c r="AA9752" s="83">
        <f t="shared" si="781"/>
        <v>1</v>
      </c>
      <c r="AB9752" s="83">
        <f t="shared" si="782"/>
        <v>0</v>
      </c>
      <c r="AC9752" s="84">
        <f t="shared" si="780"/>
        <v>0</v>
      </c>
      <c r="AD9752" s="84">
        <f t="shared" si="783"/>
        <v>0</v>
      </c>
    </row>
    <row r="9753" spans="20:30" ht="15">
      <c r="T9753" s="110">
        <f t="shared" si="779"/>
        <v>0</v>
      </c>
      <c r="AA9753" s="83">
        <f t="shared" si="781"/>
        <v>1</v>
      </c>
      <c r="AB9753" s="83">
        <f t="shared" si="782"/>
        <v>0</v>
      </c>
      <c r="AC9753" s="84">
        <f t="shared" si="780"/>
        <v>0</v>
      </c>
      <c r="AD9753" s="84">
        <f t="shared" si="783"/>
        <v>0</v>
      </c>
    </row>
    <row r="9754" spans="20:30" ht="15">
      <c r="T9754" s="110">
        <f t="shared" si="779"/>
        <v>0</v>
      </c>
      <c r="AA9754" s="83">
        <f t="shared" si="781"/>
        <v>1</v>
      </c>
      <c r="AB9754" s="83">
        <f t="shared" si="782"/>
        <v>0</v>
      </c>
      <c r="AC9754" s="84">
        <f t="shared" si="780"/>
        <v>0</v>
      </c>
      <c r="AD9754" s="84">
        <f t="shared" si="783"/>
        <v>0</v>
      </c>
    </row>
    <row r="9755" spans="20:30" ht="15">
      <c r="T9755" s="110">
        <f t="shared" si="779"/>
        <v>0</v>
      </c>
      <c r="AA9755" s="83">
        <f t="shared" si="781"/>
        <v>1</v>
      </c>
      <c r="AB9755" s="83">
        <f t="shared" si="782"/>
        <v>0</v>
      </c>
      <c r="AC9755" s="84">
        <f t="shared" si="780"/>
        <v>0</v>
      </c>
      <c r="AD9755" s="84">
        <f t="shared" si="783"/>
        <v>0</v>
      </c>
    </row>
    <row r="9756" spans="20:30" ht="15">
      <c r="T9756" s="110">
        <f t="shared" si="779"/>
        <v>0</v>
      </c>
      <c r="AA9756" s="83">
        <f t="shared" si="781"/>
        <v>1</v>
      </c>
      <c r="AB9756" s="83">
        <f t="shared" si="782"/>
        <v>0</v>
      </c>
      <c r="AC9756" s="84">
        <f t="shared" si="780"/>
        <v>0</v>
      </c>
      <c r="AD9756" s="84">
        <f t="shared" si="783"/>
        <v>0</v>
      </c>
    </row>
    <row r="9757" spans="20:30" ht="15">
      <c r="T9757" s="110">
        <f t="shared" si="779"/>
        <v>0</v>
      </c>
      <c r="AA9757" s="83">
        <f t="shared" si="781"/>
        <v>1</v>
      </c>
      <c r="AB9757" s="83">
        <f t="shared" si="782"/>
        <v>0</v>
      </c>
      <c r="AC9757" s="84">
        <f t="shared" si="780"/>
        <v>0</v>
      </c>
      <c r="AD9757" s="84">
        <f t="shared" si="783"/>
        <v>0</v>
      </c>
    </row>
    <row r="9758" spans="20:30" ht="15">
      <c r="T9758" s="110">
        <f t="shared" si="779"/>
        <v>0</v>
      </c>
      <c r="AA9758" s="83">
        <f t="shared" si="781"/>
        <v>1</v>
      </c>
      <c r="AB9758" s="83">
        <f t="shared" si="782"/>
        <v>0</v>
      </c>
      <c r="AC9758" s="84">
        <f t="shared" si="780"/>
        <v>0</v>
      </c>
      <c r="AD9758" s="84">
        <f t="shared" si="783"/>
        <v>0</v>
      </c>
    </row>
    <row r="9759" spans="20:30" ht="15">
      <c r="T9759" s="110">
        <f t="shared" si="779"/>
        <v>0</v>
      </c>
      <c r="AA9759" s="83">
        <f t="shared" si="781"/>
        <v>1</v>
      </c>
      <c r="AB9759" s="83">
        <f t="shared" si="782"/>
        <v>0</v>
      </c>
      <c r="AC9759" s="84">
        <f t="shared" si="780"/>
        <v>0</v>
      </c>
      <c r="AD9759" s="84">
        <f t="shared" si="783"/>
        <v>0</v>
      </c>
    </row>
    <row r="9760" spans="20:30" ht="15">
      <c r="T9760" s="110">
        <f t="shared" si="779"/>
        <v>0</v>
      </c>
      <c r="AA9760" s="83">
        <f t="shared" si="781"/>
        <v>1</v>
      </c>
      <c r="AB9760" s="83">
        <f t="shared" si="782"/>
        <v>0</v>
      </c>
      <c r="AC9760" s="84">
        <f t="shared" si="780"/>
        <v>0</v>
      </c>
      <c r="AD9760" s="84">
        <f t="shared" si="783"/>
        <v>0</v>
      </c>
    </row>
    <row r="9761" spans="20:30" ht="15">
      <c r="T9761" s="110">
        <f t="shared" si="779"/>
        <v>0</v>
      </c>
      <c r="AA9761" s="83">
        <f t="shared" si="781"/>
        <v>1</v>
      </c>
      <c r="AB9761" s="83">
        <f t="shared" si="782"/>
        <v>0</v>
      </c>
      <c r="AC9761" s="84">
        <f t="shared" si="780"/>
        <v>0</v>
      </c>
      <c r="AD9761" s="84">
        <f t="shared" si="783"/>
        <v>0</v>
      </c>
    </row>
    <row r="9762" spans="20:30" ht="15">
      <c r="T9762" s="110">
        <f t="shared" si="779"/>
        <v>0</v>
      </c>
      <c r="AA9762" s="83">
        <f t="shared" si="781"/>
        <v>1</v>
      </c>
      <c r="AB9762" s="83">
        <f t="shared" si="782"/>
        <v>0</v>
      </c>
      <c r="AC9762" s="84">
        <f t="shared" si="780"/>
        <v>0</v>
      </c>
      <c r="AD9762" s="84">
        <f t="shared" si="783"/>
        <v>0</v>
      </c>
    </row>
    <row r="9763" spans="20:30" ht="15">
      <c r="T9763" s="110">
        <f t="shared" si="779"/>
        <v>0</v>
      </c>
      <c r="AA9763" s="83">
        <f t="shared" si="781"/>
        <v>1</v>
      </c>
      <c r="AB9763" s="83">
        <f t="shared" si="782"/>
        <v>0</v>
      </c>
      <c r="AC9763" s="84">
        <f t="shared" si="780"/>
        <v>0</v>
      </c>
      <c r="AD9763" s="84">
        <f t="shared" si="783"/>
        <v>0</v>
      </c>
    </row>
    <row r="9764" spans="20:30" ht="15">
      <c r="T9764" s="110">
        <f t="shared" si="779"/>
        <v>0</v>
      </c>
      <c r="AA9764" s="83">
        <f t="shared" si="781"/>
        <v>1</v>
      </c>
      <c r="AB9764" s="83">
        <f t="shared" si="782"/>
        <v>0</v>
      </c>
      <c r="AC9764" s="84">
        <f t="shared" si="780"/>
        <v>0</v>
      </c>
      <c r="AD9764" s="84">
        <f t="shared" si="783"/>
        <v>0</v>
      </c>
    </row>
    <row r="9765" spans="20:30" ht="15">
      <c r="T9765" s="110">
        <f t="shared" si="779"/>
        <v>0</v>
      </c>
      <c r="AA9765" s="83">
        <f t="shared" si="781"/>
        <v>1</v>
      </c>
      <c r="AB9765" s="83">
        <f t="shared" si="782"/>
        <v>0</v>
      </c>
      <c r="AC9765" s="84">
        <f t="shared" si="780"/>
        <v>0</v>
      </c>
      <c r="AD9765" s="84">
        <f t="shared" si="783"/>
        <v>0</v>
      </c>
    </row>
    <row r="9766" spans="20:30" ht="15">
      <c r="T9766" s="110">
        <f t="shared" si="779"/>
        <v>0</v>
      </c>
      <c r="AA9766" s="83">
        <f t="shared" si="781"/>
        <v>1</v>
      </c>
      <c r="AB9766" s="83">
        <f t="shared" si="782"/>
        <v>0</v>
      </c>
      <c r="AC9766" s="84">
        <f t="shared" si="780"/>
        <v>0</v>
      </c>
      <c r="AD9766" s="84">
        <f t="shared" si="783"/>
        <v>0</v>
      </c>
    </row>
    <row r="9767" spans="20:30" ht="15">
      <c r="T9767" s="110">
        <f t="shared" si="779"/>
        <v>0</v>
      </c>
      <c r="AA9767" s="83">
        <f t="shared" si="781"/>
        <v>1</v>
      </c>
      <c r="AB9767" s="83">
        <f t="shared" si="782"/>
        <v>0</v>
      </c>
      <c r="AC9767" s="84">
        <f t="shared" si="780"/>
        <v>0</v>
      </c>
      <c r="AD9767" s="84">
        <f t="shared" si="783"/>
        <v>0</v>
      </c>
    </row>
    <row r="9768" spans="20:30" ht="15">
      <c r="T9768" s="110">
        <f t="shared" si="779"/>
        <v>0</v>
      </c>
      <c r="AA9768" s="83">
        <f t="shared" si="781"/>
        <v>1</v>
      </c>
      <c r="AB9768" s="83">
        <f t="shared" si="782"/>
        <v>0</v>
      </c>
      <c r="AC9768" s="84">
        <f t="shared" si="780"/>
        <v>0</v>
      </c>
      <c r="AD9768" s="84">
        <f t="shared" si="783"/>
        <v>0</v>
      </c>
    </row>
    <row r="9769" spans="20:30" ht="15">
      <c r="T9769" s="110">
        <f t="shared" si="779"/>
        <v>0</v>
      </c>
      <c r="AA9769" s="83">
        <f t="shared" si="781"/>
        <v>1</v>
      </c>
      <c r="AB9769" s="83">
        <f t="shared" si="782"/>
        <v>0</v>
      </c>
      <c r="AC9769" s="84">
        <f t="shared" si="780"/>
        <v>0</v>
      </c>
      <c r="AD9769" s="84">
        <f t="shared" si="783"/>
        <v>0</v>
      </c>
    </row>
    <row r="9770" spans="20:30" ht="15">
      <c r="T9770" s="110">
        <f t="shared" si="779"/>
        <v>0</v>
      </c>
      <c r="AA9770" s="83">
        <f t="shared" si="781"/>
        <v>1</v>
      </c>
      <c r="AB9770" s="83">
        <f t="shared" si="782"/>
        <v>0</v>
      </c>
      <c r="AC9770" s="84">
        <f t="shared" si="780"/>
        <v>0</v>
      </c>
      <c r="AD9770" s="84">
        <f t="shared" si="783"/>
        <v>0</v>
      </c>
    </row>
    <row r="9771" spans="20:30" ht="15">
      <c r="T9771" s="110">
        <f t="shared" si="779"/>
        <v>0</v>
      </c>
      <c r="AA9771" s="83">
        <f t="shared" si="781"/>
        <v>1</v>
      </c>
      <c r="AB9771" s="83">
        <f t="shared" si="782"/>
        <v>0</v>
      </c>
      <c r="AC9771" s="84">
        <f t="shared" si="780"/>
        <v>0</v>
      </c>
      <c r="AD9771" s="84">
        <f t="shared" si="783"/>
        <v>0</v>
      </c>
    </row>
    <row r="9772" spans="20:30" ht="15">
      <c r="T9772" s="110">
        <f t="shared" si="779"/>
        <v>0</v>
      </c>
      <c r="AA9772" s="83">
        <f t="shared" si="781"/>
        <v>1</v>
      </c>
      <c r="AB9772" s="83">
        <f t="shared" si="782"/>
        <v>0</v>
      </c>
      <c r="AC9772" s="84">
        <f t="shared" si="780"/>
        <v>0</v>
      </c>
      <c r="AD9772" s="84">
        <f t="shared" si="783"/>
        <v>0</v>
      </c>
    </row>
    <row r="9773" spans="20:30" ht="15">
      <c r="T9773" s="110">
        <f t="shared" si="779"/>
        <v>0</v>
      </c>
      <c r="AA9773" s="83">
        <f t="shared" si="781"/>
        <v>1</v>
      </c>
      <c r="AB9773" s="83">
        <f t="shared" si="782"/>
        <v>0</v>
      </c>
      <c r="AC9773" s="84">
        <f t="shared" si="780"/>
        <v>0</v>
      </c>
      <c r="AD9773" s="84">
        <f t="shared" si="783"/>
        <v>0</v>
      </c>
    </row>
    <row r="9774" spans="20:30" ht="15">
      <c r="T9774" s="110">
        <f t="shared" si="779"/>
        <v>0</v>
      </c>
      <c r="AA9774" s="83">
        <f t="shared" si="781"/>
        <v>1</v>
      </c>
      <c r="AB9774" s="83">
        <f t="shared" si="782"/>
        <v>0</v>
      </c>
      <c r="AC9774" s="84">
        <f t="shared" si="780"/>
        <v>0</v>
      </c>
      <c r="AD9774" s="84">
        <f t="shared" si="783"/>
        <v>0</v>
      </c>
    </row>
    <row r="9775" spans="20:30" ht="15">
      <c r="T9775" s="110">
        <f t="shared" si="779"/>
        <v>0</v>
      </c>
      <c r="AA9775" s="83">
        <f t="shared" si="781"/>
        <v>1</v>
      </c>
      <c r="AB9775" s="83">
        <f t="shared" si="782"/>
        <v>0</v>
      </c>
      <c r="AC9775" s="84">
        <f t="shared" si="780"/>
        <v>0</v>
      </c>
      <c r="AD9775" s="84">
        <f t="shared" si="783"/>
        <v>0</v>
      </c>
    </row>
    <row r="9776" spans="20:30" ht="15">
      <c r="T9776" s="110">
        <f t="shared" si="779"/>
        <v>0</v>
      </c>
      <c r="AA9776" s="83">
        <f t="shared" si="781"/>
        <v>1</v>
      </c>
      <c r="AB9776" s="83">
        <f t="shared" si="782"/>
        <v>0</v>
      </c>
      <c r="AC9776" s="84">
        <f t="shared" si="780"/>
        <v>0</v>
      </c>
      <c r="AD9776" s="84">
        <f t="shared" si="783"/>
        <v>0</v>
      </c>
    </row>
    <row r="9777" spans="20:30" ht="15">
      <c r="T9777" s="110">
        <f t="shared" si="779"/>
        <v>0</v>
      </c>
      <c r="AA9777" s="83">
        <f t="shared" si="781"/>
        <v>1</v>
      </c>
      <c r="AB9777" s="83">
        <f t="shared" si="782"/>
        <v>0</v>
      </c>
      <c r="AC9777" s="84">
        <f t="shared" si="780"/>
        <v>0</v>
      </c>
      <c r="AD9777" s="84">
        <f t="shared" si="783"/>
        <v>0</v>
      </c>
    </row>
    <row r="9778" spans="20:30" ht="15">
      <c r="T9778" s="110">
        <f t="shared" si="779"/>
        <v>0</v>
      </c>
      <c r="AA9778" s="83">
        <f t="shared" si="781"/>
        <v>1</v>
      </c>
      <c r="AB9778" s="83">
        <f t="shared" si="782"/>
        <v>0</v>
      </c>
      <c r="AC9778" s="84">
        <f t="shared" si="780"/>
        <v>0</v>
      </c>
      <c r="AD9778" s="84">
        <f t="shared" si="783"/>
        <v>0</v>
      </c>
    </row>
    <row r="9779" spans="20:30" ht="15">
      <c r="T9779" s="110">
        <f t="shared" si="779"/>
        <v>0</v>
      </c>
      <c r="AA9779" s="83">
        <f t="shared" si="781"/>
        <v>1</v>
      </c>
      <c r="AB9779" s="83">
        <f t="shared" si="782"/>
        <v>0</v>
      </c>
      <c r="AC9779" s="84">
        <f t="shared" si="780"/>
        <v>0</v>
      </c>
      <c r="AD9779" s="84">
        <f t="shared" si="783"/>
        <v>0</v>
      </c>
    </row>
    <row r="9780" spans="20:30" ht="15">
      <c r="T9780" s="110">
        <f t="shared" si="779"/>
        <v>0</v>
      </c>
      <c r="AA9780" s="83">
        <f t="shared" si="781"/>
        <v>1</v>
      </c>
      <c r="AB9780" s="83">
        <f t="shared" si="782"/>
        <v>0</v>
      </c>
      <c r="AC9780" s="84">
        <f t="shared" si="780"/>
        <v>0</v>
      </c>
      <c r="AD9780" s="84">
        <f t="shared" si="783"/>
        <v>0</v>
      </c>
    </row>
    <row r="9781" spans="20:30" ht="15">
      <c r="T9781" s="110">
        <f t="shared" si="779"/>
        <v>0</v>
      </c>
      <c r="AA9781" s="83">
        <f t="shared" si="781"/>
        <v>1</v>
      </c>
      <c r="AB9781" s="83">
        <f t="shared" si="782"/>
        <v>0</v>
      </c>
      <c r="AC9781" s="84">
        <f t="shared" si="780"/>
        <v>0</v>
      </c>
      <c r="AD9781" s="84">
        <f t="shared" si="783"/>
        <v>0</v>
      </c>
    </row>
    <row r="9782" spans="20:30" ht="15">
      <c r="T9782" s="110">
        <f t="shared" si="779"/>
        <v>0</v>
      </c>
      <c r="AA9782" s="83">
        <f t="shared" si="781"/>
        <v>1</v>
      </c>
      <c r="AB9782" s="83">
        <f t="shared" si="782"/>
        <v>0</v>
      </c>
      <c r="AC9782" s="84">
        <f t="shared" si="780"/>
        <v>0</v>
      </c>
      <c r="AD9782" s="84">
        <f t="shared" si="783"/>
        <v>0</v>
      </c>
    </row>
    <row r="9783" spans="20:30" ht="15">
      <c r="T9783" s="110">
        <f t="shared" si="779"/>
        <v>0</v>
      </c>
      <c r="AA9783" s="83">
        <f t="shared" si="781"/>
        <v>1</v>
      </c>
      <c r="AB9783" s="83">
        <f t="shared" si="782"/>
        <v>0</v>
      </c>
      <c r="AC9783" s="84">
        <f t="shared" si="780"/>
        <v>0</v>
      </c>
      <c r="AD9783" s="84">
        <f t="shared" si="783"/>
        <v>0</v>
      </c>
    </row>
    <row r="9784" spans="20:30" ht="15">
      <c r="T9784" s="110">
        <f t="shared" si="779"/>
        <v>0</v>
      </c>
      <c r="AA9784" s="83">
        <f t="shared" si="781"/>
        <v>1</v>
      </c>
      <c r="AB9784" s="83">
        <f t="shared" si="782"/>
        <v>0</v>
      </c>
      <c r="AC9784" s="84">
        <f t="shared" si="780"/>
        <v>0</v>
      </c>
      <c r="AD9784" s="84">
        <f t="shared" si="783"/>
        <v>0</v>
      </c>
    </row>
    <row r="9785" spans="20:30" ht="15">
      <c r="T9785" s="110">
        <f t="shared" si="779"/>
        <v>0</v>
      </c>
      <c r="AA9785" s="83">
        <f t="shared" si="781"/>
        <v>1</v>
      </c>
      <c r="AB9785" s="83">
        <f t="shared" si="782"/>
        <v>0</v>
      </c>
      <c r="AC9785" s="84">
        <f t="shared" si="780"/>
        <v>0</v>
      </c>
      <c r="AD9785" s="84">
        <f t="shared" si="783"/>
        <v>0</v>
      </c>
    </row>
    <row r="9786" spans="20:30" ht="15">
      <c r="T9786" s="110">
        <f t="shared" si="779"/>
        <v>0</v>
      </c>
      <c r="AA9786" s="83">
        <f t="shared" si="781"/>
        <v>1</v>
      </c>
      <c r="AB9786" s="83">
        <f t="shared" si="782"/>
        <v>0</v>
      </c>
      <c r="AC9786" s="84">
        <f t="shared" si="780"/>
        <v>0</v>
      </c>
      <c r="AD9786" s="84">
        <f t="shared" si="783"/>
        <v>0</v>
      </c>
    </row>
    <row r="9787" spans="20:30" ht="15">
      <c r="T9787" s="110">
        <f t="shared" si="779"/>
        <v>0</v>
      </c>
      <c r="AA9787" s="83">
        <f t="shared" si="781"/>
        <v>1</v>
      </c>
      <c r="AB9787" s="83">
        <f t="shared" si="782"/>
        <v>0</v>
      </c>
      <c r="AC9787" s="84">
        <f t="shared" si="780"/>
        <v>0</v>
      </c>
      <c r="AD9787" s="84">
        <f t="shared" si="783"/>
        <v>0</v>
      </c>
    </row>
    <row r="9788" spans="20:30" ht="15">
      <c r="T9788" s="110">
        <f t="shared" si="779"/>
        <v>0</v>
      </c>
      <c r="AA9788" s="83">
        <f t="shared" si="781"/>
        <v>1</v>
      </c>
      <c r="AB9788" s="83">
        <f t="shared" si="782"/>
        <v>0</v>
      </c>
      <c r="AC9788" s="84">
        <f t="shared" si="780"/>
        <v>0</v>
      </c>
      <c r="AD9788" s="84">
        <f t="shared" si="783"/>
        <v>0</v>
      </c>
    </row>
    <row r="9789" spans="20:30" ht="15">
      <c r="T9789" s="110">
        <f t="shared" si="779"/>
        <v>0</v>
      </c>
      <c r="AA9789" s="83">
        <f t="shared" si="781"/>
        <v>1</v>
      </c>
      <c r="AB9789" s="83">
        <f t="shared" si="782"/>
        <v>0</v>
      </c>
      <c r="AC9789" s="84">
        <f t="shared" si="780"/>
        <v>0</v>
      </c>
      <c r="AD9789" s="84">
        <f t="shared" si="783"/>
        <v>0</v>
      </c>
    </row>
    <row r="9790" spans="20:30" ht="15">
      <c r="T9790" s="110">
        <f t="shared" si="779"/>
        <v>0</v>
      </c>
      <c r="AA9790" s="83">
        <f t="shared" si="781"/>
        <v>1</v>
      </c>
      <c r="AB9790" s="83">
        <f t="shared" si="782"/>
        <v>0</v>
      </c>
      <c r="AC9790" s="84">
        <f t="shared" si="780"/>
        <v>0</v>
      </c>
      <c r="AD9790" s="84">
        <f t="shared" si="783"/>
        <v>0</v>
      </c>
    </row>
    <row r="9791" spans="20:30" ht="15">
      <c r="T9791" s="110">
        <f t="shared" si="779"/>
        <v>0</v>
      </c>
      <c r="AA9791" s="83">
        <f t="shared" si="781"/>
        <v>1</v>
      </c>
      <c r="AB9791" s="83">
        <f t="shared" si="782"/>
        <v>0</v>
      </c>
      <c r="AC9791" s="84">
        <f t="shared" si="780"/>
        <v>0</v>
      </c>
      <c r="AD9791" s="84">
        <f t="shared" si="783"/>
        <v>0</v>
      </c>
    </row>
    <row r="9792" spans="20:30" ht="15">
      <c r="T9792" s="110">
        <f t="shared" si="779"/>
        <v>0</v>
      </c>
      <c r="AA9792" s="83">
        <f t="shared" si="781"/>
        <v>1</v>
      </c>
      <c r="AB9792" s="83">
        <f t="shared" si="782"/>
        <v>0</v>
      </c>
      <c r="AC9792" s="84">
        <f t="shared" si="780"/>
        <v>0</v>
      </c>
      <c r="AD9792" s="84">
        <f t="shared" si="783"/>
        <v>0</v>
      </c>
    </row>
    <row r="9793" spans="20:30" ht="15">
      <c r="T9793" s="110">
        <f t="shared" si="779"/>
        <v>0</v>
      </c>
      <c r="AA9793" s="83">
        <f t="shared" si="781"/>
        <v>1</v>
      </c>
      <c r="AB9793" s="83">
        <f t="shared" si="782"/>
        <v>0</v>
      </c>
      <c r="AC9793" s="84">
        <f t="shared" si="780"/>
        <v>0</v>
      </c>
      <c r="AD9793" s="84">
        <f t="shared" si="783"/>
        <v>0</v>
      </c>
    </row>
    <row r="9794" spans="20:30" ht="15">
      <c r="T9794" s="110">
        <f t="shared" si="779"/>
        <v>0</v>
      </c>
      <c r="AA9794" s="83">
        <f t="shared" si="781"/>
        <v>1</v>
      </c>
      <c r="AB9794" s="83">
        <f t="shared" si="782"/>
        <v>0</v>
      </c>
      <c r="AC9794" s="84">
        <f t="shared" si="780"/>
        <v>0</v>
      </c>
      <c r="AD9794" s="84">
        <f t="shared" si="783"/>
        <v>0</v>
      </c>
    </row>
    <row r="9795" spans="20:30" ht="15">
      <c r="T9795" s="110">
        <f t="shared" si="779"/>
        <v>0</v>
      </c>
      <c r="AA9795" s="83">
        <f t="shared" si="781"/>
        <v>1</v>
      </c>
      <c r="AB9795" s="83">
        <f t="shared" si="782"/>
        <v>0</v>
      </c>
      <c r="AC9795" s="84">
        <f t="shared" si="780"/>
        <v>0</v>
      </c>
      <c r="AD9795" s="84">
        <f t="shared" si="783"/>
        <v>0</v>
      </c>
    </row>
    <row r="9796" spans="20:30" ht="15">
      <c r="T9796" s="110">
        <f t="shared" si="779"/>
        <v>0</v>
      </c>
      <c r="AA9796" s="83">
        <f t="shared" si="781"/>
        <v>1</v>
      </c>
      <c r="AB9796" s="83">
        <f t="shared" si="782"/>
        <v>0</v>
      </c>
      <c r="AC9796" s="84">
        <f t="shared" si="780"/>
        <v>0</v>
      </c>
      <c r="AD9796" s="84">
        <f t="shared" si="783"/>
        <v>0</v>
      </c>
    </row>
    <row r="9797" spans="20:30" ht="15">
      <c r="T9797" s="110">
        <f t="shared" si="779"/>
        <v>0</v>
      </c>
      <c r="AA9797" s="83">
        <f t="shared" si="781"/>
        <v>1</v>
      </c>
      <c r="AB9797" s="83">
        <f t="shared" si="782"/>
        <v>0</v>
      </c>
      <c r="AC9797" s="84">
        <f t="shared" si="780"/>
        <v>0</v>
      </c>
      <c r="AD9797" s="84">
        <f t="shared" si="783"/>
        <v>0</v>
      </c>
    </row>
    <row r="9798" spans="20:30" ht="15">
      <c r="T9798" s="110">
        <f t="shared" si="779"/>
        <v>0</v>
      </c>
      <c r="AA9798" s="83">
        <f t="shared" si="781"/>
        <v>1</v>
      </c>
      <c r="AB9798" s="83">
        <f t="shared" si="782"/>
        <v>0</v>
      </c>
      <c r="AC9798" s="84">
        <f t="shared" si="780"/>
        <v>0</v>
      </c>
      <c r="AD9798" s="84">
        <f t="shared" si="783"/>
        <v>0</v>
      </c>
    </row>
    <row r="9799" spans="20:30" ht="15">
      <c r="T9799" s="110">
        <f t="shared" si="779"/>
        <v>0</v>
      </c>
      <c r="AA9799" s="83">
        <f t="shared" si="781"/>
        <v>1</v>
      </c>
      <c r="AB9799" s="83">
        <f t="shared" si="782"/>
        <v>0</v>
      </c>
      <c r="AC9799" s="84">
        <f t="shared" si="780"/>
        <v>0</v>
      </c>
      <c r="AD9799" s="84">
        <f t="shared" si="783"/>
        <v>0</v>
      </c>
    </row>
    <row r="9800" spans="20:30" ht="15">
      <c r="T9800" s="110">
        <f t="shared" ref="T9800:T9863" si="784">S9800</f>
        <v>0</v>
      </c>
      <c r="AA9800" s="83">
        <f t="shared" si="781"/>
        <v>1</v>
      </c>
      <c r="AB9800" s="83">
        <f t="shared" si="782"/>
        <v>0</v>
      </c>
      <c r="AC9800" s="84">
        <f t="shared" si="780"/>
        <v>0</v>
      </c>
      <c r="AD9800" s="84">
        <f t="shared" si="783"/>
        <v>0</v>
      </c>
    </row>
    <row r="9801" spans="20:30" ht="15">
      <c r="T9801" s="110">
        <f t="shared" si="784"/>
        <v>0</v>
      </c>
      <c r="AA9801" s="83">
        <f t="shared" si="781"/>
        <v>1</v>
      </c>
      <c r="AB9801" s="83">
        <f t="shared" si="782"/>
        <v>0</v>
      </c>
      <c r="AC9801" s="84">
        <f t="shared" ref="AC9801:AC9864" si="785">T9801-0</f>
        <v>0</v>
      </c>
      <c r="AD9801" s="84">
        <f t="shared" si="783"/>
        <v>0</v>
      </c>
    </row>
    <row r="9802" spans="20:30" ht="15">
      <c r="T9802" s="110">
        <f t="shared" si="784"/>
        <v>0</v>
      </c>
      <c r="AA9802" s="83">
        <f t="shared" ref="AA9802:AA9865" si="786">MONTH(G9802)</f>
        <v>1</v>
      </c>
      <c r="AB9802" s="83">
        <f t="shared" ref="AB9802:AB9865" si="787">WEEKNUM(G9802,1)</f>
        <v>0</v>
      </c>
      <c r="AC9802" s="84">
        <f t="shared" si="785"/>
        <v>0</v>
      </c>
      <c r="AD9802" s="84">
        <f t="shared" ref="AD9802:AD9865" si="788">I9802-0</f>
        <v>0</v>
      </c>
    </row>
    <row r="9803" spans="20:30" ht="15">
      <c r="T9803" s="110">
        <f t="shared" si="784"/>
        <v>0</v>
      </c>
      <c r="AA9803" s="83">
        <f t="shared" si="786"/>
        <v>1</v>
      </c>
      <c r="AB9803" s="83">
        <f t="shared" si="787"/>
        <v>0</v>
      </c>
      <c r="AC9803" s="84">
        <f t="shared" si="785"/>
        <v>0</v>
      </c>
      <c r="AD9803" s="84">
        <f t="shared" si="788"/>
        <v>0</v>
      </c>
    </row>
    <row r="9804" spans="20:30" ht="15">
      <c r="T9804" s="110">
        <f t="shared" si="784"/>
        <v>0</v>
      </c>
      <c r="AA9804" s="83">
        <f t="shared" si="786"/>
        <v>1</v>
      </c>
      <c r="AB9804" s="83">
        <f t="shared" si="787"/>
        <v>0</v>
      </c>
      <c r="AC9804" s="84">
        <f t="shared" si="785"/>
        <v>0</v>
      </c>
      <c r="AD9804" s="84">
        <f t="shared" si="788"/>
        <v>0</v>
      </c>
    </row>
    <row r="9805" spans="20:30" ht="15">
      <c r="T9805" s="110">
        <f t="shared" si="784"/>
        <v>0</v>
      </c>
      <c r="AA9805" s="83">
        <f t="shared" si="786"/>
        <v>1</v>
      </c>
      <c r="AB9805" s="83">
        <f t="shared" si="787"/>
        <v>0</v>
      </c>
      <c r="AC9805" s="84">
        <f t="shared" si="785"/>
        <v>0</v>
      </c>
      <c r="AD9805" s="84">
        <f t="shared" si="788"/>
        <v>0</v>
      </c>
    </row>
    <row r="9806" spans="20:30" ht="15">
      <c r="T9806" s="110">
        <f t="shared" si="784"/>
        <v>0</v>
      </c>
      <c r="AA9806" s="83">
        <f t="shared" si="786"/>
        <v>1</v>
      </c>
      <c r="AB9806" s="83">
        <f t="shared" si="787"/>
        <v>0</v>
      </c>
      <c r="AC9806" s="84">
        <f t="shared" si="785"/>
        <v>0</v>
      </c>
      <c r="AD9806" s="84">
        <f t="shared" si="788"/>
        <v>0</v>
      </c>
    </row>
    <row r="9807" spans="20:30" ht="15">
      <c r="T9807" s="110">
        <f t="shared" si="784"/>
        <v>0</v>
      </c>
      <c r="AA9807" s="83">
        <f t="shared" si="786"/>
        <v>1</v>
      </c>
      <c r="AB9807" s="83">
        <f t="shared" si="787"/>
        <v>0</v>
      </c>
      <c r="AC9807" s="84">
        <f t="shared" si="785"/>
        <v>0</v>
      </c>
      <c r="AD9807" s="84">
        <f t="shared" si="788"/>
        <v>0</v>
      </c>
    </row>
    <row r="9808" spans="20:30" ht="15">
      <c r="T9808" s="110">
        <f t="shared" si="784"/>
        <v>0</v>
      </c>
      <c r="AA9808" s="83">
        <f t="shared" si="786"/>
        <v>1</v>
      </c>
      <c r="AB9808" s="83">
        <f t="shared" si="787"/>
        <v>0</v>
      </c>
      <c r="AC9808" s="84">
        <f t="shared" si="785"/>
        <v>0</v>
      </c>
      <c r="AD9808" s="84">
        <f t="shared" si="788"/>
        <v>0</v>
      </c>
    </row>
    <row r="9809" spans="20:30" ht="15">
      <c r="T9809" s="110">
        <f t="shared" si="784"/>
        <v>0</v>
      </c>
      <c r="AA9809" s="83">
        <f t="shared" si="786"/>
        <v>1</v>
      </c>
      <c r="AB9809" s="83">
        <f t="shared" si="787"/>
        <v>0</v>
      </c>
      <c r="AC9809" s="84">
        <f t="shared" si="785"/>
        <v>0</v>
      </c>
      <c r="AD9809" s="84">
        <f t="shared" si="788"/>
        <v>0</v>
      </c>
    </row>
    <row r="9810" spans="20:30" ht="15">
      <c r="T9810" s="110">
        <f t="shared" si="784"/>
        <v>0</v>
      </c>
      <c r="AA9810" s="83">
        <f t="shared" si="786"/>
        <v>1</v>
      </c>
      <c r="AB9810" s="83">
        <f t="shared" si="787"/>
        <v>0</v>
      </c>
      <c r="AC9810" s="84">
        <f t="shared" si="785"/>
        <v>0</v>
      </c>
      <c r="AD9810" s="84">
        <f t="shared" si="788"/>
        <v>0</v>
      </c>
    </row>
    <row r="9811" spans="20:30" ht="15">
      <c r="T9811" s="110">
        <f t="shared" si="784"/>
        <v>0</v>
      </c>
      <c r="AA9811" s="83">
        <f t="shared" si="786"/>
        <v>1</v>
      </c>
      <c r="AB9811" s="83">
        <f t="shared" si="787"/>
        <v>0</v>
      </c>
      <c r="AC9811" s="84">
        <f t="shared" si="785"/>
        <v>0</v>
      </c>
      <c r="AD9811" s="84">
        <f t="shared" si="788"/>
        <v>0</v>
      </c>
    </row>
    <row r="9812" spans="20:30" ht="15">
      <c r="T9812" s="110">
        <f t="shared" si="784"/>
        <v>0</v>
      </c>
      <c r="AA9812" s="83">
        <f t="shared" si="786"/>
        <v>1</v>
      </c>
      <c r="AB9812" s="83">
        <f t="shared" si="787"/>
        <v>0</v>
      </c>
      <c r="AC9812" s="84">
        <f t="shared" si="785"/>
        <v>0</v>
      </c>
      <c r="AD9812" s="84">
        <f t="shared" si="788"/>
        <v>0</v>
      </c>
    </row>
    <row r="9813" spans="20:30" ht="15">
      <c r="T9813" s="110">
        <f t="shared" si="784"/>
        <v>0</v>
      </c>
      <c r="AA9813" s="83">
        <f t="shared" si="786"/>
        <v>1</v>
      </c>
      <c r="AB9813" s="83">
        <f t="shared" si="787"/>
        <v>0</v>
      </c>
      <c r="AC9813" s="84">
        <f t="shared" si="785"/>
        <v>0</v>
      </c>
      <c r="AD9813" s="84">
        <f t="shared" si="788"/>
        <v>0</v>
      </c>
    </row>
    <row r="9814" spans="20:30" ht="15">
      <c r="T9814" s="110">
        <f t="shared" si="784"/>
        <v>0</v>
      </c>
      <c r="AA9814" s="83">
        <f t="shared" si="786"/>
        <v>1</v>
      </c>
      <c r="AB9814" s="83">
        <f t="shared" si="787"/>
        <v>0</v>
      </c>
      <c r="AC9814" s="84">
        <f t="shared" si="785"/>
        <v>0</v>
      </c>
      <c r="AD9814" s="84">
        <f t="shared" si="788"/>
        <v>0</v>
      </c>
    </row>
    <row r="9815" spans="20:30" ht="15">
      <c r="T9815" s="110">
        <f t="shared" si="784"/>
        <v>0</v>
      </c>
      <c r="AA9815" s="83">
        <f t="shared" si="786"/>
        <v>1</v>
      </c>
      <c r="AB9815" s="83">
        <f t="shared" si="787"/>
        <v>0</v>
      </c>
      <c r="AC9815" s="84">
        <f t="shared" si="785"/>
        <v>0</v>
      </c>
      <c r="AD9815" s="84">
        <f t="shared" si="788"/>
        <v>0</v>
      </c>
    </row>
    <row r="9816" spans="20:30" ht="15">
      <c r="T9816" s="110">
        <f t="shared" si="784"/>
        <v>0</v>
      </c>
      <c r="AA9816" s="83">
        <f t="shared" si="786"/>
        <v>1</v>
      </c>
      <c r="AB9816" s="83">
        <f t="shared" si="787"/>
        <v>0</v>
      </c>
      <c r="AC9816" s="84">
        <f t="shared" si="785"/>
        <v>0</v>
      </c>
      <c r="AD9816" s="84">
        <f t="shared" si="788"/>
        <v>0</v>
      </c>
    </row>
    <row r="9817" spans="20:30" ht="15">
      <c r="T9817" s="110">
        <f t="shared" si="784"/>
        <v>0</v>
      </c>
      <c r="AA9817" s="83">
        <f t="shared" si="786"/>
        <v>1</v>
      </c>
      <c r="AB9817" s="83">
        <f t="shared" si="787"/>
        <v>0</v>
      </c>
      <c r="AC9817" s="84">
        <f t="shared" si="785"/>
        <v>0</v>
      </c>
      <c r="AD9817" s="84">
        <f t="shared" si="788"/>
        <v>0</v>
      </c>
    </row>
    <row r="9818" spans="20:30" ht="15">
      <c r="T9818" s="110">
        <f t="shared" si="784"/>
        <v>0</v>
      </c>
      <c r="AA9818" s="83">
        <f t="shared" si="786"/>
        <v>1</v>
      </c>
      <c r="AB9818" s="83">
        <f t="shared" si="787"/>
        <v>0</v>
      </c>
      <c r="AC9818" s="84">
        <f t="shared" si="785"/>
        <v>0</v>
      </c>
      <c r="AD9818" s="84">
        <f t="shared" si="788"/>
        <v>0</v>
      </c>
    </row>
    <row r="9819" spans="20:30" ht="15">
      <c r="T9819" s="110">
        <f t="shared" si="784"/>
        <v>0</v>
      </c>
      <c r="AA9819" s="83">
        <f t="shared" si="786"/>
        <v>1</v>
      </c>
      <c r="AB9819" s="83">
        <f t="shared" si="787"/>
        <v>0</v>
      </c>
      <c r="AC9819" s="84">
        <f t="shared" si="785"/>
        <v>0</v>
      </c>
      <c r="AD9819" s="84">
        <f t="shared" si="788"/>
        <v>0</v>
      </c>
    </row>
    <row r="9820" spans="20:30" ht="15">
      <c r="T9820" s="110">
        <f t="shared" si="784"/>
        <v>0</v>
      </c>
      <c r="AA9820" s="83">
        <f t="shared" si="786"/>
        <v>1</v>
      </c>
      <c r="AB9820" s="83">
        <f t="shared" si="787"/>
        <v>0</v>
      </c>
      <c r="AC9820" s="84">
        <f t="shared" si="785"/>
        <v>0</v>
      </c>
      <c r="AD9820" s="84">
        <f t="shared" si="788"/>
        <v>0</v>
      </c>
    </row>
    <row r="9821" spans="20:30" ht="15">
      <c r="T9821" s="110">
        <f t="shared" si="784"/>
        <v>0</v>
      </c>
      <c r="AA9821" s="83">
        <f t="shared" si="786"/>
        <v>1</v>
      </c>
      <c r="AB9821" s="83">
        <f t="shared" si="787"/>
        <v>0</v>
      </c>
      <c r="AC9821" s="84">
        <f t="shared" si="785"/>
        <v>0</v>
      </c>
      <c r="AD9821" s="84">
        <f t="shared" si="788"/>
        <v>0</v>
      </c>
    </row>
    <row r="9822" spans="20:30" ht="15">
      <c r="T9822" s="110">
        <f t="shared" si="784"/>
        <v>0</v>
      </c>
      <c r="AA9822" s="83">
        <f t="shared" si="786"/>
        <v>1</v>
      </c>
      <c r="AB9822" s="83">
        <f t="shared" si="787"/>
        <v>0</v>
      </c>
      <c r="AC9822" s="84">
        <f t="shared" si="785"/>
        <v>0</v>
      </c>
      <c r="AD9822" s="84">
        <f t="shared" si="788"/>
        <v>0</v>
      </c>
    </row>
    <row r="9823" spans="20:30" ht="15">
      <c r="T9823" s="110">
        <f t="shared" si="784"/>
        <v>0</v>
      </c>
      <c r="AA9823" s="83">
        <f t="shared" si="786"/>
        <v>1</v>
      </c>
      <c r="AB9823" s="83">
        <f t="shared" si="787"/>
        <v>0</v>
      </c>
      <c r="AC9823" s="84">
        <f t="shared" si="785"/>
        <v>0</v>
      </c>
      <c r="AD9823" s="84">
        <f t="shared" si="788"/>
        <v>0</v>
      </c>
    </row>
    <row r="9824" spans="20:30" ht="15">
      <c r="T9824" s="110">
        <f t="shared" si="784"/>
        <v>0</v>
      </c>
      <c r="AA9824" s="83">
        <f t="shared" si="786"/>
        <v>1</v>
      </c>
      <c r="AB9824" s="83">
        <f t="shared" si="787"/>
        <v>0</v>
      </c>
      <c r="AC9824" s="84">
        <f t="shared" si="785"/>
        <v>0</v>
      </c>
      <c r="AD9824" s="84">
        <f t="shared" si="788"/>
        <v>0</v>
      </c>
    </row>
    <row r="9825" spans="20:30" ht="15">
      <c r="T9825" s="110">
        <f t="shared" si="784"/>
        <v>0</v>
      </c>
      <c r="AA9825" s="83">
        <f t="shared" si="786"/>
        <v>1</v>
      </c>
      <c r="AB9825" s="83">
        <f t="shared" si="787"/>
        <v>0</v>
      </c>
      <c r="AC9825" s="84">
        <f t="shared" si="785"/>
        <v>0</v>
      </c>
      <c r="AD9825" s="84">
        <f t="shared" si="788"/>
        <v>0</v>
      </c>
    </row>
    <row r="9826" spans="20:30" ht="15">
      <c r="T9826" s="110">
        <f t="shared" si="784"/>
        <v>0</v>
      </c>
      <c r="AA9826" s="83">
        <f t="shared" si="786"/>
        <v>1</v>
      </c>
      <c r="AB9826" s="83">
        <f t="shared" si="787"/>
        <v>0</v>
      </c>
      <c r="AC9826" s="84">
        <f t="shared" si="785"/>
        <v>0</v>
      </c>
      <c r="AD9826" s="84">
        <f t="shared" si="788"/>
        <v>0</v>
      </c>
    </row>
    <row r="9827" spans="20:30" ht="15">
      <c r="T9827" s="110">
        <f t="shared" si="784"/>
        <v>0</v>
      </c>
      <c r="AA9827" s="83">
        <f t="shared" si="786"/>
        <v>1</v>
      </c>
      <c r="AB9827" s="83">
        <f t="shared" si="787"/>
        <v>0</v>
      </c>
      <c r="AC9827" s="84">
        <f t="shared" si="785"/>
        <v>0</v>
      </c>
      <c r="AD9827" s="84">
        <f t="shared" si="788"/>
        <v>0</v>
      </c>
    </row>
    <row r="9828" spans="20:30" ht="15">
      <c r="T9828" s="110">
        <f t="shared" si="784"/>
        <v>0</v>
      </c>
      <c r="AA9828" s="83">
        <f t="shared" si="786"/>
        <v>1</v>
      </c>
      <c r="AB9828" s="83">
        <f t="shared" si="787"/>
        <v>0</v>
      </c>
      <c r="AC9828" s="84">
        <f t="shared" si="785"/>
        <v>0</v>
      </c>
      <c r="AD9828" s="84">
        <f t="shared" si="788"/>
        <v>0</v>
      </c>
    </row>
    <row r="9829" spans="20:30" ht="15">
      <c r="T9829" s="110">
        <f t="shared" si="784"/>
        <v>0</v>
      </c>
      <c r="AA9829" s="83">
        <f t="shared" si="786"/>
        <v>1</v>
      </c>
      <c r="AB9829" s="83">
        <f t="shared" si="787"/>
        <v>0</v>
      </c>
      <c r="AC9829" s="84">
        <f t="shared" si="785"/>
        <v>0</v>
      </c>
      <c r="AD9829" s="84">
        <f t="shared" si="788"/>
        <v>0</v>
      </c>
    </row>
    <row r="9830" spans="20:30" ht="15">
      <c r="T9830" s="110">
        <f t="shared" si="784"/>
        <v>0</v>
      </c>
      <c r="AA9830" s="83">
        <f t="shared" si="786"/>
        <v>1</v>
      </c>
      <c r="AB9830" s="83">
        <f t="shared" si="787"/>
        <v>0</v>
      </c>
      <c r="AC9830" s="84">
        <f t="shared" si="785"/>
        <v>0</v>
      </c>
      <c r="AD9830" s="84">
        <f t="shared" si="788"/>
        <v>0</v>
      </c>
    </row>
    <row r="9831" spans="20:30" ht="15">
      <c r="T9831" s="110">
        <f t="shared" si="784"/>
        <v>0</v>
      </c>
      <c r="AA9831" s="83">
        <f t="shared" si="786"/>
        <v>1</v>
      </c>
      <c r="AB9831" s="83">
        <f t="shared" si="787"/>
        <v>0</v>
      </c>
      <c r="AC9831" s="84">
        <f t="shared" si="785"/>
        <v>0</v>
      </c>
      <c r="AD9831" s="84">
        <f t="shared" si="788"/>
        <v>0</v>
      </c>
    </row>
    <row r="9832" spans="20:30" ht="15">
      <c r="T9832" s="110">
        <f t="shared" si="784"/>
        <v>0</v>
      </c>
      <c r="AA9832" s="83">
        <f t="shared" si="786"/>
        <v>1</v>
      </c>
      <c r="AB9832" s="83">
        <f t="shared" si="787"/>
        <v>0</v>
      </c>
      <c r="AC9832" s="84">
        <f t="shared" si="785"/>
        <v>0</v>
      </c>
      <c r="AD9832" s="84">
        <f t="shared" si="788"/>
        <v>0</v>
      </c>
    </row>
    <row r="9833" spans="20:30" ht="15">
      <c r="T9833" s="110">
        <f t="shared" si="784"/>
        <v>0</v>
      </c>
      <c r="AA9833" s="83">
        <f t="shared" si="786"/>
        <v>1</v>
      </c>
      <c r="AB9833" s="83">
        <f t="shared" si="787"/>
        <v>0</v>
      </c>
      <c r="AC9833" s="84">
        <f t="shared" si="785"/>
        <v>0</v>
      </c>
      <c r="AD9833" s="84">
        <f t="shared" si="788"/>
        <v>0</v>
      </c>
    </row>
    <row r="9834" spans="20:30" ht="15">
      <c r="T9834" s="110">
        <f t="shared" si="784"/>
        <v>0</v>
      </c>
      <c r="AA9834" s="83">
        <f t="shared" si="786"/>
        <v>1</v>
      </c>
      <c r="AB9834" s="83">
        <f t="shared" si="787"/>
        <v>0</v>
      </c>
      <c r="AC9834" s="84">
        <f t="shared" si="785"/>
        <v>0</v>
      </c>
      <c r="AD9834" s="84">
        <f t="shared" si="788"/>
        <v>0</v>
      </c>
    </row>
    <row r="9835" spans="20:30" ht="15">
      <c r="T9835" s="110">
        <f t="shared" si="784"/>
        <v>0</v>
      </c>
      <c r="AA9835" s="83">
        <f t="shared" si="786"/>
        <v>1</v>
      </c>
      <c r="AB9835" s="83">
        <f t="shared" si="787"/>
        <v>0</v>
      </c>
      <c r="AC9835" s="84">
        <f t="shared" si="785"/>
        <v>0</v>
      </c>
      <c r="AD9835" s="84">
        <f t="shared" si="788"/>
        <v>0</v>
      </c>
    </row>
    <row r="9836" spans="20:30" ht="15">
      <c r="T9836" s="110">
        <f t="shared" si="784"/>
        <v>0</v>
      </c>
      <c r="AA9836" s="83">
        <f t="shared" si="786"/>
        <v>1</v>
      </c>
      <c r="AB9836" s="83">
        <f t="shared" si="787"/>
        <v>0</v>
      </c>
      <c r="AC9836" s="84">
        <f t="shared" si="785"/>
        <v>0</v>
      </c>
      <c r="AD9836" s="84">
        <f t="shared" si="788"/>
        <v>0</v>
      </c>
    </row>
    <row r="9837" spans="20:30" ht="15">
      <c r="T9837" s="110">
        <f t="shared" si="784"/>
        <v>0</v>
      </c>
      <c r="AA9837" s="83">
        <f t="shared" si="786"/>
        <v>1</v>
      </c>
      <c r="AB9837" s="83">
        <f t="shared" si="787"/>
        <v>0</v>
      </c>
      <c r="AC9837" s="84">
        <f t="shared" si="785"/>
        <v>0</v>
      </c>
      <c r="AD9837" s="84">
        <f t="shared" si="788"/>
        <v>0</v>
      </c>
    </row>
    <row r="9838" spans="20:30" ht="15">
      <c r="T9838" s="110">
        <f t="shared" si="784"/>
        <v>0</v>
      </c>
      <c r="AA9838" s="83">
        <f t="shared" si="786"/>
        <v>1</v>
      </c>
      <c r="AB9838" s="83">
        <f t="shared" si="787"/>
        <v>0</v>
      </c>
      <c r="AC9838" s="84">
        <f t="shared" si="785"/>
        <v>0</v>
      </c>
      <c r="AD9838" s="84">
        <f t="shared" si="788"/>
        <v>0</v>
      </c>
    </row>
    <row r="9839" spans="20:30" ht="15">
      <c r="T9839" s="110">
        <f t="shared" si="784"/>
        <v>0</v>
      </c>
      <c r="AA9839" s="83">
        <f t="shared" si="786"/>
        <v>1</v>
      </c>
      <c r="AB9839" s="83">
        <f t="shared" si="787"/>
        <v>0</v>
      </c>
      <c r="AC9839" s="84">
        <f t="shared" si="785"/>
        <v>0</v>
      </c>
      <c r="AD9839" s="84">
        <f t="shared" si="788"/>
        <v>0</v>
      </c>
    </row>
    <row r="9840" spans="20:30" ht="15">
      <c r="T9840" s="110">
        <f t="shared" si="784"/>
        <v>0</v>
      </c>
      <c r="AA9840" s="83">
        <f t="shared" si="786"/>
        <v>1</v>
      </c>
      <c r="AB9840" s="83">
        <f t="shared" si="787"/>
        <v>0</v>
      </c>
      <c r="AC9840" s="84">
        <f t="shared" si="785"/>
        <v>0</v>
      </c>
      <c r="AD9840" s="84">
        <f t="shared" si="788"/>
        <v>0</v>
      </c>
    </row>
    <row r="9841" spans="20:30" ht="15">
      <c r="T9841" s="110">
        <f t="shared" si="784"/>
        <v>0</v>
      </c>
      <c r="AA9841" s="83">
        <f t="shared" si="786"/>
        <v>1</v>
      </c>
      <c r="AB9841" s="83">
        <f t="shared" si="787"/>
        <v>0</v>
      </c>
      <c r="AC9841" s="84">
        <f t="shared" si="785"/>
        <v>0</v>
      </c>
      <c r="AD9841" s="84">
        <f t="shared" si="788"/>
        <v>0</v>
      </c>
    </row>
    <row r="9842" spans="20:30" ht="15">
      <c r="T9842" s="110">
        <f t="shared" si="784"/>
        <v>0</v>
      </c>
      <c r="AA9842" s="83">
        <f t="shared" si="786"/>
        <v>1</v>
      </c>
      <c r="AB9842" s="83">
        <f t="shared" si="787"/>
        <v>0</v>
      </c>
      <c r="AC9842" s="84">
        <f t="shared" si="785"/>
        <v>0</v>
      </c>
      <c r="AD9842" s="84">
        <f t="shared" si="788"/>
        <v>0</v>
      </c>
    </row>
    <row r="9843" spans="20:30" ht="15">
      <c r="T9843" s="110">
        <f t="shared" si="784"/>
        <v>0</v>
      </c>
      <c r="AA9843" s="83">
        <f t="shared" si="786"/>
        <v>1</v>
      </c>
      <c r="AB9843" s="83">
        <f t="shared" si="787"/>
        <v>0</v>
      </c>
      <c r="AC9843" s="84">
        <f t="shared" si="785"/>
        <v>0</v>
      </c>
      <c r="AD9843" s="84">
        <f t="shared" si="788"/>
        <v>0</v>
      </c>
    </row>
    <row r="9844" spans="20:30" ht="15">
      <c r="T9844" s="110">
        <f t="shared" si="784"/>
        <v>0</v>
      </c>
      <c r="AA9844" s="83">
        <f t="shared" si="786"/>
        <v>1</v>
      </c>
      <c r="AB9844" s="83">
        <f t="shared" si="787"/>
        <v>0</v>
      </c>
      <c r="AC9844" s="84">
        <f t="shared" si="785"/>
        <v>0</v>
      </c>
      <c r="AD9844" s="84">
        <f t="shared" si="788"/>
        <v>0</v>
      </c>
    </row>
    <row r="9845" spans="20:30" ht="15">
      <c r="T9845" s="110">
        <f t="shared" si="784"/>
        <v>0</v>
      </c>
      <c r="AA9845" s="83">
        <f t="shared" si="786"/>
        <v>1</v>
      </c>
      <c r="AB9845" s="83">
        <f t="shared" si="787"/>
        <v>0</v>
      </c>
      <c r="AC9845" s="84">
        <f t="shared" si="785"/>
        <v>0</v>
      </c>
      <c r="AD9845" s="84">
        <f t="shared" si="788"/>
        <v>0</v>
      </c>
    </row>
    <row r="9846" spans="20:30" ht="15">
      <c r="T9846" s="110">
        <f t="shared" si="784"/>
        <v>0</v>
      </c>
      <c r="AA9846" s="83">
        <f t="shared" si="786"/>
        <v>1</v>
      </c>
      <c r="AB9846" s="83">
        <f t="shared" si="787"/>
        <v>0</v>
      </c>
      <c r="AC9846" s="84">
        <f t="shared" si="785"/>
        <v>0</v>
      </c>
      <c r="AD9846" s="84">
        <f t="shared" si="788"/>
        <v>0</v>
      </c>
    </row>
    <row r="9847" spans="20:30" ht="15">
      <c r="T9847" s="110">
        <f t="shared" si="784"/>
        <v>0</v>
      </c>
      <c r="AA9847" s="83">
        <f t="shared" si="786"/>
        <v>1</v>
      </c>
      <c r="AB9847" s="83">
        <f t="shared" si="787"/>
        <v>0</v>
      </c>
      <c r="AC9847" s="84">
        <f t="shared" si="785"/>
        <v>0</v>
      </c>
      <c r="AD9847" s="84">
        <f t="shared" si="788"/>
        <v>0</v>
      </c>
    </row>
    <row r="9848" spans="20:30" ht="15">
      <c r="T9848" s="110">
        <f t="shared" si="784"/>
        <v>0</v>
      </c>
      <c r="AA9848" s="83">
        <f t="shared" si="786"/>
        <v>1</v>
      </c>
      <c r="AB9848" s="83">
        <f t="shared" si="787"/>
        <v>0</v>
      </c>
      <c r="AC9848" s="84">
        <f t="shared" si="785"/>
        <v>0</v>
      </c>
      <c r="AD9848" s="84">
        <f t="shared" si="788"/>
        <v>0</v>
      </c>
    </row>
    <row r="9849" spans="20:30" ht="15">
      <c r="T9849" s="110">
        <f t="shared" si="784"/>
        <v>0</v>
      </c>
      <c r="AA9849" s="83">
        <f t="shared" si="786"/>
        <v>1</v>
      </c>
      <c r="AB9849" s="83">
        <f t="shared" si="787"/>
        <v>0</v>
      </c>
      <c r="AC9849" s="84">
        <f t="shared" si="785"/>
        <v>0</v>
      </c>
      <c r="AD9849" s="84">
        <f t="shared" si="788"/>
        <v>0</v>
      </c>
    </row>
    <row r="9850" spans="20:30" ht="15">
      <c r="T9850" s="110">
        <f t="shared" si="784"/>
        <v>0</v>
      </c>
      <c r="AA9850" s="83">
        <f t="shared" si="786"/>
        <v>1</v>
      </c>
      <c r="AB9850" s="83">
        <f t="shared" si="787"/>
        <v>0</v>
      </c>
      <c r="AC9850" s="84">
        <f t="shared" si="785"/>
        <v>0</v>
      </c>
      <c r="AD9850" s="84">
        <f t="shared" si="788"/>
        <v>0</v>
      </c>
    </row>
    <row r="9851" spans="20:30" ht="15">
      <c r="T9851" s="110">
        <f t="shared" si="784"/>
        <v>0</v>
      </c>
      <c r="AA9851" s="83">
        <f t="shared" si="786"/>
        <v>1</v>
      </c>
      <c r="AB9851" s="83">
        <f t="shared" si="787"/>
        <v>0</v>
      </c>
      <c r="AC9851" s="84">
        <f t="shared" si="785"/>
        <v>0</v>
      </c>
      <c r="AD9851" s="84">
        <f t="shared" si="788"/>
        <v>0</v>
      </c>
    </row>
    <row r="9852" spans="20:30" ht="15">
      <c r="T9852" s="110">
        <f t="shared" si="784"/>
        <v>0</v>
      </c>
      <c r="AA9852" s="83">
        <f t="shared" si="786"/>
        <v>1</v>
      </c>
      <c r="AB9852" s="83">
        <f t="shared" si="787"/>
        <v>0</v>
      </c>
      <c r="AC9852" s="84">
        <f t="shared" si="785"/>
        <v>0</v>
      </c>
      <c r="AD9852" s="84">
        <f t="shared" si="788"/>
        <v>0</v>
      </c>
    </row>
    <row r="9853" spans="20:30" ht="15">
      <c r="T9853" s="110">
        <f t="shared" si="784"/>
        <v>0</v>
      </c>
      <c r="AA9853" s="83">
        <f t="shared" si="786"/>
        <v>1</v>
      </c>
      <c r="AB9853" s="83">
        <f t="shared" si="787"/>
        <v>0</v>
      </c>
      <c r="AC9853" s="84">
        <f t="shared" si="785"/>
        <v>0</v>
      </c>
      <c r="AD9853" s="84">
        <f t="shared" si="788"/>
        <v>0</v>
      </c>
    </row>
    <row r="9854" spans="20:30" ht="15">
      <c r="T9854" s="110">
        <f t="shared" si="784"/>
        <v>0</v>
      </c>
      <c r="AA9854" s="83">
        <f t="shared" si="786"/>
        <v>1</v>
      </c>
      <c r="AB9854" s="83">
        <f t="shared" si="787"/>
        <v>0</v>
      </c>
      <c r="AC9854" s="84">
        <f t="shared" si="785"/>
        <v>0</v>
      </c>
      <c r="AD9854" s="84">
        <f t="shared" si="788"/>
        <v>0</v>
      </c>
    </row>
    <row r="9855" spans="20:30" ht="15">
      <c r="T9855" s="110">
        <f t="shared" si="784"/>
        <v>0</v>
      </c>
      <c r="AA9855" s="83">
        <f t="shared" si="786"/>
        <v>1</v>
      </c>
      <c r="AB9855" s="83">
        <f t="shared" si="787"/>
        <v>0</v>
      </c>
      <c r="AC9855" s="84">
        <f t="shared" si="785"/>
        <v>0</v>
      </c>
      <c r="AD9855" s="84">
        <f t="shared" si="788"/>
        <v>0</v>
      </c>
    </row>
    <row r="9856" spans="20:30" ht="15">
      <c r="T9856" s="110">
        <f t="shared" si="784"/>
        <v>0</v>
      </c>
      <c r="AA9856" s="83">
        <f t="shared" si="786"/>
        <v>1</v>
      </c>
      <c r="AB9856" s="83">
        <f t="shared" si="787"/>
        <v>0</v>
      </c>
      <c r="AC9856" s="84">
        <f t="shared" si="785"/>
        <v>0</v>
      </c>
      <c r="AD9856" s="84">
        <f t="shared" si="788"/>
        <v>0</v>
      </c>
    </row>
    <row r="9857" spans="20:30" ht="15">
      <c r="T9857" s="110">
        <f t="shared" si="784"/>
        <v>0</v>
      </c>
      <c r="AA9857" s="83">
        <f t="shared" si="786"/>
        <v>1</v>
      </c>
      <c r="AB9857" s="83">
        <f t="shared" si="787"/>
        <v>0</v>
      </c>
      <c r="AC9857" s="84">
        <f t="shared" si="785"/>
        <v>0</v>
      </c>
      <c r="AD9857" s="84">
        <f t="shared" si="788"/>
        <v>0</v>
      </c>
    </row>
    <row r="9858" spans="20:30" ht="15">
      <c r="T9858" s="110">
        <f t="shared" si="784"/>
        <v>0</v>
      </c>
      <c r="AA9858" s="83">
        <f t="shared" si="786"/>
        <v>1</v>
      </c>
      <c r="AB9858" s="83">
        <f t="shared" si="787"/>
        <v>0</v>
      </c>
      <c r="AC9858" s="84">
        <f t="shared" si="785"/>
        <v>0</v>
      </c>
      <c r="AD9858" s="84">
        <f t="shared" si="788"/>
        <v>0</v>
      </c>
    </row>
    <row r="9859" spans="20:30" ht="15">
      <c r="T9859" s="110">
        <f t="shared" si="784"/>
        <v>0</v>
      </c>
      <c r="AA9859" s="83">
        <f t="shared" si="786"/>
        <v>1</v>
      </c>
      <c r="AB9859" s="83">
        <f t="shared" si="787"/>
        <v>0</v>
      </c>
      <c r="AC9859" s="84">
        <f t="shared" si="785"/>
        <v>0</v>
      </c>
      <c r="AD9859" s="84">
        <f t="shared" si="788"/>
        <v>0</v>
      </c>
    </row>
    <row r="9860" spans="20:30" ht="15">
      <c r="T9860" s="110">
        <f t="shared" si="784"/>
        <v>0</v>
      </c>
      <c r="AA9860" s="83">
        <f t="shared" si="786"/>
        <v>1</v>
      </c>
      <c r="AB9860" s="83">
        <f t="shared" si="787"/>
        <v>0</v>
      </c>
      <c r="AC9860" s="84">
        <f t="shared" si="785"/>
        <v>0</v>
      </c>
      <c r="AD9860" s="84">
        <f t="shared" si="788"/>
        <v>0</v>
      </c>
    </row>
    <row r="9861" spans="20:30" ht="15">
      <c r="T9861" s="110">
        <f t="shared" si="784"/>
        <v>0</v>
      </c>
      <c r="AA9861" s="83">
        <f t="shared" si="786"/>
        <v>1</v>
      </c>
      <c r="AB9861" s="83">
        <f t="shared" si="787"/>
        <v>0</v>
      </c>
      <c r="AC9861" s="84">
        <f t="shared" si="785"/>
        <v>0</v>
      </c>
      <c r="AD9861" s="84">
        <f t="shared" si="788"/>
        <v>0</v>
      </c>
    </row>
    <row r="9862" spans="20:30" ht="15">
      <c r="T9862" s="110">
        <f t="shared" si="784"/>
        <v>0</v>
      </c>
      <c r="AA9862" s="83">
        <f t="shared" si="786"/>
        <v>1</v>
      </c>
      <c r="AB9862" s="83">
        <f t="shared" si="787"/>
        <v>0</v>
      </c>
      <c r="AC9862" s="84">
        <f t="shared" si="785"/>
        <v>0</v>
      </c>
      <c r="AD9862" s="84">
        <f t="shared" si="788"/>
        <v>0</v>
      </c>
    </row>
    <row r="9863" spans="20:30" ht="15">
      <c r="T9863" s="110">
        <f t="shared" si="784"/>
        <v>0</v>
      </c>
      <c r="AA9863" s="83">
        <f t="shared" si="786"/>
        <v>1</v>
      </c>
      <c r="AB9863" s="83">
        <f t="shared" si="787"/>
        <v>0</v>
      </c>
      <c r="AC9863" s="84">
        <f t="shared" si="785"/>
        <v>0</v>
      </c>
      <c r="AD9863" s="84">
        <f t="shared" si="788"/>
        <v>0</v>
      </c>
    </row>
    <row r="9864" spans="20:30" ht="15">
      <c r="T9864" s="110">
        <f t="shared" ref="T9864:T9927" si="789">S9864</f>
        <v>0</v>
      </c>
      <c r="AA9864" s="83">
        <f t="shared" si="786"/>
        <v>1</v>
      </c>
      <c r="AB9864" s="83">
        <f t="shared" si="787"/>
        <v>0</v>
      </c>
      <c r="AC9864" s="84">
        <f t="shared" si="785"/>
        <v>0</v>
      </c>
      <c r="AD9864" s="84">
        <f t="shared" si="788"/>
        <v>0</v>
      </c>
    </row>
    <row r="9865" spans="20:30" ht="15">
      <c r="T9865" s="110">
        <f t="shared" si="789"/>
        <v>0</v>
      </c>
      <c r="AA9865" s="83">
        <f t="shared" si="786"/>
        <v>1</v>
      </c>
      <c r="AB9865" s="83">
        <f t="shared" si="787"/>
        <v>0</v>
      </c>
      <c r="AC9865" s="84">
        <f t="shared" ref="AC9865:AC9928" si="790">T9865-0</f>
        <v>0</v>
      </c>
      <c r="AD9865" s="84">
        <f t="shared" si="788"/>
        <v>0</v>
      </c>
    </row>
    <row r="9866" spans="20:30" ht="15">
      <c r="T9866" s="110">
        <f t="shared" si="789"/>
        <v>0</v>
      </c>
      <c r="AA9866" s="83">
        <f t="shared" ref="AA9866:AA9929" si="791">MONTH(G9866)</f>
        <v>1</v>
      </c>
      <c r="AB9866" s="83">
        <f t="shared" ref="AB9866:AB9929" si="792">WEEKNUM(G9866,1)</f>
        <v>0</v>
      </c>
      <c r="AC9866" s="84">
        <f t="shared" si="790"/>
        <v>0</v>
      </c>
      <c r="AD9866" s="84">
        <f t="shared" ref="AD9866:AD9929" si="793">I9866-0</f>
        <v>0</v>
      </c>
    </row>
    <row r="9867" spans="20:30" ht="15">
      <c r="T9867" s="110">
        <f t="shared" si="789"/>
        <v>0</v>
      </c>
      <c r="AA9867" s="83">
        <f t="shared" si="791"/>
        <v>1</v>
      </c>
      <c r="AB9867" s="83">
        <f t="shared" si="792"/>
        <v>0</v>
      </c>
      <c r="AC9867" s="84">
        <f t="shared" si="790"/>
        <v>0</v>
      </c>
      <c r="AD9867" s="84">
        <f t="shared" si="793"/>
        <v>0</v>
      </c>
    </row>
    <row r="9868" spans="20:30" ht="15">
      <c r="T9868" s="110">
        <f t="shared" si="789"/>
        <v>0</v>
      </c>
      <c r="AA9868" s="83">
        <f t="shared" si="791"/>
        <v>1</v>
      </c>
      <c r="AB9868" s="83">
        <f t="shared" si="792"/>
        <v>0</v>
      </c>
      <c r="AC9868" s="84">
        <f t="shared" si="790"/>
        <v>0</v>
      </c>
      <c r="AD9868" s="84">
        <f t="shared" si="793"/>
        <v>0</v>
      </c>
    </row>
    <row r="9869" spans="20:30" ht="15">
      <c r="T9869" s="110">
        <f t="shared" si="789"/>
        <v>0</v>
      </c>
      <c r="AA9869" s="83">
        <f t="shared" si="791"/>
        <v>1</v>
      </c>
      <c r="AB9869" s="83">
        <f t="shared" si="792"/>
        <v>0</v>
      </c>
      <c r="AC9869" s="84">
        <f t="shared" si="790"/>
        <v>0</v>
      </c>
      <c r="AD9869" s="84">
        <f t="shared" si="793"/>
        <v>0</v>
      </c>
    </row>
    <row r="9870" spans="20:30" ht="15">
      <c r="T9870" s="110">
        <f t="shared" si="789"/>
        <v>0</v>
      </c>
      <c r="AA9870" s="83">
        <f t="shared" si="791"/>
        <v>1</v>
      </c>
      <c r="AB9870" s="83">
        <f t="shared" si="792"/>
        <v>0</v>
      </c>
      <c r="AC9870" s="84">
        <f t="shared" si="790"/>
        <v>0</v>
      </c>
      <c r="AD9870" s="84">
        <f t="shared" si="793"/>
        <v>0</v>
      </c>
    </row>
    <row r="9871" spans="20:30" ht="15">
      <c r="T9871" s="110">
        <f t="shared" si="789"/>
        <v>0</v>
      </c>
      <c r="AA9871" s="83">
        <f t="shared" si="791"/>
        <v>1</v>
      </c>
      <c r="AB9871" s="83">
        <f t="shared" si="792"/>
        <v>0</v>
      </c>
      <c r="AC9871" s="84">
        <f t="shared" si="790"/>
        <v>0</v>
      </c>
      <c r="AD9871" s="84">
        <f t="shared" si="793"/>
        <v>0</v>
      </c>
    </row>
    <row r="9872" spans="20:30" ht="15">
      <c r="T9872" s="110">
        <f t="shared" si="789"/>
        <v>0</v>
      </c>
      <c r="AA9872" s="83">
        <f t="shared" si="791"/>
        <v>1</v>
      </c>
      <c r="AB9872" s="83">
        <f t="shared" si="792"/>
        <v>0</v>
      </c>
      <c r="AC9872" s="84">
        <f t="shared" si="790"/>
        <v>0</v>
      </c>
      <c r="AD9872" s="84">
        <f t="shared" si="793"/>
        <v>0</v>
      </c>
    </row>
    <row r="9873" spans="20:30" ht="15">
      <c r="T9873" s="110">
        <f t="shared" si="789"/>
        <v>0</v>
      </c>
      <c r="AA9873" s="83">
        <f t="shared" si="791"/>
        <v>1</v>
      </c>
      <c r="AB9873" s="83">
        <f t="shared" si="792"/>
        <v>0</v>
      </c>
      <c r="AC9873" s="84">
        <f t="shared" si="790"/>
        <v>0</v>
      </c>
      <c r="AD9873" s="84">
        <f t="shared" si="793"/>
        <v>0</v>
      </c>
    </row>
    <row r="9874" spans="20:30" ht="15">
      <c r="T9874" s="110">
        <f t="shared" si="789"/>
        <v>0</v>
      </c>
      <c r="AA9874" s="83">
        <f t="shared" si="791"/>
        <v>1</v>
      </c>
      <c r="AB9874" s="83">
        <f t="shared" si="792"/>
        <v>0</v>
      </c>
      <c r="AC9874" s="84">
        <f t="shared" si="790"/>
        <v>0</v>
      </c>
      <c r="AD9874" s="84">
        <f t="shared" si="793"/>
        <v>0</v>
      </c>
    </row>
    <row r="9875" spans="20:30" ht="15">
      <c r="T9875" s="110">
        <f t="shared" si="789"/>
        <v>0</v>
      </c>
      <c r="AA9875" s="83">
        <f t="shared" si="791"/>
        <v>1</v>
      </c>
      <c r="AB9875" s="83">
        <f t="shared" si="792"/>
        <v>0</v>
      </c>
      <c r="AC9875" s="84">
        <f t="shared" si="790"/>
        <v>0</v>
      </c>
      <c r="AD9875" s="84">
        <f t="shared" si="793"/>
        <v>0</v>
      </c>
    </row>
    <row r="9876" spans="20:30" ht="15">
      <c r="T9876" s="110">
        <f t="shared" si="789"/>
        <v>0</v>
      </c>
      <c r="AA9876" s="83">
        <f t="shared" si="791"/>
        <v>1</v>
      </c>
      <c r="AB9876" s="83">
        <f t="shared" si="792"/>
        <v>0</v>
      </c>
      <c r="AC9876" s="84">
        <f t="shared" si="790"/>
        <v>0</v>
      </c>
      <c r="AD9876" s="84">
        <f t="shared" si="793"/>
        <v>0</v>
      </c>
    </row>
    <row r="9877" spans="20:30" ht="15">
      <c r="T9877" s="110">
        <f t="shared" si="789"/>
        <v>0</v>
      </c>
      <c r="AA9877" s="83">
        <f t="shared" si="791"/>
        <v>1</v>
      </c>
      <c r="AB9877" s="83">
        <f t="shared" si="792"/>
        <v>0</v>
      </c>
      <c r="AC9877" s="84">
        <f t="shared" si="790"/>
        <v>0</v>
      </c>
      <c r="AD9877" s="84">
        <f t="shared" si="793"/>
        <v>0</v>
      </c>
    </row>
    <row r="9878" spans="20:30" ht="15">
      <c r="T9878" s="110">
        <f t="shared" si="789"/>
        <v>0</v>
      </c>
      <c r="AA9878" s="83">
        <f t="shared" si="791"/>
        <v>1</v>
      </c>
      <c r="AB9878" s="83">
        <f t="shared" si="792"/>
        <v>0</v>
      </c>
      <c r="AC9878" s="84">
        <f t="shared" si="790"/>
        <v>0</v>
      </c>
      <c r="AD9878" s="84">
        <f t="shared" si="793"/>
        <v>0</v>
      </c>
    </row>
    <row r="9879" spans="20:30" ht="15">
      <c r="T9879" s="110">
        <f t="shared" si="789"/>
        <v>0</v>
      </c>
      <c r="AA9879" s="83">
        <f t="shared" si="791"/>
        <v>1</v>
      </c>
      <c r="AB9879" s="83">
        <f t="shared" si="792"/>
        <v>0</v>
      </c>
      <c r="AC9879" s="84">
        <f t="shared" si="790"/>
        <v>0</v>
      </c>
      <c r="AD9879" s="84">
        <f t="shared" si="793"/>
        <v>0</v>
      </c>
    </row>
    <row r="9880" spans="20:30" ht="15">
      <c r="T9880" s="110">
        <f t="shared" si="789"/>
        <v>0</v>
      </c>
      <c r="AA9880" s="83">
        <f t="shared" si="791"/>
        <v>1</v>
      </c>
      <c r="AB9880" s="83">
        <f t="shared" si="792"/>
        <v>0</v>
      </c>
      <c r="AC9880" s="84">
        <f t="shared" si="790"/>
        <v>0</v>
      </c>
      <c r="AD9880" s="84">
        <f t="shared" si="793"/>
        <v>0</v>
      </c>
    </row>
    <row r="9881" spans="20:30" ht="15">
      <c r="T9881" s="110">
        <f t="shared" si="789"/>
        <v>0</v>
      </c>
      <c r="AA9881" s="83">
        <f t="shared" si="791"/>
        <v>1</v>
      </c>
      <c r="AB9881" s="83">
        <f t="shared" si="792"/>
        <v>0</v>
      </c>
      <c r="AC9881" s="84">
        <f t="shared" si="790"/>
        <v>0</v>
      </c>
      <c r="AD9881" s="84">
        <f t="shared" si="793"/>
        <v>0</v>
      </c>
    </row>
    <row r="9882" spans="20:30" ht="15">
      <c r="T9882" s="110">
        <f t="shared" si="789"/>
        <v>0</v>
      </c>
      <c r="AA9882" s="83">
        <f t="shared" si="791"/>
        <v>1</v>
      </c>
      <c r="AB9882" s="83">
        <f t="shared" si="792"/>
        <v>0</v>
      </c>
      <c r="AC9882" s="84">
        <f t="shared" si="790"/>
        <v>0</v>
      </c>
      <c r="AD9882" s="84">
        <f t="shared" si="793"/>
        <v>0</v>
      </c>
    </row>
    <row r="9883" spans="20:30" ht="15">
      <c r="T9883" s="110">
        <f t="shared" si="789"/>
        <v>0</v>
      </c>
      <c r="AA9883" s="83">
        <f t="shared" si="791"/>
        <v>1</v>
      </c>
      <c r="AB9883" s="83">
        <f t="shared" si="792"/>
        <v>0</v>
      </c>
      <c r="AC9883" s="84">
        <f t="shared" si="790"/>
        <v>0</v>
      </c>
      <c r="AD9883" s="84">
        <f t="shared" si="793"/>
        <v>0</v>
      </c>
    </row>
    <row r="9884" spans="20:30" ht="15">
      <c r="T9884" s="110">
        <f t="shared" si="789"/>
        <v>0</v>
      </c>
      <c r="AA9884" s="83">
        <f t="shared" si="791"/>
        <v>1</v>
      </c>
      <c r="AB9884" s="83">
        <f t="shared" si="792"/>
        <v>0</v>
      </c>
      <c r="AC9884" s="84">
        <f t="shared" si="790"/>
        <v>0</v>
      </c>
      <c r="AD9884" s="84">
        <f t="shared" si="793"/>
        <v>0</v>
      </c>
    </row>
    <row r="9885" spans="20:30" ht="15">
      <c r="T9885" s="110">
        <f t="shared" si="789"/>
        <v>0</v>
      </c>
      <c r="AA9885" s="83">
        <f t="shared" si="791"/>
        <v>1</v>
      </c>
      <c r="AB9885" s="83">
        <f t="shared" si="792"/>
        <v>0</v>
      </c>
      <c r="AC9885" s="84">
        <f t="shared" si="790"/>
        <v>0</v>
      </c>
      <c r="AD9885" s="84">
        <f t="shared" si="793"/>
        <v>0</v>
      </c>
    </row>
    <row r="9886" spans="20:30" ht="15">
      <c r="T9886" s="110">
        <f t="shared" si="789"/>
        <v>0</v>
      </c>
      <c r="AA9886" s="83">
        <f t="shared" si="791"/>
        <v>1</v>
      </c>
      <c r="AB9886" s="83">
        <f t="shared" si="792"/>
        <v>0</v>
      </c>
      <c r="AC9886" s="84">
        <f t="shared" si="790"/>
        <v>0</v>
      </c>
      <c r="AD9886" s="84">
        <f t="shared" si="793"/>
        <v>0</v>
      </c>
    </row>
    <row r="9887" spans="20:30" ht="15">
      <c r="T9887" s="110">
        <f t="shared" si="789"/>
        <v>0</v>
      </c>
      <c r="AA9887" s="83">
        <f t="shared" si="791"/>
        <v>1</v>
      </c>
      <c r="AB9887" s="83">
        <f t="shared" si="792"/>
        <v>0</v>
      </c>
      <c r="AC9887" s="84">
        <f t="shared" si="790"/>
        <v>0</v>
      </c>
      <c r="AD9887" s="84">
        <f t="shared" si="793"/>
        <v>0</v>
      </c>
    </row>
    <row r="9888" spans="20:30" ht="15">
      <c r="T9888" s="110">
        <f t="shared" si="789"/>
        <v>0</v>
      </c>
      <c r="AA9888" s="83">
        <f t="shared" si="791"/>
        <v>1</v>
      </c>
      <c r="AB9888" s="83">
        <f t="shared" si="792"/>
        <v>0</v>
      </c>
      <c r="AC9888" s="84">
        <f t="shared" si="790"/>
        <v>0</v>
      </c>
      <c r="AD9888" s="84">
        <f t="shared" si="793"/>
        <v>0</v>
      </c>
    </row>
    <row r="9889" spans="20:30" ht="15">
      <c r="T9889" s="110">
        <f t="shared" si="789"/>
        <v>0</v>
      </c>
      <c r="AA9889" s="83">
        <f t="shared" si="791"/>
        <v>1</v>
      </c>
      <c r="AB9889" s="83">
        <f t="shared" si="792"/>
        <v>0</v>
      </c>
      <c r="AC9889" s="84">
        <f t="shared" si="790"/>
        <v>0</v>
      </c>
      <c r="AD9889" s="84">
        <f t="shared" si="793"/>
        <v>0</v>
      </c>
    </row>
    <row r="9890" spans="20:30" ht="15">
      <c r="T9890" s="110">
        <f t="shared" si="789"/>
        <v>0</v>
      </c>
      <c r="AA9890" s="83">
        <f t="shared" si="791"/>
        <v>1</v>
      </c>
      <c r="AB9890" s="83">
        <f t="shared" si="792"/>
        <v>0</v>
      </c>
      <c r="AC9890" s="84">
        <f t="shared" si="790"/>
        <v>0</v>
      </c>
      <c r="AD9890" s="84">
        <f t="shared" si="793"/>
        <v>0</v>
      </c>
    </row>
    <row r="9891" spans="20:30" ht="15">
      <c r="T9891" s="110">
        <f t="shared" si="789"/>
        <v>0</v>
      </c>
      <c r="AA9891" s="83">
        <f t="shared" si="791"/>
        <v>1</v>
      </c>
      <c r="AB9891" s="83">
        <f t="shared" si="792"/>
        <v>0</v>
      </c>
      <c r="AC9891" s="84">
        <f t="shared" si="790"/>
        <v>0</v>
      </c>
      <c r="AD9891" s="84">
        <f t="shared" si="793"/>
        <v>0</v>
      </c>
    </row>
    <row r="9892" spans="20:30" ht="15">
      <c r="T9892" s="110">
        <f t="shared" si="789"/>
        <v>0</v>
      </c>
      <c r="AA9892" s="83">
        <f t="shared" si="791"/>
        <v>1</v>
      </c>
      <c r="AB9892" s="83">
        <f t="shared" si="792"/>
        <v>0</v>
      </c>
      <c r="AC9892" s="84">
        <f t="shared" si="790"/>
        <v>0</v>
      </c>
      <c r="AD9892" s="84">
        <f t="shared" si="793"/>
        <v>0</v>
      </c>
    </row>
    <row r="9893" spans="20:30" ht="15">
      <c r="T9893" s="110">
        <f t="shared" si="789"/>
        <v>0</v>
      </c>
      <c r="AA9893" s="83">
        <f t="shared" si="791"/>
        <v>1</v>
      </c>
      <c r="AB9893" s="83">
        <f t="shared" si="792"/>
        <v>0</v>
      </c>
      <c r="AC9893" s="84">
        <f t="shared" si="790"/>
        <v>0</v>
      </c>
      <c r="AD9893" s="84">
        <f t="shared" si="793"/>
        <v>0</v>
      </c>
    </row>
    <row r="9894" spans="20:30" ht="15">
      <c r="T9894" s="110">
        <f t="shared" si="789"/>
        <v>0</v>
      </c>
      <c r="AA9894" s="83">
        <f t="shared" si="791"/>
        <v>1</v>
      </c>
      <c r="AB9894" s="83">
        <f t="shared" si="792"/>
        <v>0</v>
      </c>
      <c r="AC9894" s="84">
        <f t="shared" si="790"/>
        <v>0</v>
      </c>
      <c r="AD9894" s="84">
        <f t="shared" si="793"/>
        <v>0</v>
      </c>
    </row>
    <row r="9895" spans="20:30" ht="15">
      <c r="T9895" s="110">
        <f t="shared" si="789"/>
        <v>0</v>
      </c>
      <c r="AA9895" s="83">
        <f t="shared" si="791"/>
        <v>1</v>
      </c>
      <c r="AB9895" s="83">
        <f t="shared" si="792"/>
        <v>0</v>
      </c>
      <c r="AC9895" s="84">
        <f t="shared" si="790"/>
        <v>0</v>
      </c>
      <c r="AD9895" s="84">
        <f t="shared" si="793"/>
        <v>0</v>
      </c>
    </row>
    <row r="9896" spans="20:30" ht="15">
      <c r="T9896" s="110">
        <f t="shared" si="789"/>
        <v>0</v>
      </c>
      <c r="AA9896" s="83">
        <f t="shared" si="791"/>
        <v>1</v>
      </c>
      <c r="AB9896" s="83">
        <f t="shared" si="792"/>
        <v>0</v>
      </c>
      <c r="AC9896" s="84">
        <f t="shared" si="790"/>
        <v>0</v>
      </c>
      <c r="AD9896" s="84">
        <f t="shared" si="793"/>
        <v>0</v>
      </c>
    </row>
    <row r="9897" spans="20:30" ht="15">
      <c r="T9897" s="110">
        <f t="shared" si="789"/>
        <v>0</v>
      </c>
      <c r="AA9897" s="83">
        <f t="shared" si="791"/>
        <v>1</v>
      </c>
      <c r="AB9897" s="83">
        <f t="shared" si="792"/>
        <v>0</v>
      </c>
      <c r="AC9897" s="84">
        <f t="shared" si="790"/>
        <v>0</v>
      </c>
      <c r="AD9897" s="84">
        <f t="shared" si="793"/>
        <v>0</v>
      </c>
    </row>
    <row r="9898" spans="20:30" ht="15">
      <c r="T9898" s="110">
        <f t="shared" si="789"/>
        <v>0</v>
      </c>
      <c r="AA9898" s="83">
        <f t="shared" si="791"/>
        <v>1</v>
      </c>
      <c r="AB9898" s="83">
        <f t="shared" si="792"/>
        <v>0</v>
      </c>
      <c r="AC9898" s="84">
        <f t="shared" si="790"/>
        <v>0</v>
      </c>
      <c r="AD9898" s="84">
        <f t="shared" si="793"/>
        <v>0</v>
      </c>
    </row>
    <row r="9899" spans="20:30" ht="15">
      <c r="T9899" s="110">
        <f t="shared" si="789"/>
        <v>0</v>
      </c>
      <c r="AA9899" s="83">
        <f t="shared" si="791"/>
        <v>1</v>
      </c>
      <c r="AB9899" s="83">
        <f t="shared" si="792"/>
        <v>0</v>
      </c>
      <c r="AC9899" s="84">
        <f t="shared" si="790"/>
        <v>0</v>
      </c>
      <c r="AD9899" s="84">
        <f t="shared" si="793"/>
        <v>0</v>
      </c>
    </row>
    <row r="9900" spans="20:30" ht="15">
      <c r="T9900" s="110">
        <f t="shared" si="789"/>
        <v>0</v>
      </c>
      <c r="AA9900" s="83">
        <f t="shared" si="791"/>
        <v>1</v>
      </c>
      <c r="AB9900" s="83">
        <f t="shared" si="792"/>
        <v>0</v>
      </c>
      <c r="AC9900" s="84">
        <f t="shared" si="790"/>
        <v>0</v>
      </c>
      <c r="AD9900" s="84">
        <f t="shared" si="793"/>
        <v>0</v>
      </c>
    </row>
    <row r="9901" spans="20:30" ht="15">
      <c r="T9901" s="110">
        <f t="shared" si="789"/>
        <v>0</v>
      </c>
      <c r="AA9901" s="83">
        <f t="shared" si="791"/>
        <v>1</v>
      </c>
      <c r="AB9901" s="83">
        <f t="shared" si="792"/>
        <v>0</v>
      </c>
      <c r="AC9901" s="84">
        <f t="shared" si="790"/>
        <v>0</v>
      </c>
      <c r="AD9901" s="84">
        <f t="shared" si="793"/>
        <v>0</v>
      </c>
    </row>
    <row r="9902" spans="20:30" ht="15">
      <c r="T9902" s="110">
        <f t="shared" si="789"/>
        <v>0</v>
      </c>
      <c r="AA9902" s="83">
        <f t="shared" si="791"/>
        <v>1</v>
      </c>
      <c r="AB9902" s="83">
        <f t="shared" si="792"/>
        <v>0</v>
      </c>
      <c r="AC9902" s="84">
        <f t="shared" si="790"/>
        <v>0</v>
      </c>
      <c r="AD9902" s="84">
        <f t="shared" si="793"/>
        <v>0</v>
      </c>
    </row>
    <row r="9903" spans="20:30" ht="15">
      <c r="T9903" s="110">
        <f t="shared" si="789"/>
        <v>0</v>
      </c>
      <c r="AA9903" s="83">
        <f t="shared" si="791"/>
        <v>1</v>
      </c>
      <c r="AB9903" s="83">
        <f t="shared" si="792"/>
        <v>0</v>
      </c>
      <c r="AC9903" s="84">
        <f t="shared" si="790"/>
        <v>0</v>
      </c>
      <c r="AD9903" s="84">
        <f t="shared" si="793"/>
        <v>0</v>
      </c>
    </row>
    <row r="9904" spans="20:30" ht="15">
      <c r="T9904" s="110">
        <f t="shared" si="789"/>
        <v>0</v>
      </c>
      <c r="AA9904" s="83">
        <f t="shared" si="791"/>
        <v>1</v>
      </c>
      <c r="AB9904" s="83">
        <f t="shared" si="792"/>
        <v>0</v>
      </c>
      <c r="AC9904" s="84">
        <f t="shared" si="790"/>
        <v>0</v>
      </c>
      <c r="AD9904" s="84">
        <f t="shared" si="793"/>
        <v>0</v>
      </c>
    </row>
    <row r="9905" spans="20:30" ht="15">
      <c r="T9905" s="110">
        <f t="shared" si="789"/>
        <v>0</v>
      </c>
      <c r="AA9905" s="83">
        <f t="shared" si="791"/>
        <v>1</v>
      </c>
      <c r="AB9905" s="83">
        <f t="shared" si="792"/>
        <v>0</v>
      </c>
      <c r="AC9905" s="84">
        <f t="shared" si="790"/>
        <v>0</v>
      </c>
      <c r="AD9905" s="84">
        <f t="shared" si="793"/>
        <v>0</v>
      </c>
    </row>
    <row r="9906" spans="20:30" ht="15">
      <c r="T9906" s="110">
        <f t="shared" si="789"/>
        <v>0</v>
      </c>
      <c r="AA9906" s="83">
        <f t="shared" si="791"/>
        <v>1</v>
      </c>
      <c r="AB9906" s="83">
        <f t="shared" si="792"/>
        <v>0</v>
      </c>
      <c r="AC9906" s="84">
        <f t="shared" si="790"/>
        <v>0</v>
      </c>
      <c r="AD9906" s="84">
        <f t="shared" si="793"/>
        <v>0</v>
      </c>
    </row>
    <row r="9907" spans="20:30" ht="15">
      <c r="T9907" s="110">
        <f t="shared" si="789"/>
        <v>0</v>
      </c>
      <c r="AA9907" s="83">
        <f t="shared" si="791"/>
        <v>1</v>
      </c>
      <c r="AB9907" s="83">
        <f t="shared" si="792"/>
        <v>0</v>
      </c>
      <c r="AC9907" s="84">
        <f t="shared" si="790"/>
        <v>0</v>
      </c>
      <c r="AD9907" s="84">
        <f t="shared" si="793"/>
        <v>0</v>
      </c>
    </row>
    <row r="9908" spans="20:30" ht="15">
      <c r="T9908" s="110">
        <f t="shared" si="789"/>
        <v>0</v>
      </c>
      <c r="AA9908" s="83">
        <f t="shared" si="791"/>
        <v>1</v>
      </c>
      <c r="AB9908" s="83">
        <f t="shared" si="792"/>
        <v>0</v>
      </c>
      <c r="AC9908" s="84">
        <f t="shared" si="790"/>
        <v>0</v>
      </c>
      <c r="AD9908" s="84">
        <f t="shared" si="793"/>
        <v>0</v>
      </c>
    </row>
    <row r="9909" spans="20:30" ht="15">
      <c r="T9909" s="110">
        <f t="shared" si="789"/>
        <v>0</v>
      </c>
      <c r="AA9909" s="83">
        <f t="shared" si="791"/>
        <v>1</v>
      </c>
      <c r="AB9909" s="83">
        <f t="shared" si="792"/>
        <v>0</v>
      </c>
      <c r="AC9909" s="84">
        <f t="shared" si="790"/>
        <v>0</v>
      </c>
      <c r="AD9909" s="84">
        <f t="shared" si="793"/>
        <v>0</v>
      </c>
    </row>
    <row r="9910" spans="20:30" ht="15">
      <c r="T9910" s="110">
        <f t="shared" si="789"/>
        <v>0</v>
      </c>
      <c r="AA9910" s="83">
        <f t="shared" si="791"/>
        <v>1</v>
      </c>
      <c r="AB9910" s="83">
        <f t="shared" si="792"/>
        <v>0</v>
      </c>
      <c r="AC9910" s="84">
        <f t="shared" si="790"/>
        <v>0</v>
      </c>
      <c r="AD9910" s="84">
        <f t="shared" si="793"/>
        <v>0</v>
      </c>
    </row>
    <row r="9911" spans="20:30" ht="15">
      <c r="T9911" s="110">
        <f t="shared" si="789"/>
        <v>0</v>
      </c>
      <c r="AA9911" s="83">
        <f t="shared" si="791"/>
        <v>1</v>
      </c>
      <c r="AB9911" s="83">
        <f t="shared" si="792"/>
        <v>0</v>
      </c>
      <c r="AC9911" s="84">
        <f t="shared" si="790"/>
        <v>0</v>
      </c>
      <c r="AD9911" s="84">
        <f t="shared" si="793"/>
        <v>0</v>
      </c>
    </row>
    <row r="9912" spans="20:30" ht="15">
      <c r="T9912" s="110">
        <f t="shared" si="789"/>
        <v>0</v>
      </c>
      <c r="AA9912" s="83">
        <f t="shared" si="791"/>
        <v>1</v>
      </c>
      <c r="AB9912" s="83">
        <f t="shared" si="792"/>
        <v>0</v>
      </c>
      <c r="AC9912" s="84">
        <f t="shared" si="790"/>
        <v>0</v>
      </c>
      <c r="AD9912" s="84">
        <f t="shared" si="793"/>
        <v>0</v>
      </c>
    </row>
    <row r="9913" spans="20:30" ht="15">
      <c r="T9913" s="110">
        <f t="shared" si="789"/>
        <v>0</v>
      </c>
      <c r="AA9913" s="83">
        <f t="shared" si="791"/>
        <v>1</v>
      </c>
      <c r="AB9913" s="83">
        <f t="shared" si="792"/>
        <v>0</v>
      </c>
      <c r="AC9913" s="84">
        <f t="shared" si="790"/>
        <v>0</v>
      </c>
      <c r="AD9913" s="84">
        <f t="shared" si="793"/>
        <v>0</v>
      </c>
    </row>
    <row r="9914" spans="20:30" ht="15">
      <c r="T9914" s="110">
        <f t="shared" si="789"/>
        <v>0</v>
      </c>
      <c r="AA9914" s="83">
        <f t="shared" si="791"/>
        <v>1</v>
      </c>
      <c r="AB9914" s="83">
        <f t="shared" si="792"/>
        <v>0</v>
      </c>
      <c r="AC9914" s="84">
        <f t="shared" si="790"/>
        <v>0</v>
      </c>
      <c r="AD9914" s="84">
        <f t="shared" si="793"/>
        <v>0</v>
      </c>
    </row>
    <row r="9915" spans="20:30" ht="15">
      <c r="T9915" s="110">
        <f t="shared" si="789"/>
        <v>0</v>
      </c>
      <c r="AA9915" s="83">
        <f t="shared" si="791"/>
        <v>1</v>
      </c>
      <c r="AB9915" s="83">
        <f t="shared" si="792"/>
        <v>0</v>
      </c>
      <c r="AC9915" s="84">
        <f t="shared" si="790"/>
        <v>0</v>
      </c>
      <c r="AD9915" s="84">
        <f t="shared" si="793"/>
        <v>0</v>
      </c>
    </row>
    <row r="9916" spans="20:30" ht="15">
      <c r="T9916" s="110">
        <f t="shared" si="789"/>
        <v>0</v>
      </c>
      <c r="AA9916" s="83">
        <f t="shared" si="791"/>
        <v>1</v>
      </c>
      <c r="AB9916" s="83">
        <f t="shared" si="792"/>
        <v>0</v>
      </c>
      <c r="AC9916" s="84">
        <f t="shared" si="790"/>
        <v>0</v>
      </c>
      <c r="AD9916" s="84">
        <f t="shared" si="793"/>
        <v>0</v>
      </c>
    </row>
    <row r="9917" spans="20:30" ht="15">
      <c r="T9917" s="110">
        <f t="shared" si="789"/>
        <v>0</v>
      </c>
      <c r="AA9917" s="83">
        <f t="shared" si="791"/>
        <v>1</v>
      </c>
      <c r="AB9917" s="83">
        <f t="shared" si="792"/>
        <v>0</v>
      </c>
      <c r="AC9917" s="84">
        <f t="shared" si="790"/>
        <v>0</v>
      </c>
      <c r="AD9917" s="84">
        <f t="shared" si="793"/>
        <v>0</v>
      </c>
    </row>
    <row r="9918" spans="20:30" ht="15">
      <c r="T9918" s="110">
        <f t="shared" si="789"/>
        <v>0</v>
      </c>
      <c r="AA9918" s="83">
        <f t="shared" si="791"/>
        <v>1</v>
      </c>
      <c r="AB9918" s="83">
        <f t="shared" si="792"/>
        <v>0</v>
      </c>
      <c r="AC9918" s="84">
        <f t="shared" si="790"/>
        <v>0</v>
      </c>
      <c r="AD9918" s="84">
        <f t="shared" si="793"/>
        <v>0</v>
      </c>
    </row>
    <row r="9919" spans="20:30" ht="15">
      <c r="T9919" s="110">
        <f t="shared" si="789"/>
        <v>0</v>
      </c>
      <c r="AA9919" s="83">
        <f t="shared" si="791"/>
        <v>1</v>
      </c>
      <c r="AB9919" s="83">
        <f t="shared" si="792"/>
        <v>0</v>
      </c>
      <c r="AC9919" s="84">
        <f t="shared" si="790"/>
        <v>0</v>
      </c>
      <c r="AD9919" s="84">
        <f t="shared" si="793"/>
        <v>0</v>
      </c>
    </row>
    <row r="9920" spans="20:30" ht="15">
      <c r="T9920" s="110">
        <f t="shared" si="789"/>
        <v>0</v>
      </c>
      <c r="AA9920" s="83">
        <f t="shared" si="791"/>
        <v>1</v>
      </c>
      <c r="AB9920" s="83">
        <f t="shared" si="792"/>
        <v>0</v>
      </c>
      <c r="AC9920" s="84">
        <f t="shared" si="790"/>
        <v>0</v>
      </c>
      <c r="AD9920" s="84">
        <f t="shared" si="793"/>
        <v>0</v>
      </c>
    </row>
    <row r="9921" spans="20:30" ht="15">
      <c r="T9921" s="110">
        <f t="shared" si="789"/>
        <v>0</v>
      </c>
      <c r="AA9921" s="83">
        <f t="shared" si="791"/>
        <v>1</v>
      </c>
      <c r="AB9921" s="83">
        <f t="shared" si="792"/>
        <v>0</v>
      </c>
      <c r="AC9921" s="84">
        <f t="shared" si="790"/>
        <v>0</v>
      </c>
      <c r="AD9921" s="84">
        <f t="shared" si="793"/>
        <v>0</v>
      </c>
    </row>
    <row r="9922" spans="20:30" ht="15">
      <c r="T9922" s="110">
        <f t="shared" si="789"/>
        <v>0</v>
      </c>
      <c r="AA9922" s="83">
        <f t="shared" si="791"/>
        <v>1</v>
      </c>
      <c r="AB9922" s="83">
        <f t="shared" si="792"/>
        <v>0</v>
      </c>
      <c r="AC9922" s="84">
        <f t="shared" si="790"/>
        <v>0</v>
      </c>
      <c r="AD9922" s="84">
        <f t="shared" si="793"/>
        <v>0</v>
      </c>
    </row>
    <row r="9923" spans="20:30" ht="15">
      <c r="T9923" s="110">
        <f t="shared" si="789"/>
        <v>0</v>
      </c>
      <c r="AA9923" s="83">
        <f t="shared" si="791"/>
        <v>1</v>
      </c>
      <c r="AB9923" s="83">
        <f t="shared" si="792"/>
        <v>0</v>
      </c>
      <c r="AC9923" s="84">
        <f t="shared" si="790"/>
        <v>0</v>
      </c>
      <c r="AD9923" s="84">
        <f t="shared" si="793"/>
        <v>0</v>
      </c>
    </row>
    <row r="9924" spans="20:30" ht="15">
      <c r="T9924" s="110">
        <f t="shared" si="789"/>
        <v>0</v>
      </c>
      <c r="AA9924" s="83">
        <f t="shared" si="791"/>
        <v>1</v>
      </c>
      <c r="AB9924" s="83">
        <f t="shared" si="792"/>
        <v>0</v>
      </c>
      <c r="AC9924" s="84">
        <f t="shared" si="790"/>
        <v>0</v>
      </c>
      <c r="AD9924" s="84">
        <f t="shared" si="793"/>
        <v>0</v>
      </c>
    </row>
    <row r="9925" spans="20:30" ht="15">
      <c r="T9925" s="110">
        <f t="shared" si="789"/>
        <v>0</v>
      </c>
      <c r="AA9925" s="83">
        <f t="shared" si="791"/>
        <v>1</v>
      </c>
      <c r="AB9925" s="83">
        <f t="shared" si="792"/>
        <v>0</v>
      </c>
      <c r="AC9925" s="84">
        <f t="shared" si="790"/>
        <v>0</v>
      </c>
      <c r="AD9925" s="84">
        <f t="shared" si="793"/>
        <v>0</v>
      </c>
    </row>
    <row r="9926" spans="20:30" ht="15">
      <c r="T9926" s="110">
        <f t="shared" si="789"/>
        <v>0</v>
      </c>
      <c r="AA9926" s="83">
        <f t="shared" si="791"/>
        <v>1</v>
      </c>
      <c r="AB9926" s="83">
        <f t="shared" si="792"/>
        <v>0</v>
      </c>
      <c r="AC9926" s="84">
        <f t="shared" si="790"/>
        <v>0</v>
      </c>
      <c r="AD9926" s="84">
        <f t="shared" si="793"/>
        <v>0</v>
      </c>
    </row>
    <row r="9927" spans="20:30" ht="15">
      <c r="T9927" s="110">
        <f t="shared" si="789"/>
        <v>0</v>
      </c>
      <c r="AA9927" s="83">
        <f t="shared" si="791"/>
        <v>1</v>
      </c>
      <c r="AB9927" s="83">
        <f t="shared" si="792"/>
        <v>0</v>
      </c>
      <c r="AC9927" s="84">
        <f t="shared" si="790"/>
        <v>0</v>
      </c>
      <c r="AD9927" s="84">
        <f t="shared" si="793"/>
        <v>0</v>
      </c>
    </row>
    <row r="9928" spans="20:30" ht="15">
      <c r="T9928" s="110">
        <f t="shared" ref="T9928:T9991" si="794">S9928</f>
        <v>0</v>
      </c>
      <c r="AA9928" s="83">
        <f t="shared" si="791"/>
        <v>1</v>
      </c>
      <c r="AB9928" s="83">
        <f t="shared" si="792"/>
        <v>0</v>
      </c>
      <c r="AC9928" s="84">
        <f t="shared" si="790"/>
        <v>0</v>
      </c>
      <c r="AD9928" s="84">
        <f t="shared" si="793"/>
        <v>0</v>
      </c>
    </row>
    <row r="9929" spans="20:30" ht="15">
      <c r="T9929" s="110">
        <f t="shared" si="794"/>
        <v>0</v>
      </c>
      <c r="AA9929" s="83">
        <f t="shared" si="791"/>
        <v>1</v>
      </c>
      <c r="AB9929" s="83">
        <f t="shared" si="792"/>
        <v>0</v>
      </c>
      <c r="AC9929" s="84">
        <f t="shared" ref="AC9929:AC9992" si="795">T9929-0</f>
        <v>0</v>
      </c>
      <c r="AD9929" s="84">
        <f t="shared" si="793"/>
        <v>0</v>
      </c>
    </row>
    <row r="9930" spans="20:30" ht="15">
      <c r="T9930" s="110">
        <f t="shared" si="794"/>
        <v>0</v>
      </c>
      <c r="AA9930" s="83">
        <f t="shared" ref="AA9930:AA9993" si="796">MONTH(G9930)</f>
        <v>1</v>
      </c>
      <c r="AB9930" s="83">
        <f t="shared" ref="AB9930:AB9993" si="797">WEEKNUM(G9930,1)</f>
        <v>0</v>
      </c>
      <c r="AC9930" s="84">
        <f t="shared" si="795"/>
        <v>0</v>
      </c>
      <c r="AD9930" s="84">
        <f t="shared" ref="AD9930:AD9993" si="798">I9930-0</f>
        <v>0</v>
      </c>
    </row>
    <row r="9931" spans="20:30" ht="15">
      <c r="T9931" s="110">
        <f t="shared" si="794"/>
        <v>0</v>
      </c>
      <c r="AA9931" s="83">
        <f t="shared" si="796"/>
        <v>1</v>
      </c>
      <c r="AB9931" s="83">
        <f t="shared" si="797"/>
        <v>0</v>
      </c>
      <c r="AC9931" s="84">
        <f t="shared" si="795"/>
        <v>0</v>
      </c>
      <c r="AD9931" s="84">
        <f t="shared" si="798"/>
        <v>0</v>
      </c>
    </row>
    <row r="9932" spans="20:30" ht="15">
      <c r="T9932" s="110">
        <f t="shared" si="794"/>
        <v>0</v>
      </c>
      <c r="AA9932" s="83">
        <f t="shared" si="796"/>
        <v>1</v>
      </c>
      <c r="AB9932" s="83">
        <f t="shared" si="797"/>
        <v>0</v>
      </c>
      <c r="AC9932" s="84">
        <f t="shared" si="795"/>
        <v>0</v>
      </c>
      <c r="AD9932" s="84">
        <f t="shared" si="798"/>
        <v>0</v>
      </c>
    </row>
    <row r="9933" spans="20:30" ht="15">
      <c r="T9933" s="110">
        <f t="shared" si="794"/>
        <v>0</v>
      </c>
      <c r="AA9933" s="83">
        <f t="shared" si="796"/>
        <v>1</v>
      </c>
      <c r="AB9933" s="83">
        <f t="shared" si="797"/>
        <v>0</v>
      </c>
      <c r="AC9933" s="84">
        <f t="shared" si="795"/>
        <v>0</v>
      </c>
      <c r="AD9933" s="84">
        <f t="shared" si="798"/>
        <v>0</v>
      </c>
    </row>
    <row r="9934" spans="20:30" ht="15">
      <c r="T9934" s="110">
        <f t="shared" si="794"/>
        <v>0</v>
      </c>
      <c r="AA9934" s="83">
        <f t="shared" si="796"/>
        <v>1</v>
      </c>
      <c r="AB9934" s="83">
        <f t="shared" si="797"/>
        <v>0</v>
      </c>
      <c r="AC9934" s="84">
        <f t="shared" si="795"/>
        <v>0</v>
      </c>
      <c r="AD9934" s="84">
        <f t="shared" si="798"/>
        <v>0</v>
      </c>
    </row>
    <row r="9935" spans="20:30" ht="15">
      <c r="T9935" s="110">
        <f t="shared" si="794"/>
        <v>0</v>
      </c>
      <c r="AA9935" s="83">
        <f t="shared" si="796"/>
        <v>1</v>
      </c>
      <c r="AB9935" s="83">
        <f t="shared" si="797"/>
        <v>0</v>
      </c>
      <c r="AC9935" s="84">
        <f t="shared" si="795"/>
        <v>0</v>
      </c>
      <c r="AD9935" s="84">
        <f t="shared" si="798"/>
        <v>0</v>
      </c>
    </row>
    <row r="9936" spans="20:30" ht="15">
      <c r="T9936" s="110">
        <f t="shared" si="794"/>
        <v>0</v>
      </c>
      <c r="AA9936" s="83">
        <f t="shared" si="796"/>
        <v>1</v>
      </c>
      <c r="AB9936" s="83">
        <f t="shared" si="797"/>
        <v>0</v>
      </c>
      <c r="AC9936" s="84">
        <f t="shared" si="795"/>
        <v>0</v>
      </c>
      <c r="AD9936" s="84">
        <f t="shared" si="798"/>
        <v>0</v>
      </c>
    </row>
    <row r="9937" spans="20:30" ht="15">
      <c r="T9937" s="110">
        <f t="shared" si="794"/>
        <v>0</v>
      </c>
      <c r="AA9937" s="83">
        <f t="shared" si="796"/>
        <v>1</v>
      </c>
      <c r="AB9937" s="83">
        <f t="shared" si="797"/>
        <v>0</v>
      </c>
      <c r="AC9937" s="84">
        <f t="shared" si="795"/>
        <v>0</v>
      </c>
      <c r="AD9937" s="84">
        <f t="shared" si="798"/>
        <v>0</v>
      </c>
    </row>
    <row r="9938" spans="20:30" ht="15">
      <c r="T9938" s="110">
        <f t="shared" si="794"/>
        <v>0</v>
      </c>
      <c r="AA9938" s="83">
        <f t="shared" si="796"/>
        <v>1</v>
      </c>
      <c r="AB9938" s="83">
        <f t="shared" si="797"/>
        <v>0</v>
      </c>
      <c r="AC9938" s="84">
        <f t="shared" si="795"/>
        <v>0</v>
      </c>
      <c r="AD9938" s="84">
        <f t="shared" si="798"/>
        <v>0</v>
      </c>
    </row>
    <row r="9939" spans="20:30" ht="15">
      <c r="T9939" s="110">
        <f t="shared" si="794"/>
        <v>0</v>
      </c>
      <c r="AA9939" s="83">
        <f t="shared" si="796"/>
        <v>1</v>
      </c>
      <c r="AB9939" s="83">
        <f t="shared" si="797"/>
        <v>0</v>
      </c>
      <c r="AC9939" s="84">
        <f t="shared" si="795"/>
        <v>0</v>
      </c>
      <c r="AD9939" s="84">
        <f t="shared" si="798"/>
        <v>0</v>
      </c>
    </row>
    <row r="9940" spans="20:30" ht="15">
      <c r="T9940" s="110">
        <f t="shared" si="794"/>
        <v>0</v>
      </c>
      <c r="AA9940" s="83">
        <f t="shared" si="796"/>
        <v>1</v>
      </c>
      <c r="AB9940" s="83">
        <f t="shared" si="797"/>
        <v>0</v>
      </c>
      <c r="AC9940" s="84">
        <f t="shared" si="795"/>
        <v>0</v>
      </c>
      <c r="AD9940" s="84">
        <f t="shared" si="798"/>
        <v>0</v>
      </c>
    </row>
    <row r="9941" spans="20:30" ht="15">
      <c r="T9941" s="110">
        <f t="shared" si="794"/>
        <v>0</v>
      </c>
      <c r="AA9941" s="83">
        <f t="shared" si="796"/>
        <v>1</v>
      </c>
      <c r="AB9941" s="83">
        <f t="shared" si="797"/>
        <v>0</v>
      </c>
      <c r="AC9941" s="84">
        <f t="shared" si="795"/>
        <v>0</v>
      </c>
      <c r="AD9941" s="84">
        <f t="shared" si="798"/>
        <v>0</v>
      </c>
    </row>
    <row r="9942" spans="20:30" ht="15">
      <c r="T9942" s="110">
        <f t="shared" si="794"/>
        <v>0</v>
      </c>
      <c r="AA9942" s="83">
        <f t="shared" si="796"/>
        <v>1</v>
      </c>
      <c r="AB9942" s="83">
        <f t="shared" si="797"/>
        <v>0</v>
      </c>
      <c r="AC9942" s="84">
        <f t="shared" si="795"/>
        <v>0</v>
      </c>
      <c r="AD9942" s="84">
        <f t="shared" si="798"/>
        <v>0</v>
      </c>
    </row>
    <row r="9943" spans="20:30" ht="15">
      <c r="T9943" s="110">
        <f t="shared" si="794"/>
        <v>0</v>
      </c>
      <c r="AA9943" s="83">
        <f t="shared" si="796"/>
        <v>1</v>
      </c>
      <c r="AB9943" s="83">
        <f t="shared" si="797"/>
        <v>0</v>
      </c>
      <c r="AC9943" s="84">
        <f t="shared" si="795"/>
        <v>0</v>
      </c>
      <c r="AD9943" s="84">
        <f t="shared" si="798"/>
        <v>0</v>
      </c>
    </row>
    <row r="9944" spans="20:30" ht="15">
      <c r="T9944" s="110">
        <f t="shared" si="794"/>
        <v>0</v>
      </c>
      <c r="AA9944" s="83">
        <f t="shared" si="796"/>
        <v>1</v>
      </c>
      <c r="AB9944" s="83">
        <f t="shared" si="797"/>
        <v>0</v>
      </c>
      <c r="AC9944" s="84">
        <f t="shared" si="795"/>
        <v>0</v>
      </c>
      <c r="AD9944" s="84">
        <f t="shared" si="798"/>
        <v>0</v>
      </c>
    </row>
    <row r="9945" spans="20:30" ht="15">
      <c r="T9945" s="110">
        <f t="shared" si="794"/>
        <v>0</v>
      </c>
      <c r="AA9945" s="83">
        <f t="shared" si="796"/>
        <v>1</v>
      </c>
      <c r="AB9945" s="83">
        <f t="shared" si="797"/>
        <v>0</v>
      </c>
      <c r="AC9945" s="84">
        <f t="shared" si="795"/>
        <v>0</v>
      </c>
      <c r="AD9945" s="84">
        <f t="shared" si="798"/>
        <v>0</v>
      </c>
    </row>
    <row r="9946" spans="20:30" ht="15">
      <c r="T9946" s="110">
        <f t="shared" si="794"/>
        <v>0</v>
      </c>
      <c r="AA9946" s="83">
        <f t="shared" si="796"/>
        <v>1</v>
      </c>
      <c r="AB9946" s="83">
        <f t="shared" si="797"/>
        <v>0</v>
      </c>
      <c r="AC9946" s="84">
        <f t="shared" si="795"/>
        <v>0</v>
      </c>
      <c r="AD9946" s="84">
        <f t="shared" si="798"/>
        <v>0</v>
      </c>
    </row>
    <row r="9947" spans="20:30" ht="15">
      <c r="T9947" s="110">
        <f t="shared" si="794"/>
        <v>0</v>
      </c>
      <c r="AA9947" s="83">
        <f t="shared" si="796"/>
        <v>1</v>
      </c>
      <c r="AB9947" s="83">
        <f t="shared" si="797"/>
        <v>0</v>
      </c>
      <c r="AC9947" s="84">
        <f t="shared" si="795"/>
        <v>0</v>
      </c>
      <c r="AD9947" s="84">
        <f t="shared" si="798"/>
        <v>0</v>
      </c>
    </row>
    <row r="9948" spans="20:30" ht="15">
      <c r="T9948" s="110">
        <f t="shared" si="794"/>
        <v>0</v>
      </c>
      <c r="AA9948" s="83">
        <f t="shared" si="796"/>
        <v>1</v>
      </c>
      <c r="AB9948" s="83">
        <f t="shared" si="797"/>
        <v>0</v>
      </c>
      <c r="AC9948" s="84">
        <f t="shared" si="795"/>
        <v>0</v>
      </c>
      <c r="AD9948" s="84">
        <f t="shared" si="798"/>
        <v>0</v>
      </c>
    </row>
    <row r="9949" spans="20:30" ht="15">
      <c r="T9949" s="110">
        <f t="shared" si="794"/>
        <v>0</v>
      </c>
      <c r="AA9949" s="83">
        <f t="shared" si="796"/>
        <v>1</v>
      </c>
      <c r="AB9949" s="83">
        <f t="shared" si="797"/>
        <v>0</v>
      </c>
      <c r="AC9949" s="84">
        <f t="shared" si="795"/>
        <v>0</v>
      </c>
      <c r="AD9949" s="84">
        <f t="shared" si="798"/>
        <v>0</v>
      </c>
    </row>
    <row r="9950" spans="20:30" ht="15">
      <c r="T9950" s="110">
        <f t="shared" si="794"/>
        <v>0</v>
      </c>
      <c r="AA9950" s="83">
        <f t="shared" si="796"/>
        <v>1</v>
      </c>
      <c r="AB9950" s="83">
        <f t="shared" si="797"/>
        <v>0</v>
      </c>
      <c r="AC9950" s="84">
        <f t="shared" si="795"/>
        <v>0</v>
      </c>
      <c r="AD9950" s="84">
        <f t="shared" si="798"/>
        <v>0</v>
      </c>
    </row>
    <row r="9951" spans="20:30" ht="15">
      <c r="T9951" s="110">
        <f t="shared" si="794"/>
        <v>0</v>
      </c>
      <c r="AA9951" s="83">
        <f t="shared" si="796"/>
        <v>1</v>
      </c>
      <c r="AB9951" s="83">
        <f t="shared" si="797"/>
        <v>0</v>
      </c>
      <c r="AC9951" s="84">
        <f t="shared" si="795"/>
        <v>0</v>
      </c>
      <c r="AD9951" s="84">
        <f t="shared" si="798"/>
        <v>0</v>
      </c>
    </row>
    <row r="9952" spans="20:30" ht="15">
      <c r="T9952" s="110">
        <f t="shared" si="794"/>
        <v>0</v>
      </c>
      <c r="AA9952" s="83">
        <f t="shared" si="796"/>
        <v>1</v>
      </c>
      <c r="AB9952" s="83">
        <f t="shared" si="797"/>
        <v>0</v>
      </c>
      <c r="AC9952" s="84">
        <f t="shared" si="795"/>
        <v>0</v>
      </c>
      <c r="AD9952" s="84">
        <f t="shared" si="798"/>
        <v>0</v>
      </c>
    </row>
    <row r="9953" spans="20:30" ht="15">
      <c r="T9953" s="110">
        <f t="shared" si="794"/>
        <v>0</v>
      </c>
      <c r="AA9953" s="83">
        <f t="shared" si="796"/>
        <v>1</v>
      </c>
      <c r="AB9953" s="83">
        <f t="shared" si="797"/>
        <v>0</v>
      </c>
      <c r="AC9953" s="84">
        <f t="shared" si="795"/>
        <v>0</v>
      </c>
      <c r="AD9953" s="84">
        <f t="shared" si="798"/>
        <v>0</v>
      </c>
    </row>
    <row r="9954" spans="20:30" ht="15">
      <c r="T9954" s="110">
        <f t="shared" si="794"/>
        <v>0</v>
      </c>
      <c r="AA9954" s="83">
        <f t="shared" si="796"/>
        <v>1</v>
      </c>
      <c r="AB9954" s="83">
        <f t="shared" si="797"/>
        <v>0</v>
      </c>
      <c r="AC9954" s="84">
        <f t="shared" si="795"/>
        <v>0</v>
      </c>
      <c r="AD9954" s="84">
        <f t="shared" si="798"/>
        <v>0</v>
      </c>
    </row>
    <row r="9955" spans="20:30" ht="15">
      <c r="T9955" s="110">
        <f t="shared" si="794"/>
        <v>0</v>
      </c>
      <c r="AA9955" s="83">
        <f t="shared" si="796"/>
        <v>1</v>
      </c>
      <c r="AB9955" s="83">
        <f t="shared" si="797"/>
        <v>0</v>
      </c>
      <c r="AC9955" s="84">
        <f t="shared" si="795"/>
        <v>0</v>
      </c>
      <c r="AD9955" s="84">
        <f t="shared" si="798"/>
        <v>0</v>
      </c>
    </row>
    <row r="9956" spans="20:30" ht="15">
      <c r="T9956" s="110">
        <f t="shared" si="794"/>
        <v>0</v>
      </c>
      <c r="AA9956" s="83">
        <f t="shared" si="796"/>
        <v>1</v>
      </c>
      <c r="AB9956" s="83">
        <f t="shared" si="797"/>
        <v>0</v>
      </c>
      <c r="AC9956" s="84">
        <f t="shared" si="795"/>
        <v>0</v>
      </c>
      <c r="AD9956" s="84">
        <f t="shared" si="798"/>
        <v>0</v>
      </c>
    </row>
    <row r="9957" spans="20:30" ht="15">
      <c r="T9957" s="110">
        <f t="shared" si="794"/>
        <v>0</v>
      </c>
      <c r="AA9957" s="83">
        <f t="shared" si="796"/>
        <v>1</v>
      </c>
      <c r="AB9957" s="83">
        <f t="shared" si="797"/>
        <v>0</v>
      </c>
      <c r="AC9957" s="84">
        <f t="shared" si="795"/>
        <v>0</v>
      </c>
      <c r="AD9957" s="84">
        <f t="shared" si="798"/>
        <v>0</v>
      </c>
    </row>
    <row r="9958" spans="20:30" ht="15">
      <c r="T9958" s="110">
        <f t="shared" si="794"/>
        <v>0</v>
      </c>
      <c r="AA9958" s="83">
        <f t="shared" si="796"/>
        <v>1</v>
      </c>
      <c r="AB9958" s="83">
        <f t="shared" si="797"/>
        <v>0</v>
      </c>
      <c r="AC9958" s="84">
        <f t="shared" si="795"/>
        <v>0</v>
      </c>
      <c r="AD9958" s="84">
        <f t="shared" si="798"/>
        <v>0</v>
      </c>
    </row>
    <row r="9959" spans="20:30" ht="15">
      <c r="T9959" s="110">
        <f t="shared" si="794"/>
        <v>0</v>
      </c>
      <c r="AA9959" s="83">
        <f t="shared" si="796"/>
        <v>1</v>
      </c>
      <c r="AB9959" s="83">
        <f t="shared" si="797"/>
        <v>0</v>
      </c>
      <c r="AC9959" s="84">
        <f t="shared" si="795"/>
        <v>0</v>
      </c>
      <c r="AD9959" s="84">
        <f t="shared" si="798"/>
        <v>0</v>
      </c>
    </row>
    <row r="9960" spans="20:30" ht="15">
      <c r="T9960" s="110">
        <f t="shared" si="794"/>
        <v>0</v>
      </c>
      <c r="AA9960" s="83">
        <f t="shared" si="796"/>
        <v>1</v>
      </c>
      <c r="AB9960" s="83">
        <f t="shared" si="797"/>
        <v>0</v>
      </c>
      <c r="AC9960" s="84">
        <f t="shared" si="795"/>
        <v>0</v>
      </c>
      <c r="AD9960" s="84">
        <f t="shared" si="798"/>
        <v>0</v>
      </c>
    </row>
    <row r="9961" spans="20:30" ht="15">
      <c r="T9961" s="110">
        <f t="shared" si="794"/>
        <v>0</v>
      </c>
      <c r="AA9961" s="83">
        <f t="shared" si="796"/>
        <v>1</v>
      </c>
      <c r="AB9961" s="83">
        <f t="shared" si="797"/>
        <v>0</v>
      </c>
      <c r="AC9961" s="84">
        <f t="shared" si="795"/>
        <v>0</v>
      </c>
      <c r="AD9961" s="84">
        <f t="shared" si="798"/>
        <v>0</v>
      </c>
    </row>
    <row r="9962" spans="20:30" ht="15">
      <c r="T9962" s="110">
        <f t="shared" si="794"/>
        <v>0</v>
      </c>
      <c r="AA9962" s="83">
        <f t="shared" si="796"/>
        <v>1</v>
      </c>
      <c r="AB9962" s="83">
        <f t="shared" si="797"/>
        <v>0</v>
      </c>
      <c r="AC9962" s="84">
        <f t="shared" si="795"/>
        <v>0</v>
      </c>
      <c r="AD9962" s="84">
        <f t="shared" si="798"/>
        <v>0</v>
      </c>
    </row>
    <row r="9963" spans="20:30" ht="15">
      <c r="T9963" s="110">
        <f t="shared" si="794"/>
        <v>0</v>
      </c>
      <c r="AA9963" s="83">
        <f t="shared" si="796"/>
        <v>1</v>
      </c>
      <c r="AB9963" s="83">
        <f t="shared" si="797"/>
        <v>0</v>
      </c>
      <c r="AC9963" s="84">
        <f t="shared" si="795"/>
        <v>0</v>
      </c>
      <c r="AD9963" s="84">
        <f t="shared" si="798"/>
        <v>0</v>
      </c>
    </row>
    <row r="9964" spans="20:30" ht="15">
      <c r="T9964" s="110">
        <f t="shared" si="794"/>
        <v>0</v>
      </c>
      <c r="AA9964" s="83">
        <f t="shared" si="796"/>
        <v>1</v>
      </c>
      <c r="AB9964" s="83">
        <f t="shared" si="797"/>
        <v>0</v>
      </c>
      <c r="AC9964" s="84">
        <f t="shared" si="795"/>
        <v>0</v>
      </c>
      <c r="AD9964" s="84">
        <f t="shared" si="798"/>
        <v>0</v>
      </c>
    </row>
    <row r="9965" spans="20:30" ht="15">
      <c r="T9965" s="110">
        <f t="shared" si="794"/>
        <v>0</v>
      </c>
      <c r="AA9965" s="83">
        <f t="shared" si="796"/>
        <v>1</v>
      </c>
      <c r="AB9965" s="83">
        <f t="shared" si="797"/>
        <v>0</v>
      </c>
      <c r="AC9965" s="84">
        <f t="shared" si="795"/>
        <v>0</v>
      </c>
      <c r="AD9965" s="84">
        <f t="shared" si="798"/>
        <v>0</v>
      </c>
    </row>
    <row r="9966" spans="20:30" ht="15">
      <c r="T9966" s="110">
        <f t="shared" si="794"/>
        <v>0</v>
      </c>
      <c r="AA9966" s="83">
        <f t="shared" si="796"/>
        <v>1</v>
      </c>
      <c r="AB9966" s="83">
        <f t="shared" si="797"/>
        <v>0</v>
      </c>
      <c r="AC9966" s="84">
        <f t="shared" si="795"/>
        <v>0</v>
      </c>
      <c r="AD9966" s="84">
        <f t="shared" si="798"/>
        <v>0</v>
      </c>
    </row>
    <row r="9967" spans="20:30" ht="15">
      <c r="T9967" s="110">
        <f t="shared" si="794"/>
        <v>0</v>
      </c>
      <c r="AA9967" s="83">
        <f t="shared" si="796"/>
        <v>1</v>
      </c>
      <c r="AB9967" s="83">
        <f t="shared" si="797"/>
        <v>0</v>
      </c>
      <c r="AC9967" s="84">
        <f t="shared" si="795"/>
        <v>0</v>
      </c>
      <c r="AD9967" s="84">
        <f t="shared" si="798"/>
        <v>0</v>
      </c>
    </row>
    <row r="9968" spans="20:30" ht="15">
      <c r="T9968" s="110">
        <f t="shared" si="794"/>
        <v>0</v>
      </c>
      <c r="AA9968" s="83">
        <f t="shared" si="796"/>
        <v>1</v>
      </c>
      <c r="AB9968" s="83">
        <f t="shared" si="797"/>
        <v>0</v>
      </c>
      <c r="AC9968" s="84">
        <f t="shared" si="795"/>
        <v>0</v>
      </c>
      <c r="AD9968" s="84">
        <f t="shared" si="798"/>
        <v>0</v>
      </c>
    </row>
    <row r="9969" spans="20:30" ht="15">
      <c r="T9969" s="110">
        <f t="shared" si="794"/>
        <v>0</v>
      </c>
      <c r="AA9969" s="83">
        <f t="shared" si="796"/>
        <v>1</v>
      </c>
      <c r="AB9969" s="83">
        <f t="shared" si="797"/>
        <v>0</v>
      </c>
      <c r="AC9969" s="84">
        <f t="shared" si="795"/>
        <v>0</v>
      </c>
      <c r="AD9969" s="84">
        <f t="shared" si="798"/>
        <v>0</v>
      </c>
    </row>
    <row r="9970" spans="20:30" ht="15">
      <c r="T9970" s="110">
        <f t="shared" si="794"/>
        <v>0</v>
      </c>
      <c r="AA9970" s="83">
        <f t="shared" si="796"/>
        <v>1</v>
      </c>
      <c r="AB9970" s="83">
        <f t="shared" si="797"/>
        <v>0</v>
      </c>
      <c r="AC9970" s="84">
        <f t="shared" si="795"/>
        <v>0</v>
      </c>
      <c r="AD9970" s="84">
        <f t="shared" si="798"/>
        <v>0</v>
      </c>
    </row>
    <row r="9971" spans="20:30" ht="15">
      <c r="T9971" s="110">
        <f t="shared" si="794"/>
        <v>0</v>
      </c>
      <c r="AA9971" s="83">
        <f t="shared" si="796"/>
        <v>1</v>
      </c>
      <c r="AB9971" s="83">
        <f t="shared" si="797"/>
        <v>0</v>
      </c>
      <c r="AC9971" s="84">
        <f t="shared" si="795"/>
        <v>0</v>
      </c>
      <c r="AD9971" s="84">
        <f t="shared" si="798"/>
        <v>0</v>
      </c>
    </row>
    <row r="9972" spans="20:30" ht="15">
      <c r="T9972" s="110">
        <f t="shared" si="794"/>
        <v>0</v>
      </c>
      <c r="AA9972" s="83">
        <f t="shared" si="796"/>
        <v>1</v>
      </c>
      <c r="AB9972" s="83">
        <f t="shared" si="797"/>
        <v>0</v>
      </c>
      <c r="AC9972" s="84">
        <f t="shared" si="795"/>
        <v>0</v>
      </c>
      <c r="AD9972" s="84">
        <f t="shared" si="798"/>
        <v>0</v>
      </c>
    </row>
    <row r="9973" spans="20:30" ht="15">
      <c r="T9973" s="110">
        <f t="shared" si="794"/>
        <v>0</v>
      </c>
      <c r="AA9973" s="83">
        <f t="shared" si="796"/>
        <v>1</v>
      </c>
      <c r="AB9973" s="83">
        <f t="shared" si="797"/>
        <v>0</v>
      </c>
      <c r="AC9973" s="84">
        <f t="shared" si="795"/>
        <v>0</v>
      </c>
      <c r="AD9973" s="84">
        <f t="shared" si="798"/>
        <v>0</v>
      </c>
    </row>
    <row r="9974" spans="20:30" ht="15">
      <c r="T9974" s="110">
        <f t="shared" si="794"/>
        <v>0</v>
      </c>
      <c r="AA9974" s="83">
        <f t="shared" si="796"/>
        <v>1</v>
      </c>
      <c r="AB9974" s="83">
        <f t="shared" si="797"/>
        <v>0</v>
      </c>
      <c r="AC9974" s="84">
        <f t="shared" si="795"/>
        <v>0</v>
      </c>
      <c r="AD9974" s="84">
        <f t="shared" si="798"/>
        <v>0</v>
      </c>
    </row>
    <row r="9975" spans="20:30" ht="15">
      <c r="T9975" s="110">
        <f t="shared" si="794"/>
        <v>0</v>
      </c>
      <c r="AA9975" s="83">
        <f t="shared" si="796"/>
        <v>1</v>
      </c>
      <c r="AB9975" s="83">
        <f t="shared" si="797"/>
        <v>0</v>
      </c>
      <c r="AC9975" s="84">
        <f t="shared" si="795"/>
        <v>0</v>
      </c>
      <c r="AD9975" s="84">
        <f t="shared" si="798"/>
        <v>0</v>
      </c>
    </row>
    <row r="9976" spans="20:30" ht="15">
      <c r="T9976" s="110">
        <f t="shared" si="794"/>
        <v>0</v>
      </c>
      <c r="AA9976" s="83">
        <f t="shared" si="796"/>
        <v>1</v>
      </c>
      <c r="AB9976" s="83">
        <f t="shared" si="797"/>
        <v>0</v>
      </c>
      <c r="AC9976" s="84">
        <f t="shared" si="795"/>
        <v>0</v>
      </c>
      <c r="AD9976" s="84">
        <f t="shared" si="798"/>
        <v>0</v>
      </c>
    </row>
    <row r="9977" spans="20:30" ht="15">
      <c r="T9977" s="110">
        <f t="shared" si="794"/>
        <v>0</v>
      </c>
      <c r="AA9977" s="83">
        <f t="shared" si="796"/>
        <v>1</v>
      </c>
      <c r="AB9977" s="83">
        <f t="shared" si="797"/>
        <v>0</v>
      </c>
      <c r="AC9977" s="84">
        <f t="shared" si="795"/>
        <v>0</v>
      </c>
      <c r="AD9977" s="84">
        <f t="shared" si="798"/>
        <v>0</v>
      </c>
    </row>
    <row r="9978" spans="20:30" ht="15">
      <c r="T9978" s="110">
        <f t="shared" si="794"/>
        <v>0</v>
      </c>
      <c r="AA9978" s="83">
        <f t="shared" si="796"/>
        <v>1</v>
      </c>
      <c r="AB9978" s="83">
        <f t="shared" si="797"/>
        <v>0</v>
      </c>
      <c r="AC9978" s="84">
        <f t="shared" si="795"/>
        <v>0</v>
      </c>
      <c r="AD9978" s="84">
        <f t="shared" si="798"/>
        <v>0</v>
      </c>
    </row>
    <row r="9979" spans="20:30" ht="15">
      <c r="T9979" s="110">
        <f t="shared" si="794"/>
        <v>0</v>
      </c>
      <c r="AA9979" s="83">
        <f t="shared" si="796"/>
        <v>1</v>
      </c>
      <c r="AB9979" s="83">
        <f t="shared" si="797"/>
        <v>0</v>
      </c>
      <c r="AC9979" s="84">
        <f t="shared" si="795"/>
        <v>0</v>
      </c>
      <c r="AD9979" s="84">
        <f t="shared" si="798"/>
        <v>0</v>
      </c>
    </row>
    <row r="9980" spans="20:30" ht="15">
      <c r="T9980" s="110">
        <f t="shared" si="794"/>
        <v>0</v>
      </c>
      <c r="AA9980" s="83">
        <f t="shared" si="796"/>
        <v>1</v>
      </c>
      <c r="AB9980" s="83">
        <f t="shared" si="797"/>
        <v>0</v>
      </c>
      <c r="AC9980" s="84">
        <f t="shared" si="795"/>
        <v>0</v>
      </c>
      <c r="AD9980" s="84">
        <f t="shared" si="798"/>
        <v>0</v>
      </c>
    </row>
    <row r="9981" spans="20:30" ht="15">
      <c r="T9981" s="110">
        <f t="shared" si="794"/>
        <v>0</v>
      </c>
      <c r="AA9981" s="83">
        <f t="shared" si="796"/>
        <v>1</v>
      </c>
      <c r="AB9981" s="83">
        <f t="shared" si="797"/>
        <v>0</v>
      </c>
      <c r="AC9981" s="84">
        <f t="shared" si="795"/>
        <v>0</v>
      </c>
      <c r="AD9981" s="84">
        <f t="shared" si="798"/>
        <v>0</v>
      </c>
    </row>
    <row r="9982" spans="20:30" ht="15">
      <c r="T9982" s="110">
        <f t="shared" si="794"/>
        <v>0</v>
      </c>
      <c r="AA9982" s="83">
        <f t="shared" si="796"/>
        <v>1</v>
      </c>
      <c r="AB9982" s="83">
        <f t="shared" si="797"/>
        <v>0</v>
      </c>
      <c r="AC9982" s="84">
        <f t="shared" si="795"/>
        <v>0</v>
      </c>
      <c r="AD9982" s="84">
        <f t="shared" si="798"/>
        <v>0</v>
      </c>
    </row>
    <row r="9983" spans="20:30" ht="15">
      <c r="T9983" s="110">
        <f t="shared" si="794"/>
        <v>0</v>
      </c>
      <c r="AA9983" s="83">
        <f t="shared" si="796"/>
        <v>1</v>
      </c>
      <c r="AB9983" s="83">
        <f t="shared" si="797"/>
        <v>0</v>
      </c>
      <c r="AC9983" s="84">
        <f t="shared" si="795"/>
        <v>0</v>
      </c>
      <c r="AD9983" s="84">
        <f t="shared" si="798"/>
        <v>0</v>
      </c>
    </row>
    <row r="9984" spans="20:30" ht="15">
      <c r="T9984" s="110">
        <f t="shared" si="794"/>
        <v>0</v>
      </c>
      <c r="AA9984" s="83">
        <f t="shared" si="796"/>
        <v>1</v>
      </c>
      <c r="AB9984" s="83">
        <f t="shared" si="797"/>
        <v>0</v>
      </c>
      <c r="AC9984" s="84">
        <f t="shared" si="795"/>
        <v>0</v>
      </c>
      <c r="AD9984" s="84">
        <f t="shared" si="798"/>
        <v>0</v>
      </c>
    </row>
    <row r="9985" spans="20:33" ht="15">
      <c r="T9985" s="110">
        <f t="shared" si="794"/>
        <v>0</v>
      </c>
      <c r="AA9985" s="83">
        <f t="shared" si="796"/>
        <v>1</v>
      </c>
      <c r="AB9985" s="83">
        <f t="shared" si="797"/>
        <v>0</v>
      </c>
      <c r="AC9985" s="84">
        <f t="shared" si="795"/>
        <v>0</v>
      </c>
      <c r="AD9985" s="84">
        <f t="shared" si="798"/>
        <v>0</v>
      </c>
    </row>
    <row r="9986" spans="20:33" ht="15">
      <c r="T9986" s="110">
        <f t="shared" si="794"/>
        <v>0</v>
      </c>
      <c r="AA9986" s="83">
        <f t="shared" si="796"/>
        <v>1</v>
      </c>
      <c r="AB9986" s="83">
        <f t="shared" si="797"/>
        <v>0</v>
      </c>
      <c r="AC9986" s="84">
        <f t="shared" si="795"/>
        <v>0</v>
      </c>
      <c r="AD9986" s="84">
        <f t="shared" si="798"/>
        <v>0</v>
      </c>
    </row>
    <row r="9987" spans="20:33" ht="15">
      <c r="T9987" s="110">
        <f t="shared" si="794"/>
        <v>0</v>
      </c>
      <c r="AA9987" s="83">
        <f t="shared" si="796"/>
        <v>1</v>
      </c>
      <c r="AB9987" s="83">
        <f t="shared" si="797"/>
        <v>0</v>
      </c>
      <c r="AC9987" s="84">
        <f t="shared" si="795"/>
        <v>0</v>
      </c>
      <c r="AD9987" s="84">
        <f t="shared" si="798"/>
        <v>0</v>
      </c>
    </row>
    <row r="9988" spans="20:33" ht="15">
      <c r="T9988" s="110">
        <f t="shared" si="794"/>
        <v>0</v>
      </c>
      <c r="AA9988" s="83">
        <f t="shared" si="796"/>
        <v>1</v>
      </c>
      <c r="AB9988" s="83">
        <f t="shared" si="797"/>
        <v>0</v>
      </c>
      <c r="AC9988" s="84">
        <f t="shared" si="795"/>
        <v>0</v>
      </c>
      <c r="AD9988" s="84">
        <f t="shared" si="798"/>
        <v>0</v>
      </c>
    </row>
    <row r="9989" spans="20:33" ht="15">
      <c r="T9989" s="110">
        <f t="shared" si="794"/>
        <v>0</v>
      </c>
      <c r="AA9989" s="83">
        <f t="shared" si="796"/>
        <v>1</v>
      </c>
      <c r="AB9989" s="83">
        <f t="shared" si="797"/>
        <v>0</v>
      </c>
      <c r="AC9989" s="84">
        <f t="shared" si="795"/>
        <v>0</v>
      </c>
      <c r="AD9989" s="84">
        <f t="shared" si="798"/>
        <v>0</v>
      </c>
    </row>
    <row r="9990" spans="20:33" ht="15">
      <c r="T9990" s="110">
        <f t="shared" si="794"/>
        <v>0</v>
      </c>
      <c r="AA9990" s="83">
        <f t="shared" si="796"/>
        <v>1</v>
      </c>
      <c r="AB9990" s="83">
        <f t="shared" si="797"/>
        <v>0</v>
      </c>
      <c r="AC9990" s="84">
        <f t="shared" si="795"/>
        <v>0</v>
      </c>
      <c r="AD9990" s="84">
        <f t="shared" si="798"/>
        <v>0</v>
      </c>
    </row>
    <row r="9991" spans="20:33" ht="15">
      <c r="T9991" s="110">
        <f t="shared" si="794"/>
        <v>0</v>
      </c>
      <c r="AA9991" s="83">
        <f t="shared" si="796"/>
        <v>1</v>
      </c>
      <c r="AB9991" s="83">
        <f t="shared" si="797"/>
        <v>0</v>
      </c>
      <c r="AC9991" s="84">
        <f t="shared" si="795"/>
        <v>0</v>
      </c>
      <c r="AD9991" s="84">
        <f t="shared" si="798"/>
        <v>0</v>
      </c>
    </row>
    <row r="9992" spans="20:33" ht="15">
      <c r="T9992" s="110">
        <f t="shared" ref="T9992:T9999" si="799">S9992</f>
        <v>0</v>
      </c>
      <c r="AA9992" s="83">
        <f t="shared" si="796"/>
        <v>1</v>
      </c>
      <c r="AB9992" s="83">
        <f t="shared" si="797"/>
        <v>0</v>
      </c>
      <c r="AC9992" s="84">
        <f t="shared" si="795"/>
        <v>0</v>
      </c>
      <c r="AD9992" s="84">
        <f t="shared" si="798"/>
        <v>0</v>
      </c>
    </row>
    <row r="9993" spans="20:33" ht="15">
      <c r="T9993" s="110">
        <f t="shared" si="799"/>
        <v>0</v>
      </c>
      <c r="AA9993" s="83">
        <f t="shared" si="796"/>
        <v>1</v>
      </c>
      <c r="AB9993" s="83">
        <f t="shared" si="797"/>
        <v>0</v>
      </c>
      <c r="AC9993" s="84">
        <f t="shared" ref="AC9993:AC10000" si="800">T9993-0</f>
        <v>0</v>
      </c>
      <c r="AD9993" s="84">
        <f t="shared" si="798"/>
        <v>0</v>
      </c>
    </row>
    <row r="9994" spans="20:33" ht="15">
      <c r="T9994" s="110">
        <f t="shared" si="799"/>
        <v>0</v>
      </c>
      <c r="AA9994" s="83">
        <f t="shared" ref="AA9994:AA10000" si="801">MONTH(G9994)</f>
        <v>1</v>
      </c>
      <c r="AB9994" s="83">
        <f t="shared" ref="AB9994:AB10000" si="802">WEEKNUM(G9994,1)</f>
        <v>0</v>
      </c>
      <c r="AC9994" s="84">
        <f t="shared" si="800"/>
        <v>0</v>
      </c>
      <c r="AD9994" s="84">
        <f t="shared" ref="AD9994:AD10000" si="803">I9994-0</f>
        <v>0</v>
      </c>
    </row>
    <row r="9995" spans="20:33" ht="15">
      <c r="T9995" s="110">
        <f t="shared" si="799"/>
        <v>0</v>
      </c>
      <c r="AA9995" s="83">
        <f t="shared" si="801"/>
        <v>1</v>
      </c>
      <c r="AB9995" s="83">
        <f t="shared" si="802"/>
        <v>0</v>
      </c>
      <c r="AC9995" s="84">
        <f t="shared" si="800"/>
        <v>0</v>
      </c>
      <c r="AD9995" s="84">
        <f t="shared" si="803"/>
        <v>0</v>
      </c>
    </row>
    <row r="9996" spans="20:33" ht="15">
      <c r="T9996" s="110">
        <f t="shared" si="799"/>
        <v>0</v>
      </c>
      <c r="AA9996" s="83">
        <f t="shared" si="801"/>
        <v>1</v>
      </c>
      <c r="AB9996" s="83">
        <f t="shared" si="802"/>
        <v>0</v>
      </c>
      <c r="AC9996" s="84">
        <f t="shared" si="800"/>
        <v>0</v>
      </c>
      <c r="AD9996" s="84">
        <f t="shared" si="803"/>
        <v>0</v>
      </c>
    </row>
    <row r="9997" spans="20:33" ht="15">
      <c r="T9997" s="110">
        <f t="shared" si="799"/>
        <v>0</v>
      </c>
      <c r="AA9997" s="83">
        <f t="shared" si="801"/>
        <v>1</v>
      </c>
      <c r="AB9997" s="83">
        <f t="shared" si="802"/>
        <v>0</v>
      </c>
      <c r="AC9997" s="84">
        <f t="shared" si="800"/>
        <v>0</v>
      </c>
      <c r="AD9997" s="84">
        <f t="shared" si="803"/>
        <v>0</v>
      </c>
    </row>
    <row r="9998" spans="20:33" ht="15">
      <c r="T9998" s="110">
        <f t="shared" si="799"/>
        <v>0</v>
      </c>
      <c r="AA9998" s="83">
        <f t="shared" si="801"/>
        <v>1</v>
      </c>
      <c r="AB9998" s="83">
        <f t="shared" si="802"/>
        <v>0</v>
      </c>
      <c r="AC9998" s="84">
        <f t="shared" si="800"/>
        <v>0</v>
      </c>
      <c r="AD9998" s="84">
        <f t="shared" si="803"/>
        <v>0</v>
      </c>
    </row>
    <row r="9999" spans="20:33" ht="15">
      <c r="T9999" s="110">
        <f t="shared" si="799"/>
        <v>0</v>
      </c>
      <c r="AA9999" s="83">
        <f t="shared" si="801"/>
        <v>1</v>
      </c>
      <c r="AB9999" s="83">
        <f t="shared" si="802"/>
        <v>0</v>
      </c>
      <c r="AC9999" s="84">
        <f t="shared" si="800"/>
        <v>0</v>
      </c>
      <c r="AD9999" s="84">
        <f t="shared" si="803"/>
        <v>0</v>
      </c>
    </row>
    <row r="10000" spans="20:33" ht="15">
      <c r="T10000" s="110">
        <f>S10000</f>
        <v>0</v>
      </c>
      <c r="AA10000" s="83">
        <f t="shared" si="801"/>
        <v>1</v>
      </c>
      <c r="AB10000" s="83">
        <f t="shared" si="802"/>
        <v>0</v>
      </c>
      <c r="AC10000" s="84">
        <f t="shared" si="800"/>
        <v>0</v>
      </c>
      <c r="AD10000" s="84">
        <f t="shared" si="803"/>
        <v>0</v>
      </c>
      <c r="AE10000" s="78" t="s">
        <v>4</v>
      </c>
      <c r="AF10000" s="105" t="s">
        <v>4</v>
      </c>
      <c r="AG10000" s="105" t="s">
        <v>4</v>
      </c>
    </row>
  </sheetData>
  <sheetProtection insertColumns="0" insertRows="0" deleteColumns="0" deleteRows="0"/>
  <autoFilter ref="A8:AG10000"/>
  <mergeCells count="5">
    <mergeCell ref="AF1:AF4"/>
    <mergeCell ref="AG1:AG4"/>
    <mergeCell ref="AH1:AH4"/>
    <mergeCell ref="C1:F5"/>
    <mergeCell ref="A1:B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37"/>
  <sheetViews>
    <sheetView topLeftCell="A4" workbookViewId="0">
      <selection activeCell="I10" sqref="I10:M10"/>
    </sheetView>
  </sheetViews>
  <sheetFormatPr defaultColWidth="0" defaultRowHeight="12.75"/>
  <cols>
    <col min="1" max="1" width="2.5703125" style="18" customWidth="1"/>
    <col min="2" max="2" width="34.85546875" style="18" customWidth="1"/>
    <col min="3" max="5" width="14.85546875" style="18" customWidth="1"/>
    <col min="6" max="6" width="9.140625" style="18" customWidth="1"/>
    <col min="7" max="7" width="16.42578125" style="97" customWidth="1"/>
    <col min="8" max="8" width="5.85546875" style="18" customWidth="1"/>
    <col min="9" max="9" width="22.7109375" style="18" customWidth="1"/>
    <col min="10" max="13" width="9.140625" style="18" customWidth="1"/>
    <col min="14" max="14" width="19.42578125" style="44" customWidth="1"/>
    <col min="15" max="30" width="0" style="44" hidden="1" customWidth="1"/>
    <col min="31" max="16384" width="9.140625" style="44" hidden="1"/>
  </cols>
  <sheetData>
    <row r="2" spans="2:14" ht="13.5" thickBot="1"/>
    <row r="3" spans="2:14" ht="30.75" thickBot="1">
      <c r="B3" s="169" t="s">
        <v>51</v>
      </c>
      <c r="C3" s="170"/>
      <c r="D3" s="171"/>
      <c r="E3" s="172">
        <v>0</v>
      </c>
      <c r="F3" s="173"/>
      <c r="G3" s="173"/>
      <c r="H3" s="20"/>
    </row>
    <row r="4" spans="2:14" ht="30">
      <c r="B4" s="19"/>
      <c r="C4" s="19"/>
      <c r="D4" s="19"/>
      <c r="E4" s="20"/>
      <c r="F4" s="20"/>
      <c r="G4" s="98"/>
      <c r="H4" s="20"/>
    </row>
    <row r="5" spans="2:14" ht="30">
      <c r="B5" s="28" t="s">
        <v>52</v>
      </c>
      <c r="C5" s="21"/>
      <c r="D5" s="22">
        <f ca="1">SUM(C12:C36)</f>
        <v>0</v>
      </c>
      <c r="E5" s="20"/>
      <c r="F5" s="28" t="s">
        <v>55</v>
      </c>
      <c r="G5" s="99"/>
      <c r="H5" s="21"/>
      <c r="I5" s="45">
        <f>SUMIFS('Work history- Pasting'!$F$8:$F$10000,'Work history- Pasting'!$B$8:$B$10000,E$3,'Work history- Pasting'!$Q$8:$Q$10000,1)</f>
        <v>0</v>
      </c>
      <c r="L5" s="101"/>
    </row>
    <row r="6" spans="2:14" ht="30">
      <c r="B6" s="23" t="s">
        <v>53</v>
      </c>
      <c r="C6" s="19"/>
      <c r="D6" s="24">
        <f ca="1">SUM(D12:D36)</f>
        <v>0</v>
      </c>
      <c r="E6" s="20"/>
      <c r="F6" s="28" t="s">
        <v>56</v>
      </c>
      <c r="G6" s="99"/>
      <c r="H6" s="21"/>
      <c r="I6" s="45">
        <f ca="1">SUM(G12:G37,N12:N37)</f>
        <v>0</v>
      </c>
      <c r="J6" s="20"/>
    </row>
    <row r="7" spans="2:14" ht="29.25" customHeight="1">
      <c r="B7" s="25" t="s">
        <v>54</v>
      </c>
      <c r="C7" s="26"/>
      <c r="D7" s="27" t="str">
        <f ca="1">IFERROR(D6/D5,"--")</f>
        <v>--</v>
      </c>
    </row>
    <row r="10" spans="2:14" ht="15.75" customHeight="1">
      <c r="B10" s="174" t="s">
        <v>58</v>
      </c>
      <c r="C10" s="175"/>
      <c r="D10" s="175"/>
      <c r="E10" s="175"/>
      <c r="F10" s="176"/>
      <c r="G10" s="100"/>
      <c r="H10" s="96"/>
      <c r="I10" s="174" t="s">
        <v>64</v>
      </c>
      <c r="J10" s="175"/>
      <c r="K10" s="175"/>
      <c r="L10" s="175"/>
      <c r="M10" s="176"/>
    </row>
    <row r="11" spans="2:14" ht="60">
      <c r="B11" s="5" t="s">
        <v>57</v>
      </c>
      <c r="C11" s="15" t="s">
        <v>59</v>
      </c>
      <c r="D11" s="15" t="s">
        <v>60</v>
      </c>
      <c r="E11" s="15" t="s">
        <v>61</v>
      </c>
      <c r="F11" s="15" t="s">
        <v>62</v>
      </c>
      <c r="G11" s="15" t="s">
        <v>63</v>
      </c>
      <c r="H11" s="96"/>
      <c r="I11" s="5" t="s">
        <v>57</v>
      </c>
      <c r="J11" s="15" t="s">
        <v>59</v>
      </c>
      <c r="K11" s="15" t="s">
        <v>60</v>
      </c>
      <c r="L11" s="15" t="s">
        <v>61</v>
      </c>
      <c r="M11" s="15" t="s">
        <v>62</v>
      </c>
      <c r="N11" s="15" t="s">
        <v>63</v>
      </c>
    </row>
    <row r="12" spans="2:14">
      <c r="B12" s="13">
        <f>'additional help'!A2</f>
        <v>0</v>
      </c>
      <c r="C12" s="10">
        <f>SUMIFS('Work history- Pasting'!$AD$8:$AD$10000,'Work history- Pasting'!$B$8:$B$10000,E$3,'Work history- Pasting'!$D$8:$D$10000,$B12)</f>
        <v>0</v>
      </c>
      <c r="D12" s="10">
        <f>SUMIFS('Work history- Pasting'!$AC$8:$AC$10000,'Work history- Pasting'!$B$8:$B$10000,E$3,'Work history- Pasting'!$D$8:$D$10000,$B12)</f>
        <v>0</v>
      </c>
      <c r="E12" s="14" t="str">
        <f>IFERROR(D12/C12,"--")</f>
        <v>--</v>
      </c>
      <c r="F12" s="72">
        <f>SUMIFS('Work history- Pasting'!$O$8:$O$10000,'Work history- Pasting'!$B$8:$B$10000,E$3,'Work history- Pasting'!$D$8:$D$10000,$B12)</f>
        <v>0</v>
      </c>
      <c r="G12" s="102">
        <f>IFERROR(VLOOKUP(B12,Rates!$G$3:$H$45,2,FALSE)*C12*24,0)</f>
        <v>0</v>
      </c>
      <c r="H12" s="96"/>
      <c r="I12" s="13">
        <f>'additional help'!B2</f>
        <v>0</v>
      </c>
      <c r="J12" s="10">
        <f>SUMIFS('Work history- Pasting'!$AD$8:$AD$10000,'Work history- Pasting'!$B$8:$B$10000,E$3,'Work history- Pasting'!$E$8:$E$10000,$I12)</f>
        <v>0</v>
      </c>
      <c r="K12" s="10">
        <f>SUMIFS('Work history- Pasting'!$AC$8:$AC$10000,'Work history- Pasting'!$B$8:$B$10000,E$3,'Work history- Pasting'!$E$8:$E$10000,$I12)</f>
        <v>0</v>
      </c>
      <c r="L12" s="14" t="str">
        <f>IFERROR(K12/J12,"--")</f>
        <v>--</v>
      </c>
      <c r="M12" s="72">
        <f>SUMIFS('Work history- Pasting'!$O$8:$O$10000,'Work history- Pasting'!$B$8:$B$10000,E$3,'Work history- Pasting'!$E$8:$E$10000,$I12)</f>
        <v>0</v>
      </c>
      <c r="N12" s="102">
        <f>IFERROR(VLOOKUP(I12,Rates!$B$3:$C$45,2,FALSE)*J12*24,0)</f>
        <v>0</v>
      </c>
    </row>
    <row r="13" spans="2:14">
      <c r="B13" s="13" t="str">
        <f>'additional help'!A3</f>
        <v>--</v>
      </c>
      <c r="C13" s="10">
        <f>SUMIFS('Work history- Pasting'!$AD$8:$AD$10000,'Work history- Pasting'!$B$8:$B$10000,E$3,'Work history- Pasting'!$D$8:$D$10000,$B13)</f>
        <v>0</v>
      </c>
      <c r="D13" s="10">
        <f>SUMIFS('Work history- Pasting'!$AC$8:$AC$10000,'Work history- Pasting'!$B$8:$B$10000,E$3,'Work history- Pasting'!$D$8:$D$10000,$B13)</f>
        <v>0</v>
      </c>
      <c r="E13" s="14" t="str">
        <f t="shared" ref="E13:E36" si="0">IFERROR(D13/C13,"--")</f>
        <v>--</v>
      </c>
      <c r="F13" s="72">
        <f>SUMIFS('Work history- Pasting'!$O$8:$O$10000,'Work history- Pasting'!$B$8:$B$10000,E$3,'Work history- Pasting'!$D$8:$D$10000,$B13)</f>
        <v>0</v>
      </c>
      <c r="G13" s="102">
        <f>IFERROR(VLOOKUP(B13,Rates!$G$3:$H$45,2,FALSE)*C13*24,0)</f>
        <v>0</v>
      </c>
      <c r="H13" s="96"/>
      <c r="I13" s="13" t="str">
        <f>'additional help'!B3</f>
        <v>--</v>
      </c>
      <c r="J13" s="10">
        <f>SUMIFS('Work history- Pasting'!$AD$8:$AD$10000,'Work history- Pasting'!$B$8:$B$10000,E$3,'Work history- Pasting'!$E$8:$E$10000,$I13)</f>
        <v>0</v>
      </c>
      <c r="K13" s="10">
        <f>SUMIFS('Work history- Pasting'!$AC$8:$AC$10000,'Work history- Pasting'!$B$8:$B$10000,E$3,'Work history- Pasting'!$E$8:$E$10000,$I13)</f>
        <v>0</v>
      </c>
      <c r="L13" s="14" t="str">
        <f t="shared" ref="L13:L36" si="1">IFERROR(K13/J13,"--")</f>
        <v>--</v>
      </c>
      <c r="M13" s="72">
        <f>SUMIFS('Work history- Pasting'!$O$8:$O$10000,'Work history- Pasting'!$B$8:$B$10000,E$3,'Work history- Pasting'!$E$8:$E$10000,$I13)</f>
        <v>0</v>
      </c>
      <c r="N13" s="102">
        <f>IFERROR(VLOOKUP(I13,Rates!$B$3:$C$45,2,FALSE)*J13*24,0)</f>
        <v>0</v>
      </c>
    </row>
    <row r="14" spans="2:14">
      <c r="B14" s="13" t="str">
        <f>'additional help'!A4</f>
        <v>Summary</v>
      </c>
      <c r="C14" s="10">
        <f>SUMIFS('Work history- Pasting'!$AD$8:$AD$10000,'Work history- Pasting'!$B$8:$B$10000,E$3,'Work history- Pasting'!$D$8:$D$10000,$B14)</f>
        <v>0</v>
      </c>
      <c r="D14" s="10">
        <f>SUMIFS('Work history- Pasting'!$AC$8:$AC$10000,'Work history- Pasting'!$B$8:$B$10000,E$3,'Work history- Pasting'!$D$8:$D$10000,$B14)</f>
        <v>0</v>
      </c>
      <c r="E14" s="14" t="str">
        <f t="shared" si="0"/>
        <v>--</v>
      </c>
      <c r="F14" s="72">
        <f>SUMIFS('Work history- Pasting'!$O$8:$O$10000,'Work history- Pasting'!$B$8:$B$10000,E$3,'Work history- Pasting'!$D$8:$D$10000,$B14)</f>
        <v>0</v>
      </c>
      <c r="G14" s="102">
        <f>IFERROR(VLOOKUP(B14,Rates!$G$3:$H$45,2,FALSE)*C14*24,0)</f>
        <v>0</v>
      </c>
      <c r="H14" s="96"/>
      <c r="I14" s="13" t="str">
        <f>'additional help'!B4</f>
        <v>--</v>
      </c>
      <c r="J14" s="10">
        <f>SUMIFS('Work history- Pasting'!$AD$8:$AD$10000,'Work history- Pasting'!$B$8:$B$10000,E$3,'Work history- Pasting'!$E$8:$E$10000,$I14)</f>
        <v>0</v>
      </c>
      <c r="K14" s="10">
        <f>SUMIFS('Work history- Pasting'!$AC$8:$AC$10000,'Work history- Pasting'!$B$8:$B$10000,E$3,'Work history- Pasting'!$E$8:$E$10000,$I14)</f>
        <v>0</v>
      </c>
      <c r="L14" s="14" t="str">
        <f t="shared" si="1"/>
        <v>--</v>
      </c>
      <c r="M14" s="72">
        <f>SUMIFS('Work history- Pasting'!$O$8:$O$10000,'Work history- Pasting'!$B$8:$B$10000,E$3,'Work history- Pasting'!$E$8:$E$10000,$I14)</f>
        <v>0</v>
      </c>
      <c r="N14" s="102">
        <f>IFERROR(VLOOKUP(I14,Rates!$B$3:$C$45,2,FALSE)*J14*24,0)</f>
        <v>0</v>
      </c>
    </row>
    <row r="15" spans="2:14">
      <c r="B15" s="13" t="str">
        <f ca="1">'additional help'!A5</f>
        <v>--</v>
      </c>
      <c r="C15" s="10">
        <f ca="1">SUMIFS('Work history- Pasting'!$AD$8:$AD$10000,'Work history- Pasting'!$B$8:$B$10000,E$3,'Work history- Pasting'!$D$8:$D$10000,$B15)</f>
        <v>0</v>
      </c>
      <c r="D15" s="10">
        <f ca="1">SUMIFS('Work history- Pasting'!$AC$8:$AC$10000,'Work history- Pasting'!$B$8:$B$10000,E$3,'Work history- Pasting'!$D$8:$D$10000,$B15)</f>
        <v>0</v>
      </c>
      <c r="E15" s="14" t="str">
        <f t="shared" ca="1" si="0"/>
        <v>--</v>
      </c>
      <c r="F15" s="72">
        <f ca="1">SUMIFS('Work history- Pasting'!$O$8:$O$10000,'Work history- Pasting'!$B$8:$B$10000,E$3,'Work history- Pasting'!$D$8:$D$10000,$B15)</f>
        <v>0</v>
      </c>
      <c r="G15" s="102">
        <f ca="1">IFERROR(VLOOKUP(B15,Rates!$G$3:$H$45,2,FALSE)*C15*24,0)</f>
        <v>0</v>
      </c>
      <c r="H15" s="96"/>
      <c r="I15" s="13" t="str">
        <f>'additional help'!B5</f>
        <v>--</v>
      </c>
      <c r="J15" s="10">
        <f>SUMIFS('Work history- Pasting'!$AD$8:$AD$10000,'Work history- Pasting'!$B$8:$B$10000,E$3,'Work history- Pasting'!$E$8:$E$10000,$I15)</f>
        <v>0</v>
      </c>
      <c r="K15" s="10">
        <f>SUMIFS('Work history- Pasting'!$AC$8:$AC$10000,'Work history- Pasting'!$B$8:$B$10000,E$3,'Work history- Pasting'!$E$8:$E$10000,$I15)</f>
        <v>0</v>
      </c>
      <c r="L15" s="14" t="str">
        <f t="shared" si="1"/>
        <v>--</v>
      </c>
      <c r="M15" s="72">
        <f>SUMIFS('Work history- Pasting'!$O$8:$O$10000,'Work history- Pasting'!$B$8:$B$10000,E$3,'Work history- Pasting'!$E$8:$E$10000,$I15)</f>
        <v>0</v>
      </c>
      <c r="N15" s="102">
        <f>IFERROR(VLOOKUP(I15,Rates!$B$3:$C$45,2,FALSE)*J15*24,0)</f>
        <v>0</v>
      </c>
    </row>
    <row r="16" spans="2:14">
      <c r="B16" s="13" t="str">
        <f ca="1">'additional help'!A6</f>
        <v>--</v>
      </c>
      <c r="C16" s="10">
        <f ca="1">SUMIFS('Work history- Pasting'!$AD$8:$AD$10000,'Work history- Pasting'!$B$8:$B$10000,E$3,'Work history- Pasting'!$D$8:$D$10000,$B16)</f>
        <v>0</v>
      </c>
      <c r="D16" s="10">
        <f ca="1">SUMIFS('Work history- Pasting'!$AC$8:$AC$10000,'Work history- Pasting'!$B$8:$B$10000,E$3,'Work history- Pasting'!$D$8:$D$10000,$B16)</f>
        <v>0</v>
      </c>
      <c r="E16" s="14" t="str">
        <f t="shared" ca="1" si="0"/>
        <v>--</v>
      </c>
      <c r="F16" s="72">
        <f ca="1">SUMIFS('Work history- Pasting'!$O$8:$O$10000,'Work history- Pasting'!$B$8:$B$10000,E$3,'Work history- Pasting'!$D$8:$D$10000,$B16)</f>
        <v>0</v>
      </c>
      <c r="G16" s="102">
        <f ca="1">IFERROR(VLOOKUP(B16,Rates!$G$3:$H$45,2,FALSE)*C16*24,0)</f>
        <v>0</v>
      </c>
      <c r="H16" s="96"/>
      <c r="I16" s="13" t="str">
        <f>'additional help'!B6</f>
        <v>--</v>
      </c>
      <c r="J16" s="10">
        <f>SUMIFS('Work history- Pasting'!$AD$8:$AD$10000,'Work history- Pasting'!$B$8:$B$10000,E$3,'Work history- Pasting'!$E$8:$E$10000,$I16)</f>
        <v>0</v>
      </c>
      <c r="K16" s="10">
        <f>SUMIFS('Work history- Pasting'!$AC$8:$AC$10000,'Work history- Pasting'!$B$8:$B$10000,E$3,'Work history- Pasting'!$E$8:$E$10000,$I16)</f>
        <v>0</v>
      </c>
      <c r="L16" s="14" t="str">
        <f t="shared" si="1"/>
        <v>--</v>
      </c>
      <c r="M16" s="72">
        <f>SUMIFS('Work history- Pasting'!$O$8:$O$10000,'Work history- Pasting'!$B$8:$B$10000,E$3,'Work history- Pasting'!$E$8:$E$10000,$I16)</f>
        <v>0</v>
      </c>
      <c r="N16" s="102">
        <f>IFERROR(VLOOKUP(I16,Rates!$B$3:$C$45,2,FALSE)*J16*24,0)</f>
        <v>0</v>
      </c>
    </row>
    <row r="17" spans="2:14">
      <c r="B17" s="13" t="str">
        <f ca="1">'additional help'!A7</f>
        <v>--</v>
      </c>
      <c r="C17" s="10">
        <f ca="1">SUMIFS('Work history- Pasting'!$AD$8:$AD$10000,'Work history- Pasting'!$B$8:$B$10000,E$3,'Work history- Pasting'!$D$8:$D$10000,$B17)</f>
        <v>0</v>
      </c>
      <c r="D17" s="10">
        <f ca="1">SUMIFS('Work history- Pasting'!$AC$8:$AC$10000,'Work history- Pasting'!$B$8:$B$10000,E$3,'Work history- Pasting'!$D$8:$D$10000,$B17)</f>
        <v>0</v>
      </c>
      <c r="E17" s="14" t="str">
        <f t="shared" ca="1" si="0"/>
        <v>--</v>
      </c>
      <c r="F17" s="72">
        <f ca="1">SUMIFS('Work history- Pasting'!$O$8:$O$10000,'Work history- Pasting'!$B$8:$B$10000,E$3,'Work history- Pasting'!$D$8:$D$10000,$B17)</f>
        <v>0</v>
      </c>
      <c r="G17" s="102">
        <f ca="1">IFERROR(VLOOKUP(B17,Rates!$G$3:$H$45,2,FALSE)*C17*24,0)</f>
        <v>0</v>
      </c>
      <c r="H17" s="96"/>
      <c r="I17" s="13" t="str">
        <f>'additional help'!B7</f>
        <v>--</v>
      </c>
      <c r="J17" s="10">
        <f>SUMIFS('Work history- Pasting'!$AD$8:$AD$10000,'Work history- Pasting'!$B$8:$B$10000,E$3,'Work history- Pasting'!$E$8:$E$10000,$I17)</f>
        <v>0</v>
      </c>
      <c r="K17" s="10">
        <f>SUMIFS('Work history- Pasting'!$AC$8:$AC$10000,'Work history- Pasting'!$B$8:$B$10000,E$3,'Work history- Pasting'!$E$8:$E$10000,$I17)</f>
        <v>0</v>
      </c>
      <c r="L17" s="14" t="str">
        <f t="shared" si="1"/>
        <v>--</v>
      </c>
      <c r="M17" s="72">
        <f>SUMIFS('Work history- Pasting'!$O$8:$O$10000,'Work history- Pasting'!$B$8:$B$10000,E$3,'Work history- Pasting'!$E$8:$E$10000,$I17)</f>
        <v>0</v>
      </c>
      <c r="N17" s="102">
        <f>IFERROR(VLOOKUP(I17,Rates!$B$3:$C$45,2,FALSE)*J17*24,0)</f>
        <v>0</v>
      </c>
    </row>
    <row r="18" spans="2:14">
      <c r="B18" s="13" t="str">
        <f ca="1">'additional help'!A8</f>
        <v>--</v>
      </c>
      <c r="C18" s="10">
        <f ca="1">SUMIFS('Work history- Pasting'!$AD$8:$AD$10000,'Work history- Pasting'!$B$8:$B$10000,E$3,'Work history- Pasting'!$D$8:$D$10000,$B18)</f>
        <v>0</v>
      </c>
      <c r="D18" s="10" t="s">
        <v>10</v>
      </c>
      <c r="E18" s="14" t="str">
        <f t="shared" ca="1" si="0"/>
        <v>--</v>
      </c>
      <c r="F18" s="72">
        <f ca="1">SUMIFS('Work history- Pasting'!$O$8:$O$10000,'Work history- Pasting'!$B$8:$B$10000,E$3,'Work history- Pasting'!$D$8:$D$10000,$B18)</f>
        <v>0</v>
      </c>
      <c r="G18" s="102">
        <f ca="1">IFERROR(VLOOKUP(B18,Rates!$G$3:$H$45,2,FALSE)*C18*24,0)</f>
        <v>0</v>
      </c>
      <c r="H18" s="96"/>
      <c r="I18" s="13" t="str">
        <f>'additional help'!B8</f>
        <v>--</v>
      </c>
      <c r="J18" s="10">
        <f>SUMIFS('Work history- Pasting'!$AD$8:$AD$10000,'Work history- Pasting'!$B$8:$B$10000,E$3,'Work history- Pasting'!$E$8:$E$10000,$I18)</f>
        <v>0</v>
      </c>
      <c r="K18" s="10">
        <f>SUMIFS('Work history- Pasting'!$AC$8:$AC$10000,'Work history- Pasting'!$B$8:$B$10000,E$3,'Work history- Pasting'!$E$8:$E$10000,$I18)</f>
        <v>0</v>
      </c>
      <c r="L18" s="14" t="str">
        <f t="shared" si="1"/>
        <v>--</v>
      </c>
      <c r="M18" s="72">
        <f>SUMIFS('Work history- Pasting'!$O$8:$O$10000,'Work history- Pasting'!$B$8:$B$10000,E$3,'Work history- Pasting'!$E$8:$E$10000,$I18)</f>
        <v>0</v>
      </c>
      <c r="N18" s="102">
        <f>IFERROR(VLOOKUP(I18,Rates!$B$3:$C$45,2,FALSE)*J18*24,0)</f>
        <v>0</v>
      </c>
    </row>
    <row r="19" spans="2:14">
      <c r="B19" s="13" t="str">
        <f ca="1">'additional help'!A9</f>
        <v>--</v>
      </c>
      <c r="C19" s="10">
        <f ca="1">SUMIFS('Work history- Pasting'!$AD$8:$AD$10000,'Work history- Pasting'!$B$8:$B$10000,E$3,'Work history- Pasting'!$D$8:$D$10000,$B19)</f>
        <v>0</v>
      </c>
      <c r="D19" s="10">
        <f ca="1">SUMIFS('Work history- Pasting'!$AC$8:$AC$10000,'Work history- Pasting'!$B$8:$B$10000,E$3,'Work history- Pasting'!$D$8:$D$10000,$B19)</f>
        <v>0</v>
      </c>
      <c r="E19" s="14" t="str">
        <f t="shared" ca="1" si="0"/>
        <v>--</v>
      </c>
      <c r="F19" s="72">
        <f ca="1">SUMIFS('Work history- Pasting'!$O$8:$O$10000,'Work history- Pasting'!$B$8:$B$10000,E$3,'Work history- Pasting'!$D$8:$D$10000,$B19)</f>
        <v>0</v>
      </c>
      <c r="G19" s="102">
        <f ca="1">IFERROR(VLOOKUP(B19,Rates!$G$3:$H$45,2,FALSE)*C19*24,0)</f>
        <v>0</v>
      </c>
      <c r="H19" s="96"/>
      <c r="I19" s="13" t="str">
        <f>'additional help'!B9</f>
        <v>--</v>
      </c>
      <c r="J19" s="10">
        <f>SUMIFS('Work history- Pasting'!$AD$8:$AD$10000,'Work history- Pasting'!$B$8:$B$10000,E$3,'Work history- Pasting'!$E$8:$E$10000,$I19)</f>
        <v>0</v>
      </c>
      <c r="K19" s="10">
        <f>SUMIFS('Work history- Pasting'!$AC$8:$AC$10000,'Work history- Pasting'!$B$8:$B$10000,E$3,'Work history- Pasting'!$E$8:$E$10000,$I19)</f>
        <v>0</v>
      </c>
      <c r="L19" s="14" t="str">
        <f t="shared" si="1"/>
        <v>--</v>
      </c>
      <c r="M19" s="72">
        <f>SUMIFS('Work history- Pasting'!$O$8:$O$10000,'Work history- Pasting'!$B$8:$B$10000,E$3,'Work history- Pasting'!$E$8:$E$10000,$I19)</f>
        <v>0</v>
      </c>
      <c r="N19" s="102">
        <f>IFERROR(VLOOKUP(I19,Rates!$B$3:$C$45,2,FALSE)*J19*24,0)</f>
        <v>0</v>
      </c>
    </row>
    <row r="20" spans="2:14">
      <c r="B20" s="13" t="str">
        <f ca="1">'additional help'!A10</f>
        <v>--</v>
      </c>
      <c r="C20" s="10">
        <f ca="1">SUMIFS('Work history- Pasting'!$AD$8:$AD$10000,'Work history- Pasting'!$B$8:$B$10000,E$3,'Work history- Pasting'!$D$8:$D$10000,$B20)</f>
        <v>0</v>
      </c>
      <c r="D20" s="10">
        <f ca="1">SUMIFS('Work history- Pasting'!$AC$8:$AC$10000,'Work history- Pasting'!$B$8:$B$10000,E$3,'Work history- Pasting'!$D$8:$D$10000,$B20)</f>
        <v>0</v>
      </c>
      <c r="E20" s="14" t="str">
        <f t="shared" ca="1" si="0"/>
        <v>--</v>
      </c>
      <c r="F20" s="72">
        <f ca="1">SUMIFS('Work history- Pasting'!$O$8:$O$10000,'Work history- Pasting'!$B$8:$B$10000,E$3,'Work history- Pasting'!$D$8:$D$10000,$B20)</f>
        <v>0</v>
      </c>
      <c r="G20" s="102">
        <f ca="1">IFERROR(VLOOKUP(B20,Rates!$G$3:$H$45,2,FALSE)*C20*24,0)</f>
        <v>0</v>
      </c>
      <c r="H20" s="96"/>
      <c r="I20" s="13" t="str">
        <f>'additional help'!B10</f>
        <v>--</v>
      </c>
      <c r="J20" s="10">
        <f>SUMIFS('Work history- Pasting'!$AD$8:$AD$10000,'Work history- Pasting'!$B$8:$B$10000,E$3,'Work history- Pasting'!$E$8:$E$10000,$I20)</f>
        <v>0</v>
      </c>
      <c r="K20" s="10">
        <f>SUMIFS('Work history- Pasting'!$AC$8:$AC$10000,'Work history- Pasting'!$B$8:$B$10000,E$3,'Work history- Pasting'!$E$8:$E$10000,$I20)</f>
        <v>0</v>
      </c>
      <c r="L20" s="14" t="str">
        <f t="shared" si="1"/>
        <v>--</v>
      </c>
      <c r="M20" s="72">
        <f>SUMIFS('Work history- Pasting'!$O$8:$O$10000,'Work history- Pasting'!$B$8:$B$10000,E$3,'Work history- Pasting'!$E$8:$E$10000,$I20)</f>
        <v>0</v>
      </c>
      <c r="N20" s="102">
        <f>IFERROR(VLOOKUP(I20,Rates!$B$3:$C$45,2,FALSE)*J20*24,0)</f>
        <v>0</v>
      </c>
    </row>
    <row r="21" spans="2:14">
      <c r="B21" s="13" t="str">
        <f ca="1">'additional help'!A11</f>
        <v>--</v>
      </c>
      <c r="C21" s="10">
        <f ca="1">SUMIFS('Work history- Pasting'!$AD$8:$AD$10000,'Work history- Pasting'!$B$8:$B$10000,E$3,'Work history- Pasting'!$D$8:$D$10000,$B21)</f>
        <v>0</v>
      </c>
      <c r="D21" s="10">
        <f ca="1">SUMIFS('Work history- Pasting'!$AC$8:$AC$10000,'Work history- Pasting'!$B$8:$B$10000,E$3,'Work history- Pasting'!$D$8:$D$10000,$B21)</f>
        <v>0</v>
      </c>
      <c r="E21" s="14" t="str">
        <f t="shared" ca="1" si="0"/>
        <v>--</v>
      </c>
      <c r="F21" s="72">
        <f ca="1">SUMIFS('Work history- Pasting'!$O$8:$O$10000,'Work history- Pasting'!$B$8:$B$10000,E$3,'Work history- Pasting'!$D$8:$D$10000,$B21)</f>
        <v>0</v>
      </c>
      <c r="G21" s="102">
        <f ca="1">IFERROR(VLOOKUP(B21,Rates!$G$3:$H$45,2,FALSE)*C21*24,0)</f>
        <v>0</v>
      </c>
      <c r="H21" s="96"/>
      <c r="I21" s="13" t="str">
        <f>'additional help'!B11</f>
        <v>--</v>
      </c>
      <c r="J21" s="10">
        <f>SUMIFS('Work history- Pasting'!$AD$8:$AD$10000,'Work history- Pasting'!$B$8:$B$10000,E$3,'Work history- Pasting'!$E$8:$E$10000,$I21)</f>
        <v>0</v>
      </c>
      <c r="K21" s="10">
        <f>SUMIFS('Work history- Pasting'!$AC$8:$AC$10000,'Work history- Pasting'!$B$8:$B$10000,E$3,'Work history- Pasting'!$E$8:$E$10000,$I21)</f>
        <v>0</v>
      </c>
      <c r="L21" s="14" t="str">
        <f t="shared" si="1"/>
        <v>--</v>
      </c>
      <c r="M21" s="72">
        <f>SUMIFS('Work history- Pasting'!$O$8:$O$10000,'Work history- Pasting'!$B$8:$B$10000,E$3,'Work history- Pasting'!$E$8:$E$10000,$I21)</f>
        <v>0</v>
      </c>
      <c r="N21" s="102">
        <f>IFERROR(VLOOKUP(I21,Rates!$B$3:$C$45,2,FALSE)*J21*24,0)</f>
        <v>0</v>
      </c>
    </row>
    <row r="22" spans="2:14">
      <c r="B22" s="13" t="str">
        <f ca="1">'additional help'!A12</f>
        <v>--</v>
      </c>
      <c r="C22" s="10">
        <f ca="1">SUMIFS('Work history- Pasting'!$AD$8:$AD$10000,'Work history- Pasting'!$B$8:$B$10000,E$3,'Work history- Pasting'!$D$8:$D$10000,$B22)</f>
        <v>0</v>
      </c>
      <c r="D22" s="10">
        <f ca="1">SUMIFS('Work history- Pasting'!$AC$8:$AC$10000,'Work history- Pasting'!$B$8:$B$10000,E$3,'Work history- Pasting'!$D$8:$D$10000,$B22)</f>
        <v>0</v>
      </c>
      <c r="E22" s="14" t="str">
        <f t="shared" ca="1" si="0"/>
        <v>--</v>
      </c>
      <c r="F22" s="72">
        <f ca="1">SUMIFS('Work history- Pasting'!$O$8:$O$10000,'Work history- Pasting'!$B$8:$B$10000,E$3,'Work history- Pasting'!$D$8:$D$10000,$B22)</f>
        <v>0</v>
      </c>
      <c r="G22" s="102">
        <f ca="1">IFERROR(VLOOKUP(B22,Rates!$G$3:$H$45,2,FALSE)*C22*24,0)</f>
        <v>0</v>
      </c>
      <c r="H22" s="96"/>
      <c r="I22" s="13" t="str">
        <f>'additional help'!B12</f>
        <v>--</v>
      </c>
      <c r="J22" s="10">
        <f>SUMIFS('Work history- Pasting'!$AD$8:$AD$10000,'Work history- Pasting'!$B$8:$B$10000,E$3,'Work history- Pasting'!$E$8:$E$10000,$I22)</f>
        <v>0</v>
      </c>
      <c r="K22" s="10">
        <f>SUMIFS('Work history- Pasting'!$AC$8:$AC$10000,'Work history- Pasting'!$B$8:$B$10000,E$3,'Work history- Pasting'!$E$8:$E$10000,$I22)</f>
        <v>0</v>
      </c>
      <c r="L22" s="14" t="str">
        <f t="shared" si="1"/>
        <v>--</v>
      </c>
      <c r="M22" s="72">
        <f>SUMIFS('Work history- Pasting'!$O$8:$O$10000,'Work history- Pasting'!$B$8:$B$10000,E$3,'Work history- Pasting'!$E$8:$E$10000,$I22)</f>
        <v>0</v>
      </c>
      <c r="N22" s="102">
        <f>IFERROR(VLOOKUP(I22,Rates!$B$3:$C$45,2,FALSE)*J22*24,0)</f>
        <v>0</v>
      </c>
    </row>
    <row r="23" spans="2:14">
      <c r="B23" s="13" t="str">
        <f ca="1">'additional help'!A13</f>
        <v>--</v>
      </c>
      <c r="C23" s="10">
        <f ca="1">SUMIFS('Work history- Pasting'!$AD$8:$AD$10000,'Work history- Pasting'!$B$8:$B$10000,E$3,'Work history- Pasting'!$D$8:$D$10000,$B23)</f>
        <v>0</v>
      </c>
      <c r="D23" s="10">
        <f ca="1">SUMIFS('Work history- Pasting'!$AC$8:$AC$10000,'Work history- Pasting'!$B$8:$B$10000,E$3,'Work history- Pasting'!$D$8:$D$10000,$B23)</f>
        <v>0</v>
      </c>
      <c r="E23" s="14" t="str">
        <f t="shared" ca="1" si="0"/>
        <v>--</v>
      </c>
      <c r="F23" s="72">
        <f ca="1">SUMIFS('Work history- Pasting'!$O$8:$O$10000,'Work history- Pasting'!$B$8:$B$10000,E$3,'Work history- Pasting'!$D$8:$D$10000,$B23)</f>
        <v>0</v>
      </c>
      <c r="G23" s="102">
        <f ca="1">IFERROR(VLOOKUP(B23,Rates!$G$3:$H$45,2,FALSE)*C23*24,0)</f>
        <v>0</v>
      </c>
      <c r="H23" s="96"/>
      <c r="I23" s="13" t="str">
        <f>'additional help'!B13</f>
        <v>--</v>
      </c>
      <c r="J23" s="10">
        <f>SUMIFS('Work history- Pasting'!$AD$8:$AD$10000,'Work history- Pasting'!$B$8:$B$10000,E$3,'Work history- Pasting'!$E$8:$E$10000,$I23)</f>
        <v>0</v>
      </c>
      <c r="K23" s="10">
        <f>SUMIFS('Work history- Pasting'!$AC$8:$AC$10000,'Work history- Pasting'!$B$8:$B$10000,E$3,'Work history- Pasting'!$E$8:$E$10000,$I23)</f>
        <v>0</v>
      </c>
      <c r="L23" s="14" t="str">
        <f t="shared" si="1"/>
        <v>--</v>
      </c>
      <c r="M23" s="72">
        <f>SUMIFS('Work history- Pasting'!$O$8:$O$10000,'Work history- Pasting'!$B$8:$B$10000,E$3,'Work history- Pasting'!$E$8:$E$10000,$I23)</f>
        <v>0</v>
      </c>
      <c r="N23" s="102">
        <f>IFERROR(VLOOKUP(I23,Rates!$B$3:$C$45,2,FALSE)*J23*24,0)</f>
        <v>0</v>
      </c>
    </row>
    <row r="24" spans="2:14">
      <c r="B24" s="13" t="str">
        <f ca="1">'additional help'!A14</f>
        <v>--</v>
      </c>
      <c r="C24" s="10">
        <f ca="1">SUMIFS('Work history- Pasting'!$AD$8:$AD$10000,'Work history- Pasting'!$B$8:$B$10000,E$3,'Work history- Pasting'!$D$8:$D$10000,$B24)</f>
        <v>0</v>
      </c>
      <c r="D24" s="10">
        <f ca="1">SUMIFS('Work history- Pasting'!$AC$8:$AC$10000,'Work history- Pasting'!$B$8:$B$10000,E$3,'Work history- Pasting'!$D$8:$D$10000,$B24)</f>
        <v>0</v>
      </c>
      <c r="E24" s="14" t="str">
        <f t="shared" ca="1" si="0"/>
        <v>--</v>
      </c>
      <c r="F24" s="72">
        <f ca="1">SUMIFS('Work history- Pasting'!$O$8:$O$10000,'Work history- Pasting'!$B$8:$B$10000,E$3,'Work history- Pasting'!$D$8:$D$10000,$B24)</f>
        <v>0</v>
      </c>
      <c r="G24" s="102">
        <f ca="1">IFERROR(VLOOKUP(B24,Rates!$G$3:$H$45,2,FALSE)*C24*24,0)</f>
        <v>0</v>
      </c>
      <c r="H24" s="96"/>
      <c r="I24" s="13" t="str">
        <f>'additional help'!B14</f>
        <v>--</v>
      </c>
      <c r="J24" s="10">
        <f>SUMIFS('Work history- Pasting'!$AD$8:$AD$10000,'Work history- Pasting'!$B$8:$B$10000,E$3,'Work history- Pasting'!$E$8:$E$10000,$I24)</f>
        <v>0</v>
      </c>
      <c r="K24" s="10">
        <f>SUMIFS('Work history- Pasting'!$AC$8:$AC$10000,'Work history- Pasting'!$B$8:$B$10000,E$3,'Work history- Pasting'!$E$8:$E$10000,$I24)</f>
        <v>0</v>
      </c>
      <c r="L24" s="14" t="str">
        <f t="shared" si="1"/>
        <v>--</v>
      </c>
      <c r="M24" s="72">
        <f>SUMIFS('Work history- Pasting'!$O$8:$O$10000,'Work history- Pasting'!$B$8:$B$10000,E$3,'Work history- Pasting'!$E$8:$E$10000,$I24)</f>
        <v>0</v>
      </c>
      <c r="N24" s="102">
        <f>IFERROR(VLOOKUP(I24,Rates!$B$3:$C$45,2,FALSE)*J24*24,0)</f>
        <v>0</v>
      </c>
    </row>
    <row r="25" spans="2:14">
      <c r="B25" s="13" t="str">
        <f ca="1">'additional help'!A15</f>
        <v>--</v>
      </c>
      <c r="C25" s="10">
        <f ca="1">SUMIFS('Work history- Pasting'!$AD$8:$AD$10000,'Work history- Pasting'!$B$8:$B$10000,E$3,'Work history- Pasting'!$D$8:$D$10000,$B25)</f>
        <v>0</v>
      </c>
      <c r="D25" s="10">
        <f ca="1">SUMIFS('Work history- Pasting'!$AC$8:$AC$10000,'Work history- Pasting'!$B$8:$B$10000,E$3,'Work history- Pasting'!$D$8:$D$10000,$B25)</f>
        <v>0</v>
      </c>
      <c r="E25" s="14" t="str">
        <f t="shared" ca="1" si="0"/>
        <v>--</v>
      </c>
      <c r="F25" s="72">
        <f ca="1">SUMIFS('Work history- Pasting'!$O$8:$O$10000,'Work history- Pasting'!$B$8:$B$10000,E$3,'Work history- Pasting'!$D$8:$D$10000,$B25)</f>
        <v>0</v>
      </c>
      <c r="G25" s="102">
        <f ca="1">IFERROR(VLOOKUP(B25,Rates!$G$3:$H$45,2,FALSE)*C25*24,0)</f>
        <v>0</v>
      </c>
      <c r="H25" s="96"/>
      <c r="I25" s="13" t="str">
        <f>'additional help'!B15</f>
        <v>--</v>
      </c>
      <c r="J25" s="10">
        <f>SUMIFS('Work history- Pasting'!$AD$8:$AD$10000,'Work history- Pasting'!$B$8:$B$10000,E$3,'Work history- Pasting'!$E$8:$E$10000,$I25)</f>
        <v>0</v>
      </c>
      <c r="K25" s="10">
        <f>SUMIFS('Work history- Pasting'!$AC$8:$AC$10000,'Work history- Pasting'!$B$8:$B$10000,E$3,'Work history- Pasting'!$E$8:$E$10000,$I25)</f>
        <v>0</v>
      </c>
      <c r="L25" s="14" t="str">
        <f t="shared" si="1"/>
        <v>--</v>
      </c>
      <c r="M25" s="72">
        <f>SUMIFS('Work history- Pasting'!$O$8:$O$10000,'Work history- Pasting'!$B$8:$B$10000,E$3,'Work history- Pasting'!$E$8:$E$10000,$I25)</f>
        <v>0</v>
      </c>
      <c r="N25" s="102">
        <f>IFERROR(VLOOKUP(I25,Rates!$B$3:$C$45,2,FALSE)*J25*24,0)</f>
        <v>0</v>
      </c>
    </row>
    <row r="26" spans="2:14">
      <c r="B26" s="13" t="str">
        <f ca="1">'additional help'!A16</f>
        <v>--</v>
      </c>
      <c r="C26" s="10">
        <f ca="1">SUMIFS('Work history- Pasting'!$AD$8:$AD$10000,'Work history- Pasting'!$B$8:$B$10000,E$3,'Work history- Pasting'!$D$8:$D$10000,$B26)</f>
        <v>0</v>
      </c>
      <c r="D26" s="10">
        <f ca="1">SUMIFS('Work history- Pasting'!$AC$8:$AC$10000,'Work history- Pasting'!$B$8:$B$10000,E$3,'Work history- Pasting'!$D$8:$D$10000,$B26)</f>
        <v>0</v>
      </c>
      <c r="E26" s="14" t="str">
        <f t="shared" ca="1" si="0"/>
        <v>--</v>
      </c>
      <c r="F26" s="72">
        <f ca="1">SUMIFS('Work history- Pasting'!$O$8:$O$10000,'Work history- Pasting'!$B$8:$B$10000,E$3,'Work history- Pasting'!$D$8:$D$10000,$B26)</f>
        <v>0</v>
      </c>
      <c r="G26" s="102">
        <f ca="1">IFERROR(VLOOKUP(B26,Rates!$G$3:$H$45,2,FALSE)*C26*24,0)</f>
        <v>0</v>
      </c>
      <c r="H26" s="96"/>
      <c r="I26" s="13" t="str">
        <f>'additional help'!B16</f>
        <v>--</v>
      </c>
      <c r="J26" s="10">
        <f>SUMIFS('Work history- Pasting'!$AD$8:$AD$10000,'Work history- Pasting'!$B$8:$B$10000,E$3,'Work history- Pasting'!$E$8:$E$10000,$I26)</f>
        <v>0</v>
      </c>
      <c r="K26" s="10">
        <f>SUMIFS('Work history- Pasting'!$AC$8:$AC$10000,'Work history- Pasting'!$B$8:$B$10000,E$3,'Work history- Pasting'!$E$8:$E$10000,$I26)</f>
        <v>0</v>
      </c>
      <c r="L26" s="14" t="str">
        <f t="shared" si="1"/>
        <v>--</v>
      </c>
      <c r="M26" s="72">
        <f>SUMIFS('Work history- Pasting'!$O$8:$O$10000,'Work history- Pasting'!$B$8:$B$10000,E$3,'Work history- Pasting'!$E$8:$E$10000,$I26)</f>
        <v>0</v>
      </c>
      <c r="N26" s="102">
        <f>IFERROR(VLOOKUP(I26,Rates!$B$3:$C$45,2,FALSE)*J26*24,0)</f>
        <v>0</v>
      </c>
    </row>
    <row r="27" spans="2:14">
      <c r="B27" s="13" t="str">
        <f ca="1">'additional help'!A17</f>
        <v>--</v>
      </c>
      <c r="C27" s="10">
        <f ca="1">SUMIFS('Work history- Pasting'!$AD$8:$AD$10000,'Work history- Pasting'!$B$8:$B$10000,E$3,'Work history- Pasting'!$D$8:$D$10000,$B27)</f>
        <v>0</v>
      </c>
      <c r="D27" s="10">
        <f ca="1">SUMIFS('Work history- Pasting'!$AC$8:$AC$10000,'Work history- Pasting'!$B$8:$B$10000,E$3,'Work history- Pasting'!$D$8:$D$10000,$B27)</f>
        <v>0</v>
      </c>
      <c r="E27" s="14" t="str">
        <f t="shared" ca="1" si="0"/>
        <v>--</v>
      </c>
      <c r="F27" s="72">
        <f ca="1">SUMIFS('Work history- Pasting'!$O$8:$O$10000,'Work history- Pasting'!$B$8:$B$10000,E$3,'Work history- Pasting'!$D$8:$D$10000,$B27)</f>
        <v>0</v>
      </c>
      <c r="G27" s="102">
        <f ca="1">IFERROR(VLOOKUP(B27,Rates!$G$3:$H$45,2,FALSE)*C27*24,0)</f>
        <v>0</v>
      </c>
      <c r="H27" s="96"/>
      <c r="I27" s="13" t="str">
        <f>'additional help'!B17</f>
        <v>--</v>
      </c>
      <c r="J27" s="10">
        <f>SUMIFS('Work history- Pasting'!$AD$8:$AD$10000,'Work history- Pasting'!$B$8:$B$10000,E$3,'Work history- Pasting'!$E$8:$E$10000,$I27)</f>
        <v>0</v>
      </c>
      <c r="K27" s="10">
        <f>SUMIFS('Work history- Pasting'!$AC$8:$AC$10000,'Work history- Pasting'!$B$8:$B$10000,E$3,'Work history- Pasting'!$E$8:$E$10000,$I27)</f>
        <v>0</v>
      </c>
      <c r="L27" s="14" t="str">
        <f t="shared" si="1"/>
        <v>--</v>
      </c>
      <c r="M27" s="72">
        <f>SUMIFS('Work history- Pasting'!$O$8:$O$10000,'Work history- Pasting'!$B$8:$B$10000,E$3,'Work history- Pasting'!$E$8:$E$10000,$I27)</f>
        <v>0</v>
      </c>
      <c r="N27" s="102">
        <f>IFERROR(VLOOKUP(I27,Rates!$B$3:$C$45,2,FALSE)*J27*24,0)</f>
        <v>0</v>
      </c>
    </row>
    <row r="28" spans="2:14">
      <c r="B28" s="13" t="str">
        <f ca="1">'additional help'!A18</f>
        <v>--</v>
      </c>
      <c r="C28" s="10">
        <f ca="1">SUMIFS('Work history- Pasting'!$AD$8:$AD$10000,'Work history- Pasting'!$B$8:$B$10000,E$3,'Work history- Pasting'!$D$8:$D$10000,$B28)</f>
        <v>0</v>
      </c>
      <c r="D28" s="10">
        <f ca="1">SUMIFS('Work history- Pasting'!$AC$8:$AC$10000,'Work history- Pasting'!$B$8:$B$10000,E$3,'Work history- Pasting'!$D$8:$D$10000,$B28)</f>
        <v>0</v>
      </c>
      <c r="E28" s="14" t="str">
        <f t="shared" ca="1" si="0"/>
        <v>--</v>
      </c>
      <c r="F28" s="72">
        <f ca="1">SUMIFS('Work history- Pasting'!$O$8:$O$10000,'Work history- Pasting'!$B$8:$B$10000,E$3,'Work history- Pasting'!$D$8:$D$10000,$B28)</f>
        <v>0</v>
      </c>
      <c r="G28" s="102">
        <f ca="1">IFERROR(VLOOKUP(B28,Rates!$G$3:$H$45,2,FALSE)*C28*24,0)</f>
        <v>0</v>
      </c>
      <c r="H28" s="96"/>
      <c r="I28" s="13" t="str">
        <f>'additional help'!B18</f>
        <v>--</v>
      </c>
      <c r="J28" s="10">
        <f>SUMIFS('Work history- Pasting'!$AD$8:$AD$10000,'Work history- Pasting'!$B$8:$B$10000,E$3,'Work history- Pasting'!$E$8:$E$10000,$I28)</f>
        <v>0</v>
      </c>
      <c r="K28" s="10">
        <f>SUMIFS('Work history- Pasting'!$AC$8:$AC$10000,'Work history- Pasting'!$B$8:$B$10000,E$3,'Work history- Pasting'!$E$8:$E$10000,$I28)</f>
        <v>0</v>
      </c>
      <c r="L28" s="14" t="str">
        <f t="shared" si="1"/>
        <v>--</v>
      </c>
      <c r="M28" s="72">
        <f>SUMIFS('Work history- Pasting'!$O$8:$O$10000,'Work history- Pasting'!$B$8:$B$10000,E$3,'Work history- Pasting'!$E$8:$E$10000,$I28)</f>
        <v>0</v>
      </c>
      <c r="N28" s="102">
        <f>IFERROR(VLOOKUP(I28,Rates!$B$3:$C$45,2,FALSE)*J28*24,0)</f>
        <v>0</v>
      </c>
    </row>
    <row r="29" spans="2:14">
      <c r="B29" s="13" t="str">
        <f ca="1">'additional help'!A19</f>
        <v>--</v>
      </c>
      <c r="C29" s="10">
        <f ca="1">SUMIFS('Work history- Pasting'!$AD$8:$AD$10000,'Work history- Pasting'!$B$8:$B$10000,E$3,'Work history- Pasting'!$D$8:$D$10000,$B29)</f>
        <v>0</v>
      </c>
      <c r="D29" s="10">
        <f ca="1">SUMIFS('Work history- Pasting'!$AC$8:$AC$10000,'Work history- Pasting'!$B$8:$B$10000,E$3,'Work history- Pasting'!$D$8:$D$10000,$B29)</f>
        <v>0</v>
      </c>
      <c r="E29" s="14" t="str">
        <f t="shared" ca="1" si="0"/>
        <v>--</v>
      </c>
      <c r="F29" s="72">
        <f ca="1">SUMIFS('Work history- Pasting'!$O$8:$O$10000,'Work history- Pasting'!$B$8:$B$10000,E$3,'Work history- Pasting'!$D$8:$D$10000,$B29)</f>
        <v>0</v>
      </c>
      <c r="G29" s="102">
        <f ca="1">IFERROR(VLOOKUP(B29,Rates!$G$3:$H$45,2,FALSE)*C29*24,0)</f>
        <v>0</v>
      </c>
      <c r="H29" s="96"/>
      <c r="I29" s="13" t="str">
        <f>'additional help'!B19</f>
        <v>--</v>
      </c>
      <c r="J29" s="10">
        <f>SUMIFS('Work history- Pasting'!$AD$8:$AD$10000,'Work history- Pasting'!$B$8:$B$10000,E$3,'Work history- Pasting'!$E$8:$E$10000,$I29)</f>
        <v>0</v>
      </c>
      <c r="K29" s="10">
        <f>SUMIFS('Work history- Pasting'!$AC$8:$AC$10000,'Work history- Pasting'!$B$8:$B$10000,E$3,'Work history- Pasting'!$E$8:$E$10000,$I29)</f>
        <v>0</v>
      </c>
      <c r="L29" s="14" t="str">
        <f t="shared" si="1"/>
        <v>--</v>
      </c>
      <c r="M29" s="72">
        <f>SUMIFS('Work history- Pasting'!$O$8:$O$10000,'Work history- Pasting'!$B$8:$B$10000,E$3,'Work history- Pasting'!$E$8:$E$10000,$I29)</f>
        <v>0</v>
      </c>
      <c r="N29" s="102">
        <f>IFERROR(VLOOKUP(I29,Rates!$B$3:$C$45,2,FALSE)*J29*24,0)</f>
        <v>0</v>
      </c>
    </row>
    <row r="30" spans="2:14">
      <c r="B30" s="13" t="str">
        <f ca="1">'additional help'!A20</f>
        <v>--</v>
      </c>
      <c r="C30" s="10">
        <f ca="1">SUMIFS('Work history- Pasting'!$AD$8:$AD$10000,'Work history- Pasting'!$B$8:$B$10000,E$3,'Work history- Pasting'!$D$8:$D$10000,$B30)</f>
        <v>0</v>
      </c>
      <c r="D30" s="10">
        <f ca="1">SUMIFS('Work history- Pasting'!$AC$8:$AC$10000,'Work history- Pasting'!$B$8:$B$10000,E$3,'Work history- Pasting'!$D$8:$D$10000,$B30)</f>
        <v>0</v>
      </c>
      <c r="E30" s="14" t="str">
        <f t="shared" ca="1" si="0"/>
        <v>--</v>
      </c>
      <c r="F30" s="72">
        <f ca="1">SUMIFS('Work history- Pasting'!$O$8:$O$10000,'Work history- Pasting'!$B$8:$B$10000,E$3,'Work history- Pasting'!$D$8:$D$10000,$B30)</f>
        <v>0</v>
      </c>
      <c r="G30" s="102">
        <f ca="1">IFERROR(VLOOKUP(B30,Rates!$G$3:$H$45,2,FALSE)*C30*24,0)</f>
        <v>0</v>
      </c>
      <c r="H30" s="96"/>
      <c r="I30" s="13" t="str">
        <f>'additional help'!B20</f>
        <v>--</v>
      </c>
      <c r="J30" s="10">
        <f>SUMIFS('Work history- Pasting'!$AD$8:$AD$10000,'Work history- Pasting'!$B$8:$B$10000,E$3,'Work history- Pasting'!$E$8:$E$10000,$I30)</f>
        <v>0</v>
      </c>
      <c r="K30" s="10">
        <f>SUMIFS('Work history- Pasting'!$AC$8:$AC$10000,'Work history- Pasting'!$B$8:$B$10000,E$3,'Work history- Pasting'!$E$8:$E$10000,$I30)</f>
        <v>0</v>
      </c>
      <c r="L30" s="14" t="str">
        <f t="shared" si="1"/>
        <v>--</v>
      </c>
      <c r="M30" s="72">
        <f>SUMIFS('Work history- Pasting'!$O$8:$O$10000,'Work history- Pasting'!$B$8:$B$10000,E$3,'Work history- Pasting'!$E$8:$E$10000,$I30)</f>
        <v>0</v>
      </c>
      <c r="N30" s="102">
        <f>IFERROR(VLOOKUP(I30,Rates!$B$3:$C$45,2,FALSE)*J30*24,0)</f>
        <v>0</v>
      </c>
    </row>
    <row r="31" spans="2:14">
      <c r="B31" s="13" t="str">
        <f ca="1">'additional help'!A21</f>
        <v>--</v>
      </c>
      <c r="C31" s="10">
        <f ca="1">SUMIFS('Work history- Pasting'!$AD$8:$AD$10000,'Work history- Pasting'!$B$8:$B$10000,E$3,'Work history- Pasting'!$D$8:$D$10000,$B31)</f>
        <v>0</v>
      </c>
      <c r="D31" s="10">
        <f ca="1">SUMIFS('Work history- Pasting'!$AC$8:$AC$10000,'Work history- Pasting'!$B$8:$B$10000,E$3,'Work history- Pasting'!$D$8:$D$10000,$B31)</f>
        <v>0</v>
      </c>
      <c r="E31" s="14" t="str">
        <f t="shared" ca="1" si="0"/>
        <v>--</v>
      </c>
      <c r="F31" s="72">
        <f ca="1">SUMIFS('Work history- Pasting'!$O$8:$O$10000,'Work history- Pasting'!$B$8:$B$10000,E$3,'Work history- Pasting'!$D$8:$D$10000,$B31)</f>
        <v>0</v>
      </c>
      <c r="G31" s="102">
        <f ca="1">IFERROR(VLOOKUP(B31,Rates!$G$3:$H$45,2,FALSE)*C31*24,0)</f>
        <v>0</v>
      </c>
      <c r="H31" s="96"/>
      <c r="I31" s="13" t="str">
        <f>'additional help'!B21</f>
        <v>--</v>
      </c>
      <c r="J31" s="10">
        <f>SUMIFS('Work history- Pasting'!$AD$8:$AD$10000,'Work history- Pasting'!$B$8:$B$10000,E$3,'Work history- Pasting'!$E$8:$E$10000,$I31)</f>
        <v>0</v>
      </c>
      <c r="K31" s="10">
        <f>SUMIFS('Work history- Pasting'!$AC$8:$AC$10000,'Work history- Pasting'!$B$8:$B$10000,E$3,'Work history- Pasting'!$E$8:$E$10000,$I31)</f>
        <v>0</v>
      </c>
      <c r="L31" s="14" t="str">
        <f t="shared" si="1"/>
        <v>--</v>
      </c>
      <c r="M31" s="72">
        <f>SUMIFS('Work history- Pasting'!$O$8:$O$10000,'Work history- Pasting'!$B$8:$B$10000,E$3,'Work history- Pasting'!$E$8:$E$10000,$I31)</f>
        <v>0</v>
      </c>
      <c r="N31" s="102">
        <f>IFERROR(VLOOKUP(I31,Rates!$B$3:$C$45,2,FALSE)*J31*24,0)</f>
        <v>0</v>
      </c>
    </row>
    <row r="32" spans="2:14">
      <c r="B32" s="13" t="str">
        <f ca="1">'additional help'!A22</f>
        <v>--</v>
      </c>
      <c r="C32" s="10">
        <f ca="1">SUMIFS('Work history- Pasting'!$AD$8:$AD$10000,'Work history- Pasting'!$B$8:$B$10000,E$3,'Work history- Pasting'!$D$8:$D$10000,$B32)</f>
        <v>0</v>
      </c>
      <c r="D32" s="10">
        <f ca="1">SUMIFS('Work history- Pasting'!$AC$8:$AC$10000,'Work history- Pasting'!$B$8:$B$10000,E$3,'Work history- Pasting'!$D$8:$D$10000,$B32)</f>
        <v>0</v>
      </c>
      <c r="E32" s="14" t="str">
        <f t="shared" ca="1" si="0"/>
        <v>--</v>
      </c>
      <c r="F32" s="72">
        <f ca="1">SUMIFS('Work history- Pasting'!$O$8:$O$10000,'Work history- Pasting'!$B$8:$B$10000,E$3,'Work history- Pasting'!$D$8:$D$10000,$B32)</f>
        <v>0</v>
      </c>
      <c r="G32" s="102">
        <f ca="1">IFERROR(VLOOKUP(B32,Rates!$G$3:$H$45,2,FALSE)*C32*24,0)</f>
        <v>0</v>
      </c>
      <c r="H32" s="96"/>
      <c r="I32" s="13" t="str">
        <f>'additional help'!B22</f>
        <v>--</v>
      </c>
      <c r="J32" s="10">
        <f>SUMIFS('Work history- Pasting'!$AD$8:$AD$10000,'Work history- Pasting'!$B$8:$B$10000,E$3,'Work history- Pasting'!$E$8:$E$10000,$I32)</f>
        <v>0</v>
      </c>
      <c r="K32" s="10">
        <f>SUMIFS('Work history- Pasting'!$AC$8:$AC$10000,'Work history- Pasting'!$B$8:$B$10000,E$3,'Work history- Pasting'!$E$8:$E$10000,$I32)</f>
        <v>0</v>
      </c>
      <c r="L32" s="14" t="str">
        <f t="shared" si="1"/>
        <v>--</v>
      </c>
      <c r="M32" s="72">
        <f>SUMIFS('Work history- Pasting'!$O$8:$O$10000,'Work history- Pasting'!$B$8:$B$10000,E$3,'Work history- Pasting'!$E$8:$E$10000,$I32)</f>
        <v>0</v>
      </c>
      <c r="N32" s="102">
        <f>IFERROR(VLOOKUP(I32,Rates!$B$3:$C$45,2,FALSE)*J32*24,0)</f>
        <v>0</v>
      </c>
    </row>
    <row r="33" spans="2:14">
      <c r="B33" s="13" t="str">
        <f ca="1">'additional help'!A23</f>
        <v>--</v>
      </c>
      <c r="C33" s="10">
        <f ca="1">SUMIFS('Work history- Pasting'!$AD$8:$AD$10000,'Work history- Pasting'!$B$8:$B$10000,E$3,'Work history- Pasting'!$D$8:$D$10000,$B33)</f>
        <v>0</v>
      </c>
      <c r="D33" s="10">
        <f ca="1">SUMIFS('Work history- Pasting'!$AC$8:$AC$10000,'Work history- Pasting'!$B$8:$B$10000,E$3,'Work history- Pasting'!$D$8:$D$10000,$B33)</f>
        <v>0</v>
      </c>
      <c r="E33" s="14" t="str">
        <f t="shared" ca="1" si="0"/>
        <v>--</v>
      </c>
      <c r="F33" s="72">
        <f ca="1">SUMIFS('Work history- Pasting'!$O$8:$O$10000,'Work history- Pasting'!$B$8:$B$10000,E$3,'Work history- Pasting'!$D$8:$D$10000,$B33)</f>
        <v>0</v>
      </c>
      <c r="G33" s="102">
        <f ca="1">IFERROR(VLOOKUP(B33,Rates!$G$3:$H$45,2,FALSE)*C33*24,0)</f>
        <v>0</v>
      </c>
      <c r="H33" s="96"/>
      <c r="I33" s="13" t="str">
        <f>'additional help'!B23</f>
        <v>--</v>
      </c>
      <c r="J33" s="10">
        <f>SUMIFS('Work history- Pasting'!$AD$8:$AD$10000,'Work history- Pasting'!$B$8:$B$10000,E$3,'Work history- Pasting'!$E$8:$E$10000,$I33)</f>
        <v>0</v>
      </c>
      <c r="K33" s="10">
        <f>SUMIFS('Work history- Pasting'!$AC$8:$AC$10000,'Work history- Pasting'!$B$8:$B$10000,E$3,'Work history- Pasting'!$E$8:$E$10000,$I33)</f>
        <v>0</v>
      </c>
      <c r="L33" s="14" t="str">
        <f t="shared" si="1"/>
        <v>--</v>
      </c>
      <c r="M33" s="72">
        <f>SUMIFS('Work history- Pasting'!$O$8:$O$10000,'Work history- Pasting'!$B$8:$B$10000,E$3,'Work history- Pasting'!$E$8:$E$10000,$I33)</f>
        <v>0</v>
      </c>
      <c r="N33" s="102">
        <f>IFERROR(VLOOKUP(I33,Rates!$B$3:$C$45,2,FALSE)*J33*24,0)</f>
        <v>0</v>
      </c>
    </row>
    <row r="34" spans="2:14">
      <c r="B34" s="13" t="str">
        <f ca="1">'additional help'!A24</f>
        <v>--</v>
      </c>
      <c r="C34" s="10">
        <f ca="1">SUMIFS('Work history- Pasting'!$AD$8:$AD$10000,'Work history- Pasting'!$B$8:$B$10000,E$3,'Work history- Pasting'!$D$8:$D$10000,$B34)</f>
        <v>0</v>
      </c>
      <c r="D34" s="10">
        <f ca="1">SUMIFS('Work history- Pasting'!$AC$8:$AC$10000,'Work history- Pasting'!$B$8:$B$10000,E$3,'Work history- Pasting'!$D$8:$D$10000,$B34)</f>
        <v>0</v>
      </c>
      <c r="E34" s="14" t="str">
        <f t="shared" ca="1" si="0"/>
        <v>--</v>
      </c>
      <c r="F34" s="72">
        <f ca="1">SUMIFS('Work history- Pasting'!$O$8:$O$10000,'Work history- Pasting'!$B$8:$B$10000,E$3,'Work history- Pasting'!$D$8:$D$10000,$B34)</f>
        <v>0</v>
      </c>
      <c r="G34" s="102">
        <f ca="1">IFERROR(VLOOKUP(B34,Rates!$G$3:$H$45,2,FALSE)*C34*24,0)</f>
        <v>0</v>
      </c>
      <c r="H34" s="96"/>
      <c r="I34" s="13" t="str">
        <f>'additional help'!B24</f>
        <v>--</v>
      </c>
      <c r="J34" s="10">
        <f>SUMIFS('Work history- Pasting'!$AD$8:$AD$10000,'Work history- Pasting'!$B$8:$B$10000,E$3,'Work history- Pasting'!$E$8:$E$10000,$I34)</f>
        <v>0</v>
      </c>
      <c r="K34" s="10">
        <f>SUMIFS('Work history- Pasting'!$AC$8:$AC$10000,'Work history- Pasting'!$B$8:$B$10000,E$3,'Work history- Pasting'!$E$8:$E$10000,$I34)</f>
        <v>0</v>
      </c>
      <c r="L34" s="14" t="str">
        <f t="shared" si="1"/>
        <v>--</v>
      </c>
      <c r="M34" s="72">
        <f>SUMIFS('Work history- Pasting'!$O$8:$O$10000,'Work history- Pasting'!$B$8:$B$10000,E$3,'Work history- Pasting'!$E$8:$E$10000,$I34)</f>
        <v>0</v>
      </c>
      <c r="N34" s="102">
        <f>IFERROR(VLOOKUP(I34,Rates!$B$3:$C$45,2,FALSE)*J34*24,0)</f>
        <v>0</v>
      </c>
    </row>
    <row r="35" spans="2:14">
      <c r="B35" s="13" t="str">
        <f ca="1">'additional help'!A25</f>
        <v>--</v>
      </c>
      <c r="C35" s="10">
        <f ca="1">SUMIFS('Work history- Pasting'!$AD$8:$AD$10000,'Work history- Pasting'!$B$8:$B$10000,E$3,'Work history- Pasting'!$D$8:$D$10000,$B35)</f>
        <v>0</v>
      </c>
      <c r="D35" s="10">
        <f ca="1">SUMIFS('Work history- Pasting'!$AC$8:$AC$10000,'Work history- Pasting'!$B$8:$B$10000,E$3,'Work history- Pasting'!$D$8:$D$10000,$B35)</f>
        <v>0</v>
      </c>
      <c r="E35" s="14" t="str">
        <f t="shared" ca="1" si="0"/>
        <v>--</v>
      </c>
      <c r="F35" s="72">
        <f ca="1">SUMIFS('Work history- Pasting'!$O$8:$O$10000,'Work history- Pasting'!$B$8:$B$10000,E$3,'Work history- Pasting'!$D$8:$D$10000,$B35)</f>
        <v>0</v>
      </c>
      <c r="G35" s="102">
        <f ca="1">IFERROR(VLOOKUP(B35,Rates!$G$3:$H$45,2,FALSE)*C35*24,0)</f>
        <v>0</v>
      </c>
      <c r="H35" s="96"/>
      <c r="I35" s="13" t="str">
        <f>'additional help'!B25</f>
        <v>--</v>
      </c>
      <c r="J35" s="10">
        <f>SUMIFS('Work history- Pasting'!$AD$8:$AD$10000,'Work history- Pasting'!$B$8:$B$10000,E$3,'Work history- Pasting'!$E$8:$E$10000,$I35)</f>
        <v>0</v>
      </c>
      <c r="K35" s="10">
        <f>SUMIFS('Work history- Pasting'!$AC$8:$AC$10000,'Work history- Pasting'!$B$8:$B$10000,E$3,'Work history- Pasting'!$E$8:$E$10000,$I35)</f>
        <v>0</v>
      </c>
      <c r="L35" s="14" t="str">
        <f t="shared" si="1"/>
        <v>--</v>
      </c>
      <c r="M35" s="72">
        <f>SUMIFS('Work history- Pasting'!$O$8:$O$10000,'Work history- Pasting'!$B$8:$B$10000,E$3,'Work history- Pasting'!$E$8:$E$10000,$I35)</f>
        <v>0</v>
      </c>
      <c r="N35" s="102">
        <f>IFERROR(VLOOKUP(I35,Rates!$B$3:$C$45,2,FALSE)*J35*24,0)</f>
        <v>0</v>
      </c>
    </row>
    <row r="36" spans="2:14">
      <c r="B36" s="13" t="str">
        <f ca="1">'additional help'!A26</f>
        <v>--</v>
      </c>
      <c r="C36" s="10">
        <f ca="1">SUMIFS('Work history- Pasting'!$AD$8:$AD$10000,'Work history- Pasting'!$E$8:$E$10000,E$3,'Work history- Pasting'!$AD$8:$AD$10000,$B36)</f>
        <v>0</v>
      </c>
      <c r="D36" s="10">
        <f ca="1">SUMIFS('Work history- Pasting'!$AC$8:$AC$10000,'Work history- Pasting'!$B$8:$B$10000,E$3,'Work history- Pasting'!$D$8:$D$10000,$B36)</f>
        <v>0</v>
      </c>
      <c r="E36" s="14" t="str">
        <f t="shared" ca="1" si="0"/>
        <v>--</v>
      </c>
      <c r="F36" s="72">
        <f ca="1">SUMIFS('Work history- Pasting'!$O$8:$O$10000,'Work history- Pasting'!$B$8:$B$10000,E$3,'Work history- Pasting'!$D$8:$D$10000,$B36)</f>
        <v>0</v>
      </c>
      <c r="G36" s="102">
        <f ca="1">IFERROR(VLOOKUP(B36,Rates!$G$3:$H$45,2,FALSE)*C36*24,0)</f>
        <v>0</v>
      </c>
      <c r="H36" s="96"/>
      <c r="I36" s="13" t="str">
        <f>'additional help'!B26</f>
        <v>--</v>
      </c>
      <c r="J36" s="10">
        <f>SUMIFS('Work history- Pasting'!$AD$8:$AD$10000,'Work history- Pasting'!$B$8:$B$10000,E$3,'Work history- Pasting'!$E$8:$E$10000,$I36)</f>
        <v>0</v>
      </c>
      <c r="K36" s="10">
        <f>SUMIFS('Work history- Pasting'!$AC$8:$AC$10000,'Work history- Pasting'!$B$8:$B$10000,E$3,'Work history- Pasting'!$E$8:$E$10000,$I36)</f>
        <v>0</v>
      </c>
      <c r="L36" s="14" t="str">
        <f t="shared" si="1"/>
        <v>--</v>
      </c>
      <c r="M36" s="72">
        <f>SUMIFS('Work history- Pasting'!$O$8:$O$10000,'Work history- Pasting'!$B$8:$B$10000,E$3,'Work history- Pasting'!$E$8:$E$10000,$I36)</f>
        <v>0</v>
      </c>
      <c r="N36" s="102">
        <f>IFERROR(VLOOKUP(I36,Rates!$B$3:$C$45,2,FALSE)*J36*24,0)</f>
        <v>0</v>
      </c>
    </row>
    <row r="37" spans="2:14">
      <c r="B37" s="29"/>
      <c r="C37" s="29"/>
      <c r="D37" s="29"/>
      <c r="E37" s="29"/>
      <c r="F37" s="73"/>
      <c r="G37" s="102">
        <f>IFERROR(VLOOKUP(B37,Rates!$G$3:$H$45,2,FALSE)*C37*24,0)</f>
        <v>0</v>
      </c>
      <c r="H37" s="96"/>
      <c r="I37" s="13" t="str">
        <f>'additional help'!B27</f>
        <v>--</v>
      </c>
      <c r="J37" s="10">
        <f>SUMIFS('Work history- Pasting'!$AD$8:$AD$10000,'Work history- Pasting'!$B$8:$B$10000,E$3,'Work history- Pasting'!$E$8:$E$10000,$I37)</f>
        <v>0</v>
      </c>
      <c r="K37" s="10">
        <f>SUMIFS('Work history- Pasting'!$AC$8:$AC$10000,'Work history- Pasting'!$B$8:$B$10000,E$3,'Work history- Pasting'!$E$8:$E$10000,$I37)</f>
        <v>0</v>
      </c>
      <c r="L37" s="29"/>
      <c r="M37" s="73">
        <f>SUMIFS('Work history- Pasting'!$O$8:$O$10000,'Work history- Pasting'!$B$8:$B$10000,E$3,'Work history- Pasting'!$E$8:$E$10000,$I37)</f>
        <v>0</v>
      </c>
      <c r="N37" s="102">
        <f>IFERROR(VLOOKUP(I37,Rates!$B$3:$C$45,2,FALSE)*J37*24,0)</f>
        <v>0</v>
      </c>
    </row>
  </sheetData>
  <mergeCells count="4">
    <mergeCell ref="B3:D3"/>
    <mergeCell ref="E3:G3"/>
    <mergeCell ref="B10:F10"/>
    <mergeCell ref="I10:M10"/>
  </mergeCells>
  <conditionalFormatting sqref="C12:D36">
    <cfRule type="cellIs" dxfId="19" priority="20" operator="equal">
      <formula>0</formula>
    </cfRule>
  </conditionalFormatting>
  <conditionalFormatting sqref="C12:C36">
    <cfRule type="dataBar" priority="19">
      <dataBar>
        <cfvo type="min"/>
        <cfvo type="max"/>
        <color rgb="FFFFB628"/>
      </dataBar>
    </cfRule>
  </conditionalFormatting>
  <conditionalFormatting sqref="D12:D36">
    <cfRule type="dataBar" priority="17">
      <dataBar>
        <cfvo type="min"/>
        <cfvo type="max"/>
        <color theme="5" tint="0.59999389629810485"/>
      </dataBar>
    </cfRule>
  </conditionalFormatting>
  <conditionalFormatting sqref="E11:E36 D7 F11">
    <cfRule type="colorScale" priority="16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J12:K37">
    <cfRule type="cellIs" dxfId="18" priority="13" operator="equal">
      <formula>0</formula>
    </cfRule>
  </conditionalFormatting>
  <conditionalFormatting sqref="J12:J37">
    <cfRule type="dataBar" priority="12">
      <dataBar>
        <cfvo type="min"/>
        <cfvo type="max"/>
        <color rgb="FFFFB628"/>
      </dataBar>
    </cfRule>
  </conditionalFormatting>
  <conditionalFormatting sqref="K12:K37">
    <cfRule type="dataBar" priority="11">
      <dataBar>
        <cfvo type="min"/>
        <cfvo type="max"/>
        <color theme="5" tint="0.59999389629810485"/>
      </dataBar>
    </cfRule>
  </conditionalFormatting>
  <conditionalFormatting sqref="L11:L36 M11">
    <cfRule type="colorScale" priority="10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F12:F37">
    <cfRule type="cellIs" dxfId="17" priority="9" operator="equal">
      <formula>0</formula>
    </cfRule>
  </conditionalFormatting>
  <conditionalFormatting sqref="M12:M37">
    <cfRule type="cellIs" dxfId="16" priority="8" operator="equal">
      <formula>0</formula>
    </cfRule>
  </conditionalFormatting>
  <conditionalFormatting sqref="G11">
    <cfRule type="colorScale" priority="7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G12:G37">
    <cfRule type="cellIs" dxfId="15" priority="6" operator="equal">
      <formula>0</formula>
    </cfRule>
  </conditionalFormatting>
  <conditionalFormatting sqref="N11">
    <cfRule type="colorScale" priority="1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N12:N37">
    <cfRule type="cellIs" dxfId="14" priority="2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'additional help'!C2:C140</xm:f>
          </x14:formula1>
          <xm:sqref>E3:H3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X81"/>
  <sheetViews>
    <sheetView topLeftCell="B28" zoomScaleNormal="100" workbookViewId="0">
      <selection activeCell="C10" sqref="C10"/>
    </sheetView>
  </sheetViews>
  <sheetFormatPr defaultColWidth="0" defaultRowHeight="12.75"/>
  <cols>
    <col min="1" max="1" width="9.140625" style="41" hidden="1" customWidth="1"/>
    <col min="2" max="2" width="12.5703125" style="41" customWidth="1"/>
    <col min="3" max="3" width="18.28515625" style="41" customWidth="1"/>
    <col min="4" max="5" width="14.7109375" style="41" customWidth="1"/>
    <col min="6" max="7" width="9.140625" style="41" customWidth="1"/>
    <col min="8" max="8" width="12.28515625" style="41" customWidth="1"/>
    <col min="9" max="12" width="9.140625" style="41" customWidth="1"/>
    <col min="13" max="13" width="9" style="41" customWidth="1"/>
    <col min="14" max="24" width="9.140625" style="41" customWidth="1"/>
    <col min="25" max="16384" width="9.140625" style="41" hidden="1"/>
  </cols>
  <sheetData>
    <row r="3" spans="2:11" ht="30">
      <c r="B3" s="177" t="s">
        <v>98</v>
      </c>
      <c r="C3" s="177"/>
      <c r="D3" s="177"/>
      <c r="E3" s="180">
        <v>0</v>
      </c>
      <c r="F3" s="181"/>
      <c r="G3" s="181"/>
      <c r="H3" s="181"/>
      <c r="I3" s="181"/>
      <c r="J3" s="181"/>
      <c r="K3" s="40"/>
    </row>
    <row r="9" spans="2:11" ht="47.25" customHeight="1">
      <c r="B9" s="178" t="s">
        <v>99</v>
      </c>
      <c r="C9" s="179"/>
      <c r="D9" s="179"/>
      <c r="E9" s="179"/>
    </row>
    <row r="10" spans="2:11" ht="36">
      <c r="B10" s="43" t="s">
        <v>90</v>
      </c>
      <c r="C10" s="42" t="s">
        <v>59</v>
      </c>
      <c r="D10" s="42" t="s">
        <v>60</v>
      </c>
      <c r="E10" s="42" t="s">
        <v>61</v>
      </c>
    </row>
    <row r="11" spans="2:11">
      <c r="B11" s="30">
        <v>1</v>
      </c>
      <c r="C11" s="31">
        <f>SUMIFS('Work history- Pasting'!$AD$8:$AD$10000,'Work history- Pasting'!$D$8:$D$10000,E$3,'Work history- Pasting'!$AA$8:$AA$10000,$B11)</f>
        <v>0</v>
      </c>
      <c r="D11" s="31">
        <f>SUMIFS('Work history- Pasting'!$AC$8:$AC$10000,'Work history- Pasting'!$D$8:$D$10000,E$3,'Work history- Pasting'!$AA$8:$AA$10000,$B11)</f>
        <v>0</v>
      </c>
      <c r="E11" s="32" t="str">
        <f>IFERROR(D11/C11,"--")</f>
        <v>--</v>
      </c>
    </row>
    <row r="12" spans="2:11">
      <c r="B12" s="30">
        <v>2</v>
      </c>
      <c r="C12" s="31">
        <f>SUMIFS('Work history- Pasting'!$AD$8:$AD$10000,'Work history- Pasting'!$D$8:$D$10000,E$3,'Work history- Pasting'!$AA$8:$AA$10000,$B12)</f>
        <v>0</v>
      </c>
      <c r="D12" s="31">
        <f>SUMIFS('Work history- Pasting'!$AC$8:$AC$10000,'Work history- Pasting'!$D$8:$D$10000,E$3,'Work history- Pasting'!$AA$8:$AA$10000,$B12)</f>
        <v>0</v>
      </c>
      <c r="E12" s="32" t="str">
        <f t="shared" ref="E12:E22" si="0">IFERROR(D12/C12,"--")</f>
        <v>--</v>
      </c>
    </row>
    <row r="13" spans="2:11">
      <c r="B13" s="30">
        <v>3</v>
      </c>
      <c r="C13" s="31">
        <f>SUMIFS('Work history- Pasting'!$AD$8:$AD$10000,'Work history- Pasting'!$D$8:$D$10000,E$3,'Work history- Pasting'!$AA$8:$AA$10000,$B13)</f>
        <v>0</v>
      </c>
      <c r="D13" s="31">
        <f>SUMIFS('Work history- Pasting'!$AC$8:$AC$10000,'Work history- Pasting'!$D$8:$D$10000,E$3,'Work history- Pasting'!$AA$8:$AA$10000,$B13)</f>
        <v>0</v>
      </c>
      <c r="E13" s="32" t="str">
        <f t="shared" si="0"/>
        <v>--</v>
      </c>
    </row>
    <row r="14" spans="2:11">
      <c r="B14" s="30">
        <v>4</v>
      </c>
      <c r="C14" s="31">
        <f>SUMIFS('Work history- Pasting'!$AD$8:$AD$10000,'Work history- Pasting'!$D$8:$D$10000,E$3,'Work history- Pasting'!$AA$8:$AA$10000,$B14)</f>
        <v>0</v>
      </c>
      <c r="D14" s="31">
        <f>SUMIFS('Work history- Pasting'!$AC$8:$AC$10000,'Work history- Pasting'!$D$8:$D$10000,E$3,'Work history- Pasting'!$AA$8:$AA$10000,$B14)</f>
        <v>0</v>
      </c>
      <c r="E14" s="32" t="str">
        <f t="shared" si="0"/>
        <v>--</v>
      </c>
    </row>
    <row r="15" spans="2:11">
      <c r="B15" s="30">
        <v>5</v>
      </c>
      <c r="C15" s="31">
        <f>SUMIFS('Work history- Pasting'!$AD$8:$AD$10000,'Work history- Pasting'!$D$8:$D$10000,E$3,'Work history- Pasting'!$AA$8:$AA$10000,$B15)</f>
        <v>0</v>
      </c>
      <c r="D15" s="31">
        <f>SUMIFS('Work history- Pasting'!$AC$8:$AC$10000,'Work history- Pasting'!$D$8:$D$10000,E$3,'Work history- Pasting'!$AA$8:$AA$10000,$B15)</f>
        <v>0</v>
      </c>
      <c r="E15" s="32" t="str">
        <f t="shared" si="0"/>
        <v>--</v>
      </c>
    </row>
    <row r="16" spans="2:11">
      <c r="B16" s="30">
        <v>6</v>
      </c>
      <c r="C16" s="31">
        <f>SUMIFS('Work history- Pasting'!$AD$8:$AD$10000,'Work history- Pasting'!$D$8:$D$10000,E$3,'Work history- Pasting'!$AA$8:$AA$10000,$B16)</f>
        <v>0</v>
      </c>
      <c r="D16" s="31">
        <f>SUMIFS('Work history- Pasting'!$AC$8:$AC$10000,'Work history- Pasting'!$D$8:$D$10000,E$3,'Work history- Pasting'!$AA$8:$AA$10000,$B16)</f>
        <v>0</v>
      </c>
      <c r="E16" s="32" t="str">
        <f t="shared" si="0"/>
        <v>--</v>
      </c>
    </row>
    <row r="17" spans="2:5">
      <c r="B17" s="30">
        <v>7</v>
      </c>
      <c r="C17" s="31">
        <f>SUMIFS('Work history- Pasting'!$AD$8:$AD$10000,'Work history- Pasting'!$D$8:$D$10000,E$3,'Work history- Pasting'!$AA$8:$AA$10000,$B17)</f>
        <v>0</v>
      </c>
      <c r="D17" s="31">
        <f>SUMIFS('Work history- Pasting'!$AC$8:$AC$10000,'Work history- Pasting'!$D$8:$D$10000,E$3,'Work history- Pasting'!$AA$8:$AA$10000,$B17)</f>
        <v>0</v>
      </c>
      <c r="E17" s="32" t="str">
        <f t="shared" si="0"/>
        <v>--</v>
      </c>
    </row>
    <row r="18" spans="2:5">
      <c r="B18" s="30">
        <v>8</v>
      </c>
      <c r="C18" s="31">
        <f>SUMIFS('Work history- Pasting'!$AD$8:$AD$10000,'Work history- Pasting'!$D$8:$D$10000,E$3,'Work history- Pasting'!$AA$8:$AA$10000,$B18)</f>
        <v>0</v>
      </c>
      <c r="D18" s="31">
        <f>SUMIFS('Work history- Pasting'!$AC$8:$AC$10000,'Work history- Pasting'!$D$8:$D$10000,E$3,'Work history- Pasting'!$AA$8:$AA$10000,$B18)</f>
        <v>0</v>
      </c>
      <c r="E18" s="32" t="str">
        <f t="shared" si="0"/>
        <v>--</v>
      </c>
    </row>
    <row r="19" spans="2:5">
      <c r="B19" s="30">
        <v>9</v>
      </c>
      <c r="C19" s="31">
        <f>SUMIFS('Work history- Pasting'!$AD$8:$AD$10000,'Work history- Pasting'!$D$8:$D$10000,E$3,'Work history- Pasting'!$AA$8:$AA$10000,$B19)</f>
        <v>0</v>
      </c>
      <c r="D19" s="31">
        <f>SUMIFS('Work history- Pasting'!$AC$8:$AC$10000,'Work history- Pasting'!$D$8:$D$10000,E$3,'Work history- Pasting'!$AA$8:$AA$10000,$B19)</f>
        <v>0</v>
      </c>
      <c r="E19" s="32" t="str">
        <f t="shared" si="0"/>
        <v>--</v>
      </c>
    </row>
    <row r="20" spans="2:5">
      <c r="B20" s="30">
        <v>10</v>
      </c>
      <c r="C20" s="31">
        <f>SUMIFS('Work history- Pasting'!$AD$8:$AD$10000,'Work history- Pasting'!$D$8:$D$10000,E$3,'Work history- Pasting'!$AA$8:$AA$10000,$B20)</f>
        <v>0</v>
      </c>
      <c r="D20" s="31">
        <f>SUMIFS('Work history- Pasting'!$AC$8:$AC$10000,'Work history- Pasting'!$D$8:$D$10000,E$3,'Work history- Pasting'!$AA$8:$AA$10000,$B20)</f>
        <v>0</v>
      </c>
      <c r="E20" s="32" t="str">
        <f t="shared" si="0"/>
        <v>--</v>
      </c>
    </row>
    <row r="21" spans="2:5">
      <c r="B21" s="30">
        <v>11</v>
      </c>
      <c r="C21" s="31">
        <f>SUMIFS('Work history- Pasting'!$AD$8:$AD$10000,'Work history- Pasting'!$D$8:$D$10000,E$3,'Work history- Pasting'!$AA$8:$AA$10000,$B21)</f>
        <v>0</v>
      </c>
      <c r="D21" s="31">
        <f>SUMIFS('Work history- Pasting'!$AC$8:$AC$10000,'Work history- Pasting'!$D$8:$D$10000,E$3,'Work history- Pasting'!$AA$8:$AA$10000,$B21)</f>
        <v>0</v>
      </c>
      <c r="E21" s="32" t="str">
        <f t="shared" si="0"/>
        <v>--</v>
      </c>
    </row>
    <row r="22" spans="2:5">
      <c r="B22" s="30">
        <v>12</v>
      </c>
      <c r="C22" s="31">
        <f>SUMIFS('Work history- Pasting'!$AD$8:$AD$10000,'Work history- Pasting'!$D$8:$D$10000,E$3,'Work history- Pasting'!$AA$8:$AA$10000,$B22)</f>
        <v>0</v>
      </c>
      <c r="D22" s="31">
        <f>SUMIFS('Work history- Pasting'!$AC$8:$AC$10000,'Work history- Pasting'!$D$8:$D$10000,E$3,'Work history- Pasting'!$AA$8:$AA$10000,$B22)</f>
        <v>0</v>
      </c>
      <c r="E22" s="32" t="str">
        <f t="shared" si="0"/>
        <v>--</v>
      </c>
    </row>
    <row r="23" spans="2:5">
      <c r="B23" s="33" t="s">
        <v>78</v>
      </c>
      <c r="C23" s="34">
        <f t="shared" ref="C23:D23" si="1">SUM(C11:C22)</f>
        <v>0</v>
      </c>
      <c r="D23" s="34">
        <f t="shared" si="1"/>
        <v>0</v>
      </c>
    </row>
    <row r="28" spans="2:5" ht="52.5" customHeight="1">
      <c r="B28" s="178" t="s">
        <v>6</v>
      </c>
      <c r="C28" s="179"/>
      <c r="D28" s="179"/>
      <c r="E28" s="179"/>
    </row>
    <row r="29" spans="2:5" ht="36">
      <c r="B29" s="43" t="s">
        <v>79</v>
      </c>
      <c r="C29" s="42" t="s">
        <v>59</v>
      </c>
      <c r="D29" s="42" t="s">
        <v>60</v>
      </c>
      <c r="E29" s="42" t="s">
        <v>61</v>
      </c>
    </row>
    <row r="30" spans="2:5">
      <c r="B30" s="30">
        <v>1</v>
      </c>
      <c r="C30" s="31">
        <f>SUMIFS('Work history- Pasting'!$AD$8:$AD$10000,'Work history- Pasting'!$D$8:$D$10000,E$3,'Work history- Pasting'!$AB$8:$AB$10000,$B30)</f>
        <v>0</v>
      </c>
      <c r="D30" s="31">
        <f>SUMIFS('Work history- Pasting'!$AC$8:$AC$10000,'Work history- Pasting'!$D$8:$D$10000,E$3,'Work history- Pasting'!$AB$8:$AB$10000,$B30)</f>
        <v>0</v>
      </c>
      <c r="E30" s="36" t="str">
        <f>IFERROR(D30/C30,"--")</f>
        <v>--</v>
      </c>
    </row>
    <row r="31" spans="2:5">
      <c r="B31" s="30">
        <v>2</v>
      </c>
      <c r="C31" s="31">
        <f>SUMIFS('Work history- Pasting'!$AD$8:$AD$10000,'Work history- Pasting'!$D$8:$D$10000,E$3,'Work history- Pasting'!$AB$8:$AB$10000,$B31)</f>
        <v>0</v>
      </c>
      <c r="D31" s="31">
        <f>SUMIFS('Work history- Pasting'!$AC$8:$AC$10000,'Work history- Pasting'!$D$8:$D$10000,E$3,'Work history- Pasting'!$AB$8:$AB$10000,$B31)</f>
        <v>0</v>
      </c>
      <c r="E31" s="36" t="str">
        <f t="shared" ref="E31:E81" si="2">IFERROR(D31/C31,"--")</f>
        <v>--</v>
      </c>
    </row>
    <row r="32" spans="2:5">
      <c r="B32" s="30">
        <v>3</v>
      </c>
      <c r="C32" s="31">
        <f>SUMIFS('Work history- Pasting'!$AD$8:$AD$10000,'Work history- Pasting'!$D$8:$D$10000,E$3,'Work history- Pasting'!$AB$8:$AB$10000,$B32)</f>
        <v>0</v>
      </c>
      <c r="D32" s="31">
        <f>SUMIFS('Work history- Pasting'!$AC$8:$AC$10000,'Work history- Pasting'!$D$8:$D$10000,E$3,'Work history- Pasting'!$AB$8:$AB$10000,$B32)</f>
        <v>0</v>
      </c>
      <c r="E32" s="36" t="str">
        <f t="shared" si="2"/>
        <v>--</v>
      </c>
    </row>
    <row r="33" spans="2:5">
      <c r="B33" s="30">
        <v>4</v>
      </c>
      <c r="C33" s="31">
        <f>SUMIFS('Work history- Pasting'!$AD$8:$AD$10000,'Work history- Pasting'!$D$8:$D$10000,E$3,'Work history- Pasting'!$AB$8:$AB$10000,$B33)</f>
        <v>0</v>
      </c>
      <c r="D33" s="31">
        <f>SUMIFS('Work history- Pasting'!$AC$8:$AC$10000,'Work history- Pasting'!$D$8:$D$10000,E$3,'Work history- Pasting'!$AB$8:$AB$10000,$B33)</f>
        <v>0</v>
      </c>
      <c r="E33" s="36" t="str">
        <f t="shared" si="2"/>
        <v>--</v>
      </c>
    </row>
    <row r="34" spans="2:5">
      <c r="B34" s="30">
        <v>5</v>
      </c>
      <c r="C34" s="31">
        <f>SUMIFS('Work history- Pasting'!$AD$8:$AD$10000,'Work history- Pasting'!$D$8:$D$10000,E$3,'Work history- Pasting'!$AB$8:$AB$10000,$B34)</f>
        <v>0</v>
      </c>
      <c r="D34" s="31">
        <f>SUMIFS('Work history- Pasting'!$AC$8:$AC$10000,'Work history- Pasting'!$D$8:$D$10000,E$3,'Work history- Pasting'!$AB$8:$AB$10000,$B34)</f>
        <v>0</v>
      </c>
      <c r="E34" s="36" t="str">
        <f t="shared" si="2"/>
        <v>--</v>
      </c>
    </row>
    <row r="35" spans="2:5">
      <c r="B35" s="30">
        <v>6</v>
      </c>
      <c r="C35" s="31">
        <f>SUMIFS('Work history- Pasting'!$AD$8:$AD$10000,'Work history- Pasting'!$D$8:$D$10000,E$3,'Work history- Pasting'!$AB$8:$AB$10000,$B35)</f>
        <v>0</v>
      </c>
      <c r="D35" s="31">
        <f>SUMIFS('Work history- Pasting'!$AC$8:$AC$10000,'Work history- Pasting'!$D$8:$D$10000,E$3,'Work history- Pasting'!$AB$8:$AB$10000,$B35)</f>
        <v>0</v>
      </c>
      <c r="E35" s="36" t="str">
        <f t="shared" si="2"/>
        <v>--</v>
      </c>
    </row>
    <row r="36" spans="2:5">
      <c r="B36" s="30">
        <v>7</v>
      </c>
      <c r="C36" s="31">
        <f>SUMIFS('Work history- Pasting'!$AD$8:$AD$10000,'Work history- Pasting'!$D$8:$D$10000,E$3,'Work history- Pasting'!$AB$8:$AB$10000,$B36)</f>
        <v>0</v>
      </c>
      <c r="D36" s="31">
        <f>SUMIFS('Work history- Pasting'!$AC$8:$AC$10000,'Work history- Pasting'!$D$8:$D$10000,E$3,'Work history- Pasting'!$AB$8:$AB$10000,$B36)</f>
        <v>0</v>
      </c>
      <c r="E36" s="36" t="str">
        <f t="shared" si="2"/>
        <v>--</v>
      </c>
    </row>
    <row r="37" spans="2:5">
      <c r="B37" s="30">
        <v>8</v>
      </c>
      <c r="C37" s="31">
        <f>SUMIFS('Work history- Pasting'!$AD$8:$AD$10000,'Work history- Pasting'!$D$8:$D$10000,E$3,'Work history- Pasting'!$AB$8:$AB$10000,$B37)</f>
        <v>0</v>
      </c>
      <c r="D37" s="31">
        <f>SUMIFS('Work history- Pasting'!$AC$8:$AC$10000,'Work history- Pasting'!$D$8:$D$10000,E$3,'Work history- Pasting'!$AB$8:$AB$10000,$B37)</f>
        <v>0</v>
      </c>
      <c r="E37" s="36" t="str">
        <f t="shared" si="2"/>
        <v>--</v>
      </c>
    </row>
    <row r="38" spans="2:5">
      <c r="B38" s="30">
        <v>9</v>
      </c>
      <c r="C38" s="31">
        <f>SUMIFS('Work history- Pasting'!$AD$8:$AD$10000,'Work history- Pasting'!$D$8:$D$10000,E$3,'Work history- Pasting'!$AB$8:$AB$10000,$B38)</f>
        <v>0</v>
      </c>
      <c r="D38" s="31">
        <f>SUMIFS('Work history- Pasting'!$AC$8:$AC$10000,'Work history- Pasting'!$D$8:$D$10000,E$3,'Work history- Pasting'!$AB$8:$AB$10000,$B38)</f>
        <v>0</v>
      </c>
      <c r="E38" s="36" t="str">
        <f t="shared" si="2"/>
        <v>--</v>
      </c>
    </row>
    <row r="39" spans="2:5">
      <c r="B39" s="30">
        <v>10</v>
      </c>
      <c r="C39" s="31">
        <f>SUMIFS('Work history- Pasting'!$AD$8:$AD$10000,'Work history- Pasting'!$D$8:$D$10000,E$3,'Work history- Pasting'!$AB$8:$AB$10000,$B39)</f>
        <v>0</v>
      </c>
      <c r="D39" s="31">
        <f>SUMIFS('Work history- Pasting'!$AC$8:$AC$10000,'Work history- Pasting'!$D$8:$D$10000,E$3,'Work history- Pasting'!$AB$8:$AB$10000,$B39)</f>
        <v>0</v>
      </c>
      <c r="E39" s="36" t="str">
        <f t="shared" si="2"/>
        <v>--</v>
      </c>
    </row>
    <row r="40" spans="2:5">
      <c r="B40" s="30">
        <v>11</v>
      </c>
      <c r="C40" s="31">
        <f>SUMIFS('Work history- Pasting'!$AD$8:$AD$10000,'Work history- Pasting'!$D$8:$D$10000,E$3,'Work history- Pasting'!$AB$8:$AB$10000,$B40)</f>
        <v>0</v>
      </c>
      <c r="D40" s="31">
        <f>SUMIFS('Work history- Pasting'!$AC$8:$AC$10000,'Work history- Pasting'!$D$8:$D$10000,E$3,'Work history- Pasting'!$AB$8:$AB$10000,$B40)</f>
        <v>0</v>
      </c>
      <c r="E40" s="36" t="str">
        <f t="shared" si="2"/>
        <v>--</v>
      </c>
    </row>
    <row r="41" spans="2:5">
      <c r="B41" s="30">
        <v>12</v>
      </c>
      <c r="C41" s="31">
        <f>SUMIFS('Work history- Pasting'!$AD$8:$AD$10000,'Work history- Pasting'!$D$8:$D$10000,E$3,'Work history- Pasting'!$AB$8:$AB$10000,$B41)</f>
        <v>0</v>
      </c>
      <c r="D41" s="31">
        <f>SUMIFS('Work history- Pasting'!$AC$8:$AC$10000,'Work history- Pasting'!$D$8:$D$10000,E$3,'Work history- Pasting'!$AB$8:$AB$10000,$B41)</f>
        <v>0</v>
      </c>
      <c r="E41" s="36" t="str">
        <f t="shared" si="2"/>
        <v>--</v>
      </c>
    </row>
    <row r="42" spans="2:5">
      <c r="B42" s="30">
        <v>13</v>
      </c>
      <c r="C42" s="31">
        <f>SUMIFS('Work history- Pasting'!$AD$8:$AD$10000,'Work history- Pasting'!$D$8:$D$10000,E$3,'Work history- Pasting'!$AB$8:$AB$10000,$B42)</f>
        <v>0</v>
      </c>
      <c r="D42" s="31">
        <f>SUMIFS('Work history- Pasting'!$AC$8:$AC$10000,'Work history- Pasting'!$D$8:$D$10000,E$3,'Work history- Pasting'!$AB$8:$AB$10000,$B42)</f>
        <v>0</v>
      </c>
      <c r="E42" s="36" t="str">
        <f t="shared" si="2"/>
        <v>--</v>
      </c>
    </row>
    <row r="43" spans="2:5">
      <c r="B43" s="30">
        <v>14</v>
      </c>
      <c r="C43" s="31">
        <f>SUMIFS('Work history- Pasting'!$AD$8:$AD$10000,'Work history- Pasting'!$D$8:$D$10000,E$3,'Work history- Pasting'!$AB$8:$AB$10000,$B43)</f>
        <v>0</v>
      </c>
      <c r="D43" s="31">
        <f>SUMIFS('Work history- Pasting'!$AC$8:$AC$10000,'Work history- Pasting'!$D$8:$D$10000,E$3,'Work history- Pasting'!$AB$8:$AB$10000,$B43)</f>
        <v>0</v>
      </c>
      <c r="E43" s="36" t="str">
        <f t="shared" si="2"/>
        <v>--</v>
      </c>
    </row>
    <row r="44" spans="2:5">
      <c r="B44" s="30">
        <v>15</v>
      </c>
      <c r="C44" s="31">
        <f>SUMIFS('Work history- Pasting'!$AD$8:$AD$10000,'Work history- Pasting'!$D$8:$D$10000,E$3,'Work history- Pasting'!$AB$8:$AB$10000,$B44)</f>
        <v>0</v>
      </c>
      <c r="D44" s="31">
        <f>SUMIFS('Work history- Pasting'!$AC$8:$AC$10000,'Work history- Pasting'!$D$8:$D$10000,E$3,'Work history- Pasting'!$AB$8:$AB$10000,$B44)</f>
        <v>0</v>
      </c>
      <c r="E44" s="36" t="str">
        <f t="shared" si="2"/>
        <v>--</v>
      </c>
    </row>
    <row r="45" spans="2:5">
      <c r="B45" s="30">
        <v>16</v>
      </c>
      <c r="C45" s="31">
        <f>SUMIFS('Work history- Pasting'!$AD$8:$AD$10000,'Work history- Pasting'!$D$8:$D$10000,E$3,'Work history- Pasting'!$AB$8:$AB$10000,$B45)</f>
        <v>0</v>
      </c>
      <c r="D45" s="31">
        <f>SUMIFS('Work history- Pasting'!$AC$8:$AC$10000,'Work history- Pasting'!$D$8:$D$10000,E$3,'Work history- Pasting'!$AB$8:$AB$10000,$B45)</f>
        <v>0</v>
      </c>
      <c r="E45" s="36" t="str">
        <f t="shared" si="2"/>
        <v>--</v>
      </c>
    </row>
    <row r="46" spans="2:5">
      <c r="B46" s="30">
        <v>17</v>
      </c>
      <c r="C46" s="31">
        <f>SUMIFS('Work history- Pasting'!$AD$8:$AD$10000,'Work history- Pasting'!$D$8:$D$10000,E$3,'Work history- Pasting'!$AB$8:$AB$10000,$B46)</f>
        <v>0</v>
      </c>
      <c r="D46" s="31">
        <f>SUMIFS('Work history- Pasting'!$AC$8:$AC$10000,'Work history- Pasting'!$D$8:$D$10000,E$3,'Work history- Pasting'!$AB$8:$AB$10000,$B46)</f>
        <v>0</v>
      </c>
      <c r="E46" s="36" t="str">
        <f t="shared" si="2"/>
        <v>--</v>
      </c>
    </row>
    <row r="47" spans="2:5">
      <c r="B47" s="30">
        <v>18</v>
      </c>
      <c r="C47" s="31">
        <f>SUMIFS('Work history- Pasting'!$AD$8:$AD$10000,'Work history- Pasting'!$D$8:$D$10000,E$3,'Work history- Pasting'!$AB$8:$AB$10000,$B47)</f>
        <v>0</v>
      </c>
      <c r="D47" s="31">
        <f>SUMIFS('Work history- Pasting'!$AC$8:$AC$10000,'Work history- Pasting'!$D$8:$D$10000,E$3,'Work history- Pasting'!$AB$8:$AB$10000,$B47)</f>
        <v>0</v>
      </c>
      <c r="E47" s="36" t="str">
        <f t="shared" si="2"/>
        <v>--</v>
      </c>
    </row>
    <row r="48" spans="2:5">
      <c r="B48" s="30">
        <v>19</v>
      </c>
      <c r="C48" s="31">
        <f>SUMIFS('Work history- Pasting'!$AD$8:$AD$10000,'Work history- Pasting'!$D$8:$D$10000,E$3,'Work history- Pasting'!$AB$8:$AB$10000,$B48)</f>
        <v>0</v>
      </c>
      <c r="D48" s="31">
        <f>SUMIFS('Work history- Pasting'!$AC$8:$AC$10000,'Work history- Pasting'!$D$8:$D$10000,E$3,'Work history- Pasting'!$AB$8:$AB$10000,$B48)</f>
        <v>0</v>
      </c>
      <c r="E48" s="36" t="str">
        <f t="shared" si="2"/>
        <v>--</v>
      </c>
    </row>
    <row r="49" spans="2:5">
      <c r="B49" s="30">
        <v>20</v>
      </c>
      <c r="C49" s="31">
        <f>SUMIFS('Work history- Pasting'!$AD$8:$AD$10000,'Work history- Pasting'!$D$8:$D$10000,E$3,'Work history- Pasting'!$AB$8:$AB$10000,$B49)</f>
        <v>0</v>
      </c>
      <c r="D49" s="31">
        <f>SUMIFS('Work history- Pasting'!$AC$8:$AC$10000,'Work history- Pasting'!$D$8:$D$10000,E$3,'Work history- Pasting'!$AB$8:$AB$10000,$B49)</f>
        <v>0</v>
      </c>
      <c r="E49" s="36" t="str">
        <f t="shared" si="2"/>
        <v>--</v>
      </c>
    </row>
    <row r="50" spans="2:5">
      <c r="B50" s="30">
        <v>21</v>
      </c>
      <c r="C50" s="31">
        <f>SUMIFS('Work history- Pasting'!$AD$8:$AD$10000,'Work history- Pasting'!$D$8:$D$10000,E$3,'Work history- Pasting'!$AB$8:$AB$10000,$B50)</f>
        <v>0</v>
      </c>
      <c r="D50" s="31">
        <f>SUMIFS('Work history- Pasting'!$AC$8:$AC$10000,'Work history- Pasting'!$D$8:$D$10000,E$3,'Work history- Pasting'!$AB$8:$AB$10000,$B50)</f>
        <v>0</v>
      </c>
      <c r="E50" s="36" t="str">
        <f t="shared" si="2"/>
        <v>--</v>
      </c>
    </row>
    <row r="51" spans="2:5">
      <c r="B51" s="30">
        <v>22</v>
      </c>
      <c r="C51" s="31">
        <f>SUMIFS('Work history- Pasting'!$AD$8:$AD$10000,'Work history- Pasting'!$D$8:$D$10000,E$3,'Work history- Pasting'!$AB$8:$AB$10000,$B51)</f>
        <v>0</v>
      </c>
      <c r="D51" s="31">
        <f>SUMIFS('Work history- Pasting'!$AC$8:$AC$10000,'Work history- Pasting'!$D$8:$D$10000,E$3,'Work history- Pasting'!$AB$8:$AB$10000,$B51)</f>
        <v>0</v>
      </c>
      <c r="E51" s="36" t="str">
        <f t="shared" si="2"/>
        <v>--</v>
      </c>
    </row>
    <row r="52" spans="2:5">
      <c r="B52" s="30">
        <v>23</v>
      </c>
      <c r="C52" s="31">
        <f>SUMIFS('Work history- Pasting'!$AD$8:$AD$10000,'Work history- Pasting'!$D$8:$D$10000,E$3,'Work history- Pasting'!$AB$8:$AB$10000,$B52)</f>
        <v>0</v>
      </c>
      <c r="D52" s="31">
        <f>SUMIFS('Work history- Pasting'!$AC$8:$AC$10000,'Work history- Pasting'!$D$8:$D$10000,E$3,'Work history- Pasting'!$AB$8:$AB$10000,$B52)</f>
        <v>0</v>
      </c>
      <c r="E52" s="36" t="str">
        <f t="shared" si="2"/>
        <v>--</v>
      </c>
    </row>
    <row r="53" spans="2:5">
      <c r="B53" s="30">
        <v>24</v>
      </c>
      <c r="C53" s="31">
        <f>SUMIFS('Work history- Pasting'!$AD$8:$AD$10000,'Work history- Pasting'!$D$8:$D$10000,E$3,'Work history- Pasting'!$AB$8:$AB$10000,$B53)</f>
        <v>0</v>
      </c>
      <c r="D53" s="31">
        <f>SUMIFS('Work history- Pasting'!$AC$8:$AC$10000,'Work history- Pasting'!$D$8:$D$10000,E$3,'Work history- Pasting'!$AB$8:$AB$10000,$B53)</f>
        <v>0</v>
      </c>
      <c r="E53" s="36" t="str">
        <f t="shared" si="2"/>
        <v>--</v>
      </c>
    </row>
    <row r="54" spans="2:5">
      <c r="B54" s="30">
        <v>25</v>
      </c>
      <c r="C54" s="31">
        <f>SUMIFS('Work history- Pasting'!$AD$8:$AD$10000,'Work history- Pasting'!$D$8:$D$10000,E$3,'Work history- Pasting'!$AB$8:$AB$10000,$B54)</f>
        <v>0</v>
      </c>
      <c r="D54" s="31">
        <f>SUMIFS('Work history- Pasting'!$AC$8:$AC$10000,'Work history- Pasting'!$D$8:$D$10000,E$3,'Work history- Pasting'!$AB$8:$AB$10000,$B54)</f>
        <v>0</v>
      </c>
      <c r="E54" s="36" t="str">
        <f t="shared" si="2"/>
        <v>--</v>
      </c>
    </row>
    <row r="55" spans="2:5">
      <c r="B55" s="30">
        <v>26</v>
      </c>
      <c r="C55" s="31">
        <f>SUMIFS('Work history- Pasting'!$AD$8:$AD$10000,'Work history- Pasting'!$D$8:$D$10000,E$3,'Work history- Pasting'!$AB$8:$AB$10000,$B55)</f>
        <v>0</v>
      </c>
      <c r="D55" s="31">
        <f>SUMIFS('Work history- Pasting'!$AC$8:$AC$10000,'Work history- Pasting'!$D$8:$D$10000,E$3,'Work history- Pasting'!$AB$8:$AB$10000,$B55)</f>
        <v>0</v>
      </c>
      <c r="E55" s="36" t="str">
        <f t="shared" si="2"/>
        <v>--</v>
      </c>
    </row>
    <row r="56" spans="2:5">
      <c r="B56" s="30">
        <v>27</v>
      </c>
      <c r="C56" s="31">
        <f>SUMIFS('Work history- Pasting'!$AD$8:$AD$10000,'Work history- Pasting'!$D$8:$D$10000,E$3,'Work history- Pasting'!$AB$8:$AB$10000,$B56)</f>
        <v>0</v>
      </c>
      <c r="D56" s="31">
        <f>SUMIFS('Work history- Pasting'!$AC$8:$AC$10000,'Work history- Pasting'!$D$8:$D$10000,E$3,'Work history- Pasting'!$AB$8:$AB$10000,$B56)</f>
        <v>0</v>
      </c>
      <c r="E56" s="36" t="str">
        <f t="shared" si="2"/>
        <v>--</v>
      </c>
    </row>
    <row r="57" spans="2:5">
      <c r="B57" s="30">
        <v>28</v>
      </c>
      <c r="C57" s="31">
        <f>SUMIFS('Work history- Pasting'!$AD$8:$AD$10000,'Work history- Pasting'!$D$8:$D$10000,E$3,'Work history- Pasting'!$AB$8:$AB$10000,$B57)</f>
        <v>0</v>
      </c>
      <c r="D57" s="31">
        <f>SUMIFS('Work history- Pasting'!$AC$8:$AC$10000,'Work history- Pasting'!$D$8:$D$10000,E$3,'Work history- Pasting'!$AB$8:$AB$10000,$B57)</f>
        <v>0</v>
      </c>
      <c r="E57" s="36" t="str">
        <f t="shared" si="2"/>
        <v>--</v>
      </c>
    </row>
    <row r="58" spans="2:5">
      <c r="B58" s="30">
        <v>29</v>
      </c>
      <c r="C58" s="31">
        <f>SUMIFS('Work history- Pasting'!$AD$8:$AD$10000,'Work history- Pasting'!$D$8:$D$10000,E$3,'Work history- Pasting'!$AB$8:$AB$10000,$B58)</f>
        <v>0</v>
      </c>
      <c r="D58" s="31">
        <f>SUMIFS('Work history- Pasting'!$AC$8:$AC$10000,'Work history- Pasting'!$D$8:$D$10000,E$3,'Work history- Pasting'!$AB$8:$AB$10000,$B58)</f>
        <v>0</v>
      </c>
      <c r="E58" s="36" t="str">
        <f t="shared" si="2"/>
        <v>--</v>
      </c>
    </row>
    <row r="59" spans="2:5">
      <c r="B59" s="30">
        <v>30</v>
      </c>
      <c r="C59" s="31">
        <f>SUMIFS('Work history- Pasting'!$AD$8:$AD$10000,'Work history- Pasting'!$D$8:$D$10000,E$3,'Work history- Pasting'!$AB$8:$AB$10000,$B59)</f>
        <v>0</v>
      </c>
      <c r="D59" s="31">
        <f>SUMIFS('Work history- Pasting'!$AC$8:$AC$10000,'Work history- Pasting'!$D$8:$D$10000,E$3,'Work history- Pasting'!$AB$8:$AB$10000,$B59)</f>
        <v>0</v>
      </c>
      <c r="E59" s="36" t="str">
        <f t="shared" si="2"/>
        <v>--</v>
      </c>
    </row>
    <row r="60" spans="2:5">
      <c r="B60" s="30">
        <v>31</v>
      </c>
      <c r="C60" s="31">
        <f>SUMIFS('Work history- Pasting'!$AD$8:$AD$10000,'Work history- Pasting'!$D$8:$D$10000,E$3,'Work history- Pasting'!$AB$8:$AB$10000,$B60)</f>
        <v>0</v>
      </c>
      <c r="D60" s="31">
        <f>SUMIFS('Work history- Pasting'!$AC$8:$AC$10000,'Work history- Pasting'!$D$8:$D$10000,E$3,'Work history- Pasting'!$AB$8:$AB$10000,$B60)</f>
        <v>0</v>
      </c>
      <c r="E60" s="36" t="str">
        <f t="shared" si="2"/>
        <v>--</v>
      </c>
    </row>
    <row r="61" spans="2:5">
      <c r="B61" s="30">
        <v>32</v>
      </c>
      <c r="C61" s="31">
        <f>SUMIFS('Work history- Pasting'!$AD$8:$AD$10000,'Work history- Pasting'!$D$8:$D$10000,E$3,'Work history- Pasting'!$AB$8:$AB$10000,$B61)</f>
        <v>0</v>
      </c>
      <c r="D61" s="31">
        <f>SUMIFS('Work history- Pasting'!$AC$8:$AC$10000,'Work history- Pasting'!$D$8:$D$10000,E$3,'Work history- Pasting'!$AB$8:$AB$10000,$B61)</f>
        <v>0</v>
      </c>
      <c r="E61" s="36" t="str">
        <f t="shared" si="2"/>
        <v>--</v>
      </c>
    </row>
    <row r="62" spans="2:5">
      <c r="B62" s="30">
        <v>33</v>
      </c>
      <c r="C62" s="31">
        <f>SUMIFS('Work history- Pasting'!$AD$8:$AD$10000,'Work history- Pasting'!$D$8:$D$10000,E$3,'Work history- Pasting'!$AB$8:$AB$10000,$B62)</f>
        <v>0</v>
      </c>
      <c r="D62" s="31">
        <f>SUMIFS('Work history- Pasting'!$AC$8:$AC$10000,'Work history- Pasting'!$D$8:$D$10000,E$3,'Work history- Pasting'!$AB$8:$AB$10000,$B62)</f>
        <v>0</v>
      </c>
      <c r="E62" s="36" t="str">
        <f t="shared" si="2"/>
        <v>--</v>
      </c>
    </row>
    <row r="63" spans="2:5">
      <c r="B63" s="30">
        <v>34</v>
      </c>
      <c r="C63" s="31">
        <f>SUMIFS('Work history- Pasting'!$AD$8:$AD$10000,'Work history- Pasting'!$D$8:$D$10000,E$3,'Work history- Pasting'!$AB$8:$AB$10000,$B63)</f>
        <v>0</v>
      </c>
      <c r="D63" s="31">
        <f>SUMIFS('Work history- Pasting'!$AC$8:$AC$10000,'Work history- Pasting'!$D$8:$D$10000,E$3,'Work history- Pasting'!$AB$8:$AB$10000,$B63)</f>
        <v>0</v>
      </c>
      <c r="E63" s="36" t="str">
        <f t="shared" si="2"/>
        <v>--</v>
      </c>
    </row>
    <row r="64" spans="2:5">
      <c r="B64" s="30">
        <v>35</v>
      </c>
      <c r="C64" s="31">
        <f>SUMIFS('Work history- Pasting'!$AD$8:$AD$10000,'Work history- Pasting'!$D$8:$D$10000,E$3,'Work history- Pasting'!$AB$8:$AB$10000,$B64)</f>
        <v>0</v>
      </c>
      <c r="D64" s="31">
        <f>SUMIFS('Work history- Pasting'!$AC$8:$AC$10000,'Work history- Pasting'!$D$8:$D$10000,E$3,'Work history- Pasting'!$AB$8:$AB$10000,$B64)</f>
        <v>0</v>
      </c>
      <c r="E64" s="36" t="str">
        <f t="shared" si="2"/>
        <v>--</v>
      </c>
    </row>
    <row r="65" spans="2:5">
      <c r="B65" s="30">
        <v>36</v>
      </c>
      <c r="C65" s="31">
        <f>SUMIFS('Work history- Pasting'!$AD$8:$AD$10000,'Work history- Pasting'!$D$8:$D$10000,E$3,'Work history- Pasting'!$AB$8:$AB$10000,$B65)</f>
        <v>0</v>
      </c>
      <c r="D65" s="31">
        <f>SUMIFS('Work history- Pasting'!$AC$8:$AC$10000,'Work history- Pasting'!$D$8:$D$10000,E$3,'Work history- Pasting'!$AB$8:$AB$10000,$B65)</f>
        <v>0</v>
      </c>
      <c r="E65" s="36" t="str">
        <f t="shared" si="2"/>
        <v>--</v>
      </c>
    </row>
    <row r="66" spans="2:5">
      <c r="B66" s="30">
        <v>37</v>
      </c>
      <c r="C66" s="31">
        <f>SUMIFS('Work history- Pasting'!$AD$8:$AD$10000,'Work history- Pasting'!$D$8:$D$10000,E$3,'Work history- Pasting'!$AB$8:$AB$10000,$B66)</f>
        <v>0</v>
      </c>
      <c r="D66" s="31">
        <f>SUMIFS('Work history- Pasting'!$AC$8:$AC$10000,'Work history- Pasting'!$D$8:$D$10000,E$3,'Work history- Pasting'!$AB$8:$AB$10000,$B66)</f>
        <v>0</v>
      </c>
      <c r="E66" s="36" t="str">
        <f t="shared" si="2"/>
        <v>--</v>
      </c>
    </row>
    <row r="67" spans="2:5">
      <c r="B67" s="30">
        <v>38</v>
      </c>
      <c r="C67" s="31">
        <f>SUMIFS('Work history- Pasting'!$AD$8:$AD$10000,'Work history- Pasting'!$D$8:$D$10000,E$3,'Work history- Pasting'!$AB$8:$AB$10000,$B67)</f>
        <v>0</v>
      </c>
      <c r="D67" s="31">
        <f>SUMIFS('Work history- Pasting'!$AC$8:$AC$10000,'Work history- Pasting'!$D$8:$D$10000,E$3,'Work history- Pasting'!$AB$8:$AB$10000,$B67)</f>
        <v>0</v>
      </c>
      <c r="E67" s="36" t="str">
        <f t="shared" si="2"/>
        <v>--</v>
      </c>
    </row>
    <row r="68" spans="2:5">
      <c r="B68" s="30">
        <v>39</v>
      </c>
      <c r="C68" s="31">
        <f>SUMIFS('Work history- Pasting'!$AD$8:$AD$10000,'Work history- Pasting'!$D$8:$D$10000,E$3,'Work history- Pasting'!$AB$8:$AB$10000,$B68)</f>
        <v>0</v>
      </c>
      <c r="D68" s="31">
        <f>SUMIFS('Work history- Pasting'!$AC$8:$AC$10000,'Work history- Pasting'!$D$8:$D$10000,E$3,'Work history- Pasting'!$AB$8:$AB$10000,$B68)</f>
        <v>0</v>
      </c>
      <c r="E68" s="36" t="str">
        <f t="shared" si="2"/>
        <v>--</v>
      </c>
    </row>
    <row r="69" spans="2:5">
      <c r="B69" s="30">
        <v>40</v>
      </c>
      <c r="C69" s="31">
        <f>SUMIFS('Work history- Pasting'!$AD$8:$AD$10000,'Work history- Pasting'!$D$8:$D$10000,E$3,'Work history- Pasting'!$AB$8:$AB$10000,$B69)</f>
        <v>0</v>
      </c>
      <c r="D69" s="31">
        <f>SUMIFS('Work history- Pasting'!$AC$8:$AC$10000,'Work history- Pasting'!$D$8:$D$10000,E$3,'Work history- Pasting'!$AB$8:$AB$10000,$B69)</f>
        <v>0</v>
      </c>
      <c r="E69" s="36" t="str">
        <f t="shared" si="2"/>
        <v>--</v>
      </c>
    </row>
    <row r="70" spans="2:5">
      <c r="B70" s="30">
        <v>41</v>
      </c>
      <c r="C70" s="31">
        <f>SUMIFS('Work history- Pasting'!$AD$8:$AD$10000,'Work history- Pasting'!$D$8:$D$10000,E$3,'Work history- Pasting'!$AB$8:$AB$10000,$B70)</f>
        <v>0</v>
      </c>
      <c r="D70" s="31">
        <f>SUMIFS('Work history- Pasting'!$AC$8:$AC$10000,'Work history- Pasting'!$D$8:$D$10000,E$3,'Work history- Pasting'!$AB$8:$AB$10000,$B70)</f>
        <v>0</v>
      </c>
      <c r="E70" s="36" t="str">
        <f t="shared" si="2"/>
        <v>--</v>
      </c>
    </row>
    <row r="71" spans="2:5">
      <c r="B71" s="30">
        <v>42</v>
      </c>
      <c r="C71" s="31">
        <f>SUMIFS('Work history- Pasting'!$AD$8:$AD$10000,'Work history- Pasting'!$D$8:$D$10000,E$3,'Work history- Pasting'!$AB$8:$AB$10000,$B71)</f>
        <v>0</v>
      </c>
      <c r="D71" s="31">
        <f>SUMIFS('Work history- Pasting'!$AC$8:$AC$10000,'Work history- Pasting'!$D$8:$D$10000,E$3,'Work history- Pasting'!$AB$8:$AB$10000,$B71)</f>
        <v>0</v>
      </c>
      <c r="E71" s="36" t="str">
        <f t="shared" si="2"/>
        <v>--</v>
      </c>
    </row>
    <row r="72" spans="2:5">
      <c r="B72" s="30">
        <v>43</v>
      </c>
      <c r="C72" s="31">
        <f>SUMIFS('Work history- Pasting'!$AD$8:$AD$10000,'Work history- Pasting'!$D$8:$D$10000,E$3,'Work history- Pasting'!$AB$8:$AB$10000,$B72)</f>
        <v>0</v>
      </c>
      <c r="D72" s="31">
        <f>SUMIFS('Work history- Pasting'!$AC$8:$AC$10000,'Work history- Pasting'!$D$8:$D$10000,E$3,'Work history- Pasting'!$AB$8:$AB$10000,$B72)</f>
        <v>0</v>
      </c>
      <c r="E72" s="36" t="str">
        <f t="shared" si="2"/>
        <v>--</v>
      </c>
    </row>
    <row r="73" spans="2:5">
      <c r="B73" s="30">
        <v>44</v>
      </c>
      <c r="C73" s="31">
        <f>SUMIFS('Work history- Pasting'!$AD$8:$AD$10000,'Work history- Pasting'!$D$8:$D$10000,E$3,'Work history- Pasting'!$AB$8:$AB$10000,$B73)</f>
        <v>0</v>
      </c>
      <c r="D73" s="31">
        <f>SUMIFS('Work history- Pasting'!$AC$8:$AC$10000,'Work history- Pasting'!$D$8:$D$10000,E$3,'Work history- Pasting'!$AB$8:$AB$10000,$B73)</f>
        <v>0</v>
      </c>
      <c r="E73" s="36" t="str">
        <f t="shared" si="2"/>
        <v>--</v>
      </c>
    </row>
    <row r="74" spans="2:5">
      <c r="B74" s="30">
        <v>45</v>
      </c>
      <c r="C74" s="31">
        <f>SUMIFS('Work history- Pasting'!$AD$8:$AD$10000,'Work history- Pasting'!$D$8:$D$10000,E$3,'Work history- Pasting'!$AB$8:$AB$10000,$B74)</f>
        <v>0</v>
      </c>
      <c r="D74" s="31">
        <f>SUMIFS('Work history- Pasting'!$AC$8:$AC$10000,'Work history- Pasting'!$D$8:$D$10000,E$3,'Work history- Pasting'!$AB$8:$AB$10000,$B74)</f>
        <v>0</v>
      </c>
      <c r="E74" s="36" t="str">
        <f t="shared" si="2"/>
        <v>--</v>
      </c>
    </row>
    <row r="75" spans="2:5">
      <c r="B75" s="30">
        <v>46</v>
      </c>
      <c r="C75" s="31">
        <f>SUMIFS('Work history- Pasting'!$AD$8:$AD$10000,'Work history- Pasting'!$D$8:$D$10000,E$3,'Work history- Pasting'!$AB$8:$AB$10000,$B75)</f>
        <v>0</v>
      </c>
      <c r="D75" s="31">
        <f>SUMIFS('Work history- Pasting'!$AC$8:$AC$10000,'Work history- Pasting'!$D$8:$D$10000,E$3,'Work history- Pasting'!$AB$8:$AB$10000,$B75)</f>
        <v>0</v>
      </c>
      <c r="E75" s="36" t="str">
        <f t="shared" si="2"/>
        <v>--</v>
      </c>
    </row>
    <row r="76" spans="2:5">
      <c r="B76" s="30">
        <v>47</v>
      </c>
      <c r="C76" s="31">
        <f>SUMIFS('Work history- Pasting'!$AD$8:$AD$10000,'Work history- Pasting'!$D$8:$D$10000,E$3,'Work history- Pasting'!$AB$8:$AB$10000,$B76)</f>
        <v>0</v>
      </c>
      <c r="D76" s="31">
        <f>SUMIFS('Work history- Pasting'!$AC$8:$AC$10000,'Work history- Pasting'!$D$8:$D$10000,E$3,'Work history- Pasting'!$AB$8:$AB$10000,$B76)</f>
        <v>0</v>
      </c>
      <c r="E76" s="36" t="str">
        <f t="shared" si="2"/>
        <v>--</v>
      </c>
    </row>
    <row r="77" spans="2:5">
      <c r="B77" s="30">
        <v>48</v>
      </c>
      <c r="C77" s="31">
        <f>SUMIFS('Work history- Pasting'!$AD$8:$AD$10000,'Work history- Pasting'!$D$8:$D$10000,E$3,'Work history- Pasting'!$AB$8:$AB$10000,$B77)</f>
        <v>0</v>
      </c>
      <c r="D77" s="31">
        <f>SUMIFS('Work history- Pasting'!$AC$8:$AC$10000,'Work history- Pasting'!$D$8:$D$10000,E$3,'Work history- Pasting'!$AB$8:$AB$10000,$B77)</f>
        <v>0</v>
      </c>
      <c r="E77" s="36" t="str">
        <f t="shared" si="2"/>
        <v>--</v>
      </c>
    </row>
    <row r="78" spans="2:5">
      <c r="B78" s="30">
        <v>49</v>
      </c>
      <c r="C78" s="31">
        <f>SUMIFS('Work history- Pasting'!$AD$8:$AD$10000,'Work history- Pasting'!$D$8:$D$10000,E$3,'Work history- Pasting'!$AB$8:$AB$10000,$B78)</f>
        <v>0</v>
      </c>
      <c r="D78" s="31">
        <f>SUMIFS('Work history- Pasting'!$AC$8:$AC$10000,'Work history- Pasting'!$D$8:$D$10000,E$3,'Work history- Pasting'!$AB$8:$AB$10000,$B78)</f>
        <v>0</v>
      </c>
      <c r="E78" s="36" t="str">
        <f t="shared" si="2"/>
        <v>--</v>
      </c>
    </row>
    <row r="79" spans="2:5">
      <c r="B79" s="30">
        <v>50</v>
      </c>
      <c r="C79" s="31">
        <f>SUMIFS('Work history- Pasting'!$AD$8:$AD$10000,'Work history- Pasting'!$D$8:$D$10000,E$3,'Work history- Pasting'!$AB$8:$AB$10000,$B79)</f>
        <v>0</v>
      </c>
      <c r="D79" s="31">
        <f>SUMIFS('Work history- Pasting'!$AC$8:$AC$10000,'Work history- Pasting'!$D$8:$D$10000,E$3,'Work history- Pasting'!$AB$8:$AB$10000,$B79)</f>
        <v>0</v>
      </c>
      <c r="E79" s="36" t="str">
        <f t="shared" si="2"/>
        <v>--</v>
      </c>
    </row>
    <row r="80" spans="2:5">
      <c r="B80" s="30">
        <v>51</v>
      </c>
      <c r="C80" s="31">
        <f>SUMIFS('Work history- Pasting'!$AD$8:$AD$10000,'Work history- Pasting'!$D$8:$D$10000,E$3,'Work history- Pasting'!$AB$8:$AB$10000,$B80)</f>
        <v>0</v>
      </c>
      <c r="D80" s="31">
        <f>SUMIFS('Work history- Pasting'!$AC$8:$AC$10000,'Work history- Pasting'!$D$8:$D$10000,E$3,'Work history- Pasting'!$AB$8:$AB$10000,$B80)</f>
        <v>0</v>
      </c>
      <c r="E80" s="36" t="str">
        <f t="shared" si="2"/>
        <v>--</v>
      </c>
    </row>
    <row r="81" spans="2:5">
      <c r="B81" s="30">
        <v>52</v>
      </c>
      <c r="C81" s="31">
        <f>SUMIFS('Work history- Pasting'!$AD$8:$AD$10000,'Work history- Pasting'!$D$8:$D$10000,E$3,'Work history- Pasting'!$AB$8:$AB$10000,$B81)</f>
        <v>0</v>
      </c>
      <c r="D81" s="31">
        <f>SUMIFS('Work history- Pasting'!$AC$8:$AC$10000,'Work history- Pasting'!$D$8:$D$10000,E$3,'Work history- Pasting'!$AB$8:$AB$10000,$B81)</f>
        <v>0</v>
      </c>
      <c r="E81" s="36" t="str">
        <f t="shared" si="2"/>
        <v>--</v>
      </c>
    </row>
  </sheetData>
  <mergeCells count="4">
    <mergeCell ref="B3:D3"/>
    <mergeCell ref="B9:E9"/>
    <mergeCell ref="B28:E28"/>
    <mergeCell ref="E3:J3"/>
  </mergeCells>
  <conditionalFormatting sqref="C11:C22">
    <cfRule type="cellIs" dxfId="13" priority="11" operator="equal">
      <formula>0</formula>
    </cfRule>
  </conditionalFormatting>
  <conditionalFormatting sqref="C11:C22">
    <cfRule type="dataBar" priority="10">
      <dataBar>
        <cfvo type="min"/>
        <cfvo type="max"/>
        <color rgb="FFFFB628"/>
      </dataBar>
    </cfRule>
  </conditionalFormatting>
  <conditionalFormatting sqref="C30:C81">
    <cfRule type="cellIs" dxfId="12" priority="9" operator="equal">
      <formula>0</formula>
    </cfRule>
  </conditionalFormatting>
  <conditionalFormatting sqref="C30:C81">
    <cfRule type="dataBar" priority="8">
      <dataBar>
        <cfvo type="min"/>
        <cfvo type="max"/>
        <color rgb="FFFFB628"/>
      </dataBar>
    </cfRule>
  </conditionalFormatting>
  <conditionalFormatting sqref="D11:D22">
    <cfRule type="cellIs" dxfId="11" priority="7" operator="equal">
      <formula>0</formula>
    </cfRule>
  </conditionalFormatting>
  <conditionalFormatting sqref="D11:D22">
    <cfRule type="dataBar" priority="6">
      <dataBar>
        <cfvo type="min"/>
        <cfvo type="max"/>
        <color theme="5" tint="0.59999389629810485"/>
      </dataBar>
    </cfRule>
  </conditionalFormatting>
  <conditionalFormatting sqref="C30:C81">
    <cfRule type="cellIs" dxfId="10" priority="5" operator="equal">
      <formula>0</formula>
    </cfRule>
  </conditionalFormatting>
  <conditionalFormatting sqref="C30:C81">
    <cfRule type="dataBar" priority="4">
      <dataBar>
        <cfvo type="min"/>
        <cfvo type="max"/>
        <color rgb="FFFFB628"/>
      </dataBar>
    </cfRule>
  </conditionalFormatting>
  <conditionalFormatting sqref="D30:D81">
    <cfRule type="cellIs" dxfId="9" priority="3" operator="equal">
      <formula>0</formula>
    </cfRule>
  </conditionalFormatting>
  <conditionalFormatting sqref="D30:D81">
    <cfRule type="dataBar" priority="2">
      <dataBar>
        <cfvo type="min"/>
        <cfvo type="max"/>
        <color theme="5" tint="0.59999389629810485"/>
      </dataBar>
    </cfRule>
  </conditionalFormatting>
  <conditionalFormatting sqref="E29:E81 E10:E27">
    <cfRule type="colorScale" priority="1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'additional help'!A2:A40</xm:f>
          </x14:formula1>
          <xm:sqref>E3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00"/>
  <sheetViews>
    <sheetView zoomScale="115" zoomScaleNormal="115" workbookViewId="0">
      <selection activeCell="G8" sqref="G8"/>
    </sheetView>
  </sheetViews>
  <sheetFormatPr defaultColWidth="9.28515625" defaultRowHeight="12.75"/>
  <cols>
    <col min="1" max="1" width="23.140625" style="116" customWidth="1"/>
    <col min="2" max="3" width="15.7109375" style="118" customWidth="1"/>
    <col min="4" max="4" width="15.7109375" style="116" customWidth="1"/>
    <col min="5" max="6" width="9.28515625" style="116"/>
    <col min="7" max="10" width="13.7109375" style="116" customWidth="1"/>
    <col min="11" max="11" width="13.7109375" style="115" customWidth="1"/>
    <col min="12" max="16384" width="9.28515625" style="16"/>
  </cols>
  <sheetData>
    <row r="4" spans="1:11" ht="12.4" customHeight="1">
      <c r="A4" s="182" t="s">
        <v>65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</row>
    <row r="5" spans="1:11" ht="12.4" customHeight="1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</row>
    <row r="6" spans="1:11" ht="12.4" customHeight="1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</row>
    <row r="8" spans="1:11" s="114" customFormat="1" ht="31.7" customHeight="1">
      <c r="A8" s="117" t="s">
        <v>66</v>
      </c>
      <c r="B8" s="117" t="s">
        <v>67</v>
      </c>
      <c r="C8" s="117" t="s">
        <v>67</v>
      </c>
      <c r="D8" s="117" t="s">
        <v>68</v>
      </c>
      <c r="E8" s="117" t="s">
        <v>69</v>
      </c>
      <c r="F8" s="117" t="s">
        <v>70</v>
      </c>
      <c r="G8" s="117" t="s">
        <v>71</v>
      </c>
      <c r="H8" s="117" t="s">
        <v>72</v>
      </c>
      <c r="I8" s="117" t="s">
        <v>73</v>
      </c>
      <c r="J8" s="117" t="s">
        <v>74</v>
      </c>
      <c r="K8" s="115"/>
    </row>
    <row r="9" spans="1:11" s="39" customFormat="1" ht="31.35" customHeight="1">
      <c r="A9" s="30">
        <f>'additional help'!C2</f>
        <v>0</v>
      </c>
      <c r="B9" s="122">
        <f>SUMIFS('Work history- Pasting'!$AD$8:$AD$10000,'Work history- Pasting'!$B$8:$B$10000,$A9)</f>
        <v>0</v>
      </c>
      <c r="C9" s="122">
        <f>SUMIFS('Work history- Pasting'!$AC$8:$AC$10000,'Work history- Pasting'!$B$8:$B$10000,$A9)</f>
        <v>0</v>
      </c>
      <c r="D9" s="123" t="str">
        <f>IF(C9&lt;&gt;0,IFERROR(C9/B9,"--"),"--")</f>
        <v>--</v>
      </c>
      <c r="E9" s="124">
        <f>SUMIFS('Work history- Pasting'!$F$8:$F$10000,'Work history- Pasting'!$B$8:$B$10000,$A9,'Work history- Pasting'!$Q$8:$Q$10000,1)</f>
        <v>0</v>
      </c>
      <c r="F9" s="124">
        <f>COUNTIF('Work history- Pasting'!$B$8:$B$10000,$A9)</f>
        <v>0</v>
      </c>
      <c r="G9" s="125">
        <f>SUMIFS('Work history- Pasting'!$AF$8:$AF$10000,'Work history- Pasting'!$B$8:$B$10000,$A9)</f>
        <v>0</v>
      </c>
      <c r="H9" s="125">
        <f>SUMIFS('Work history- Pasting'!$AG$8:$AG$10000,'Work history- Pasting'!$B$8:$B$10000,$A9)</f>
        <v>0</v>
      </c>
      <c r="I9" s="126">
        <f>G9+H9</f>
        <v>0</v>
      </c>
      <c r="J9" s="124" t="str">
        <f>IFERROR(I9/E9,"--")</f>
        <v>--</v>
      </c>
      <c r="K9" s="119"/>
    </row>
    <row r="10" spans="1:11" s="39" customFormat="1" ht="31.35" customHeight="1">
      <c r="A10" s="30" t="str">
        <f>'additional help'!C3</f>
        <v>--</v>
      </c>
      <c r="B10" s="122">
        <f>SUMIFS('Work history- Pasting'!$AD$8:$AD$10000,'Work history- Pasting'!$B$8:$B$10000,$A10)</f>
        <v>0</v>
      </c>
      <c r="C10" s="122">
        <f>SUMIFS('Work history- Pasting'!$AC$8:$AC$10000,'Work history- Pasting'!$B$8:$B$10000,$A10)</f>
        <v>0</v>
      </c>
      <c r="D10" s="123" t="str">
        <f t="shared" ref="D10:D73" si="0">IF(C10&lt;&gt;0,IFERROR(C10/B10,"--"),"--")</f>
        <v>--</v>
      </c>
      <c r="E10" s="124">
        <f>SUMIFS('Work history- Pasting'!$F$8:$F$10000,'Work history- Pasting'!$B$8:$B$10000,$A10,'Work history- Pasting'!$Q$8:$Q$10000,1)</f>
        <v>0</v>
      </c>
      <c r="F10" s="124">
        <f>COUNTIF('Work history- Pasting'!$B$8:$B$10000,$A10)</f>
        <v>0</v>
      </c>
      <c r="G10" s="125">
        <f>SUMIFS('Work history- Pasting'!$AF$8:$AF$10000,'Work history- Pasting'!$B$8:$B$10000,$A10)</f>
        <v>0</v>
      </c>
      <c r="H10" s="125">
        <f>SUMIFS('Work history- Pasting'!$AG$8:$AG$10000,'Work history- Pasting'!$B$8:$B$10000,$A10)</f>
        <v>0</v>
      </c>
      <c r="I10" s="126">
        <f t="shared" ref="I10:I73" si="1">G10+H10</f>
        <v>0</v>
      </c>
      <c r="J10" s="124" t="str">
        <f t="shared" ref="J10:J73" si="2">IFERROR(I10/E10,"--")</f>
        <v>--</v>
      </c>
      <c r="K10" s="119"/>
    </row>
    <row r="11" spans="1:11" s="39" customFormat="1" ht="31.35" customHeight="1">
      <c r="A11" s="30" t="str">
        <f>'additional help'!C4</f>
        <v>--</v>
      </c>
      <c r="B11" s="122">
        <f>SUMIFS('Work history- Pasting'!$AD$8:$AD$10000,'Work history- Pasting'!$B$8:$B$10000,$A11)</f>
        <v>0</v>
      </c>
      <c r="C11" s="122">
        <f>SUMIFS('Work history- Pasting'!$AC$8:$AC$10000,'Work history- Pasting'!$B$8:$B$10000,$A11)</f>
        <v>0</v>
      </c>
      <c r="D11" s="123" t="str">
        <f t="shared" si="0"/>
        <v>--</v>
      </c>
      <c r="E11" s="124">
        <f>SUMIFS('Work history- Pasting'!$F$8:$F$10000,'Work history- Pasting'!$B$8:$B$10000,$A11,'Work history- Pasting'!$Q$8:$Q$10000,1)</f>
        <v>0</v>
      </c>
      <c r="F11" s="124">
        <f>COUNTIF('Work history- Pasting'!$B$8:$B$10000,$A11)</f>
        <v>0</v>
      </c>
      <c r="G11" s="125">
        <f>SUMIFS('Work history- Pasting'!$AF$8:$AF$10000,'Work history- Pasting'!$B$8:$B$10000,$A11)</f>
        <v>0</v>
      </c>
      <c r="H11" s="125">
        <f>SUMIFS('Work history- Pasting'!$AG$8:$AG$10000,'Work history- Pasting'!$B$8:$B$10000,$A11)</f>
        <v>0</v>
      </c>
      <c r="I11" s="126">
        <f t="shared" si="1"/>
        <v>0</v>
      </c>
      <c r="J11" s="124" t="str">
        <f>IFERROR(I11/E11,"--")</f>
        <v>--</v>
      </c>
      <c r="K11" s="119"/>
    </row>
    <row r="12" spans="1:11" s="39" customFormat="1" ht="31.35" customHeight="1">
      <c r="A12" s="30" t="str">
        <f>'additional help'!C5</f>
        <v>--</v>
      </c>
      <c r="B12" s="122">
        <f>SUMIFS('Work history- Pasting'!$AD$8:$AD$10000,'Work history- Pasting'!$B$8:$B$10000,$A12)</f>
        <v>0</v>
      </c>
      <c r="C12" s="122">
        <f>SUMIFS('Work history- Pasting'!$AC$8:$AC$10000,'Work history- Pasting'!$B$8:$B$10000,$A12)</f>
        <v>0</v>
      </c>
      <c r="D12" s="123" t="str">
        <f t="shared" si="0"/>
        <v>--</v>
      </c>
      <c r="E12" s="124">
        <f>SUMIFS('Work history- Pasting'!$F$8:$F$10000,'Work history- Pasting'!$B$8:$B$10000,$A12,'Work history- Pasting'!$Q$8:$Q$10000,1)</f>
        <v>0</v>
      </c>
      <c r="F12" s="124">
        <f>COUNTIF('Work history- Pasting'!$B$8:$B$10000,$A12)</f>
        <v>0</v>
      </c>
      <c r="G12" s="125">
        <f>SUMIFS('Work history- Pasting'!$AF$8:$AF$10000,'Work history- Pasting'!$B$8:$B$10000,$A12)</f>
        <v>0</v>
      </c>
      <c r="H12" s="125">
        <f>SUMIFS('Work history- Pasting'!$AG$8:$AG$10000,'Work history- Pasting'!$B$8:$B$10000,$A12)</f>
        <v>0</v>
      </c>
      <c r="I12" s="126">
        <f t="shared" si="1"/>
        <v>0</v>
      </c>
      <c r="J12" s="124" t="str">
        <f t="shared" si="2"/>
        <v>--</v>
      </c>
      <c r="K12" s="119"/>
    </row>
    <row r="13" spans="1:11" s="39" customFormat="1" ht="31.35" customHeight="1">
      <c r="A13" s="30" t="str">
        <f>'additional help'!C6</f>
        <v>--</v>
      </c>
      <c r="B13" s="122">
        <f>SUMIFS('Work history- Pasting'!$AD$8:$AD$10000,'Work history- Pasting'!$B$8:$B$10000,$A13)</f>
        <v>0</v>
      </c>
      <c r="C13" s="122">
        <f>SUMIFS('Work history- Pasting'!$AC$8:$AC$10000,'Work history- Pasting'!$B$8:$B$10000,$A13)</f>
        <v>0</v>
      </c>
      <c r="D13" s="123" t="str">
        <f t="shared" si="0"/>
        <v>--</v>
      </c>
      <c r="E13" s="124">
        <f>SUMIFS('Work history- Pasting'!$F$8:$F$10000,'Work history- Pasting'!$B$8:$B$10000,$A13,'Work history- Pasting'!$Q$8:$Q$10000,1)</f>
        <v>0</v>
      </c>
      <c r="F13" s="124">
        <f>COUNTIF('Work history- Pasting'!$B$8:$B$10000,$A13)</f>
        <v>0</v>
      </c>
      <c r="G13" s="125">
        <f>SUMIFS('Work history- Pasting'!$AF$8:$AF$10000,'Work history- Pasting'!$B$8:$B$10000,$A13)</f>
        <v>0</v>
      </c>
      <c r="H13" s="125">
        <f>SUMIFS('Work history- Pasting'!$AG$8:$AG$10000,'Work history- Pasting'!$B$8:$B$10000,$A13)</f>
        <v>0</v>
      </c>
      <c r="I13" s="126">
        <f t="shared" si="1"/>
        <v>0</v>
      </c>
      <c r="J13" s="124" t="str">
        <f t="shared" si="2"/>
        <v>--</v>
      </c>
      <c r="K13" s="119"/>
    </row>
    <row r="14" spans="1:11" s="39" customFormat="1" ht="31.35" customHeight="1">
      <c r="A14" s="30" t="str">
        <f>'additional help'!C7</f>
        <v>--</v>
      </c>
      <c r="B14" s="122">
        <f>SUMIFS('Work history- Pasting'!$AD$8:$AD$10000,'Work history- Pasting'!$B$8:$B$10000,$A14)</f>
        <v>0</v>
      </c>
      <c r="C14" s="122">
        <f>SUMIFS('Work history- Pasting'!$AC$8:$AC$10000,'Work history- Pasting'!$B$8:$B$10000,$A14)</f>
        <v>0</v>
      </c>
      <c r="D14" s="123" t="str">
        <f t="shared" si="0"/>
        <v>--</v>
      </c>
      <c r="E14" s="124">
        <f>SUMIFS('Work history- Pasting'!$F$8:$F$10000,'Work history- Pasting'!$B$8:$B$10000,$A14,'Work history- Pasting'!$Q$8:$Q$10000,1)</f>
        <v>0</v>
      </c>
      <c r="F14" s="124">
        <f>COUNTIF('Work history- Pasting'!$B$8:$B$10000,$A14)</f>
        <v>0</v>
      </c>
      <c r="G14" s="125">
        <f>SUMIFS('Work history- Pasting'!$AF$8:$AF$10000,'Work history- Pasting'!$B$8:$B$10000,$A14)</f>
        <v>0</v>
      </c>
      <c r="H14" s="125">
        <f>SUMIFS('Work history- Pasting'!$AG$8:$AG$10000,'Work history- Pasting'!$B$8:$B$10000,$A14)</f>
        <v>0</v>
      </c>
      <c r="I14" s="126">
        <f t="shared" si="1"/>
        <v>0</v>
      </c>
      <c r="J14" s="124" t="str">
        <f t="shared" si="2"/>
        <v>--</v>
      </c>
      <c r="K14" s="119"/>
    </row>
    <row r="15" spans="1:11" s="39" customFormat="1" ht="31.35" customHeight="1">
      <c r="A15" s="30" t="str">
        <f>'additional help'!C8</f>
        <v>--</v>
      </c>
      <c r="B15" s="122">
        <f>SUMIFS('Work history- Pasting'!$AD$8:$AD$10000,'Work history- Pasting'!$B$8:$B$10000,$A15)</f>
        <v>0</v>
      </c>
      <c r="C15" s="122">
        <f>SUMIFS('Work history- Pasting'!$AC$8:$AC$10000,'Work history- Pasting'!$B$8:$B$10000,$A15)</f>
        <v>0</v>
      </c>
      <c r="D15" s="123" t="str">
        <f t="shared" si="0"/>
        <v>--</v>
      </c>
      <c r="E15" s="124">
        <f>SUMIFS('Work history- Pasting'!$F$8:$F$10000,'Work history- Pasting'!$B$8:$B$10000,$A15,'Work history- Pasting'!$Q$8:$Q$10000,1)</f>
        <v>0</v>
      </c>
      <c r="F15" s="124">
        <f>COUNTIF('Work history- Pasting'!$B$8:$B$10000,$A15)</f>
        <v>0</v>
      </c>
      <c r="G15" s="125">
        <f>SUMIFS('Work history- Pasting'!$AF$8:$AF$10000,'Work history- Pasting'!$B$8:$B$10000,$A15)</f>
        <v>0</v>
      </c>
      <c r="H15" s="125">
        <f>SUMIFS('Work history- Pasting'!$AG$8:$AG$10000,'Work history- Pasting'!$B$8:$B$10000,$A15)</f>
        <v>0</v>
      </c>
      <c r="I15" s="126">
        <f t="shared" si="1"/>
        <v>0</v>
      </c>
      <c r="J15" s="124" t="str">
        <f t="shared" si="2"/>
        <v>--</v>
      </c>
      <c r="K15" s="119"/>
    </row>
    <row r="16" spans="1:11" s="39" customFormat="1" ht="31.35" customHeight="1">
      <c r="A16" s="30" t="str">
        <f>'additional help'!C9</f>
        <v>--</v>
      </c>
      <c r="B16" s="122">
        <f>SUMIFS('Work history- Pasting'!$AD$8:$AD$10000,'Work history- Pasting'!$B$8:$B$10000,$A16)</f>
        <v>0</v>
      </c>
      <c r="C16" s="122">
        <f>SUMIFS('Work history- Pasting'!$AC$8:$AC$10000,'Work history- Pasting'!$B$8:$B$10000,$A16)</f>
        <v>0</v>
      </c>
      <c r="D16" s="123" t="str">
        <f t="shared" si="0"/>
        <v>--</v>
      </c>
      <c r="E16" s="124">
        <f>SUMIFS('Work history- Pasting'!$F$8:$F$10000,'Work history- Pasting'!$B$8:$B$10000,$A16,'Work history- Pasting'!$Q$8:$Q$10000,1)</f>
        <v>0</v>
      </c>
      <c r="F16" s="124">
        <f>COUNTIF('Work history- Pasting'!$B$8:$B$10000,$A16)</f>
        <v>0</v>
      </c>
      <c r="G16" s="125">
        <f>SUMIFS('Work history- Pasting'!$AF$8:$AF$10000,'Work history- Pasting'!$B$8:$B$10000,$A16)</f>
        <v>0</v>
      </c>
      <c r="H16" s="125">
        <f>SUMIFS('Work history- Pasting'!$AG$8:$AG$10000,'Work history- Pasting'!$B$8:$B$10000,$A16)</f>
        <v>0</v>
      </c>
      <c r="I16" s="126">
        <f t="shared" si="1"/>
        <v>0</v>
      </c>
      <c r="J16" s="124" t="str">
        <f t="shared" si="2"/>
        <v>--</v>
      </c>
      <c r="K16" s="119"/>
    </row>
    <row r="17" spans="1:11" s="39" customFormat="1" ht="31.35" customHeight="1">
      <c r="A17" s="30" t="str">
        <f>'additional help'!C10</f>
        <v>--</v>
      </c>
      <c r="B17" s="122">
        <f>SUMIFS('Work history- Pasting'!$AD$8:$AD$10000,'Work history- Pasting'!$B$8:$B$10000,$A17)</f>
        <v>0</v>
      </c>
      <c r="C17" s="122">
        <f>SUMIFS('Work history- Pasting'!$AC$8:$AC$10000,'Work history- Pasting'!$B$8:$B$10000,$A17)</f>
        <v>0</v>
      </c>
      <c r="D17" s="123" t="str">
        <f t="shared" si="0"/>
        <v>--</v>
      </c>
      <c r="E17" s="124">
        <f>SUMIFS('Work history- Pasting'!$F$8:$F$10000,'Work history- Pasting'!$B$8:$B$10000,$A17,'Work history- Pasting'!$Q$8:$Q$10000,1)</f>
        <v>0</v>
      </c>
      <c r="F17" s="124">
        <f>COUNTIF('Work history- Pasting'!$B$8:$B$10000,$A17)</f>
        <v>0</v>
      </c>
      <c r="G17" s="125">
        <f>SUMIFS('Work history- Pasting'!$AF$8:$AF$10000,'Work history- Pasting'!$B$8:$B$10000,$A17)</f>
        <v>0</v>
      </c>
      <c r="H17" s="125">
        <f>SUMIFS('Work history- Pasting'!$AG$8:$AG$10000,'Work history- Pasting'!$B$8:$B$10000,$A17)</f>
        <v>0</v>
      </c>
      <c r="I17" s="126">
        <f t="shared" si="1"/>
        <v>0</v>
      </c>
      <c r="J17" s="124" t="str">
        <f t="shared" si="2"/>
        <v>--</v>
      </c>
      <c r="K17" s="119"/>
    </row>
    <row r="18" spans="1:11" s="39" customFormat="1" ht="31.35" customHeight="1">
      <c r="A18" s="30" t="str">
        <f>'additional help'!C11</f>
        <v>--</v>
      </c>
      <c r="B18" s="122">
        <f>SUMIFS('Work history- Pasting'!$AD$8:$AD$10000,'Work history- Pasting'!$B$8:$B$10000,$A18)</f>
        <v>0</v>
      </c>
      <c r="C18" s="122">
        <f>SUMIFS('Work history- Pasting'!$AC$8:$AC$10000,'Work history- Pasting'!$B$8:$B$10000,$A18)</f>
        <v>0</v>
      </c>
      <c r="D18" s="123" t="str">
        <f t="shared" si="0"/>
        <v>--</v>
      </c>
      <c r="E18" s="124">
        <f>SUMIFS('Work history- Pasting'!$F$8:$F$10000,'Work history- Pasting'!$B$8:$B$10000,$A18,'Work history- Pasting'!$Q$8:$Q$10000,1)</f>
        <v>0</v>
      </c>
      <c r="F18" s="124">
        <f>COUNTIF('Work history- Pasting'!$B$8:$B$10000,$A18)</f>
        <v>0</v>
      </c>
      <c r="G18" s="125">
        <f>SUMIFS('Work history- Pasting'!$AF$8:$AF$10000,'Work history- Pasting'!$B$8:$B$10000,$A18)</f>
        <v>0</v>
      </c>
      <c r="H18" s="125">
        <f>SUMIFS('Work history- Pasting'!$AG$8:$AG$10000,'Work history- Pasting'!$B$8:$B$10000,$A18)</f>
        <v>0</v>
      </c>
      <c r="I18" s="126">
        <f t="shared" si="1"/>
        <v>0</v>
      </c>
      <c r="J18" s="124" t="str">
        <f t="shared" si="2"/>
        <v>--</v>
      </c>
      <c r="K18" s="119"/>
    </row>
    <row r="19" spans="1:11" s="39" customFormat="1" ht="31.35" customHeight="1">
      <c r="A19" s="30" t="str">
        <f>'additional help'!C12</f>
        <v>--</v>
      </c>
      <c r="B19" s="122">
        <f>SUMIFS('Work history- Pasting'!$AD$8:$AD$10000,'Work history- Pasting'!$B$8:$B$10000,$A19)</f>
        <v>0</v>
      </c>
      <c r="C19" s="122">
        <f>SUMIFS('Work history- Pasting'!$AC$8:$AC$10000,'Work history- Pasting'!$B$8:$B$10000,$A19)</f>
        <v>0</v>
      </c>
      <c r="D19" s="123" t="str">
        <f t="shared" si="0"/>
        <v>--</v>
      </c>
      <c r="E19" s="124">
        <f>SUMIFS('Work history- Pasting'!$F$8:$F$10000,'Work history- Pasting'!$B$8:$B$10000,$A19,'Work history- Pasting'!$Q$8:$Q$10000,1)</f>
        <v>0</v>
      </c>
      <c r="F19" s="124">
        <f>COUNTIF('Work history- Pasting'!$B$8:$B$10000,$A19)</f>
        <v>0</v>
      </c>
      <c r="G19" s="125">
        <f>SUMIFS('Work history- Pasting'!$AF$8:$AF$10000,'Work history- Pasting'!$B$8:$B$10000,$A19)</f>
        <v>0</v>
      </c>
      <c r="H19" s="125">
        <f>SUMIFS('Work history- Pasting'!$AG$8:$AG$10000,'Work history- Pasting'!$B$8:$B$10000,$A19)</f>
        <v>0</v>
      </c>
      <c r="I19" s="126">
        <f t="shared" si="1"/>
        <v>0</v>
      </c>
      <c r="J19" s="124" t="str">
        <f t="shared" si="2"/>
        <v>--</v>
      </c>
      <c r="K19" s="119"/>
    </row>
    <row r="20" spans="1:11" s="39" customFormat="1" ht="31.35" customHeight="1">
      <c r="A20" s="30" t="str">
        <f>'additional help'!C13</f>
        <v>--</v>
      </c>
      <c r="B20" s="122">
        <f>SUMIFS('Work history- Pasting'!$AD$8:$AD$10000,'Work history- Pasting'!$B$8:$B$10000,$A20)</f>
        <v>0</v>
      </c>
      <c r="C20" s="122">
        <f>SUMIFS('Work history- Pasting'!$AC$8:$AC$10000,'Work history- Pasting'!$B$8:$B$10000,$A20)</f>
        <v>0</v>
      </c>
      <c r="D20" s="123" t="str">
        <f t="shared" si="0"/>
        <v>--</v>
      </c>
      <c r="E20" s="124">
        <f>SUMIFS('Work history- Pasting'!$F$8:$F$10000,'Work history- Pasting'!$B$8:$B$10000,$A20,'Work history- Pasting'!$Q$8:$Q$10000,1)</f>
        <v>0</v>
      </c>
      <c r="F20" s="124">
        <f>COUNTIF('Work history- Pasting'!$B$8:$B$10000,$A20)</f>
        <v>0</v>
      </c>
      <c r="G20" s="125">
        <f>SUMIFS('Work history- Pasting'!$AF$8:$AF$10000,'Work history- Pasting'!$B$8:$B$10000,$A20)</f>
        <v>0</v>
      </c>
      <c r="H20" s="125">
        <f>SUMIFS('Work history- Pasting'!$AG$8:$AG$10000,'Work history- Pasting'!$B$8:$B$10000,$A20)</f>
        <v>0</v>
      </c>
      <c r="I20" s="126">
        <f t="shared" si="1"/>
        <v>0</v>
      </c>
      <c r="J20" s="124" t="str">
        <f t="shared" si="2"/>
        <v>--</v>
      </c>
      <c r="K20" s="119"/>
    </row>
    <row r="21" spans="1:11" s="39" customFormat="1" ht="31.35" customHeight="1">
      <c r="A21" s="30" t="str">
        <f>'additional help'!C14</f>
        <v>--</v>
      </c>
      <c r="B21" s="122">
        <f>SUMIFS('Work history- Pasting'!$AD$8:$AD$10000,'Work history- Pasting'!$B$8:$B$10000,$A21)</f>
        <v>0</v>
      </c>
      <c r="C21" s="122">
        <f>SUMIFS('Work history- Pasting'!$AC$8:$AC$10000,'Work history- Pasting'!$B$8:$B$10000,$A21)</f>
        <v>0</v>
      </c>
      <c r="D21" s="123" t="str">
        <f t="shared" si="0"/>
        <v>--</v>
      </c>
      <c r="E21" s="124">
        <f>SUMIFS('Work history- Pasting'!$F$8:$F$10000,'Work history- Pasting'!$B$8:$B$10000,$A21,'Work history- Pasting'!$Q$8:$Q$10000,1)</f>
        <v>0</v>
      </c>
      <c r="F21" s="124">
        <f>COUNTIF('Work history- Pasting'!$B$8:$B$10000,$A21)</f>
        <v>0</v>
      </c>
      <c r="G21" s="125">
        <f>SUMIFS('Work history- Pasting'!$AF$8:$AF$10000,'Work history- Pasting'!$B$8:$B$10000,$A21)</f>
        <v>0</v>
      </c>
      <c r="H21" s="125">
        <f>SUMIFS('Work history- Pasting'!$AG$8:$AG$10000,'Work history- Pasting'!$B$8:$B$10000,$A21)</f>
        <v>0</v>
      </c>
      <c r="I21" s="126">
        <f t="shared" si="1"/>
        <v>0</v>
      </c>
      <c r="J21" s="124" t="str">
        <f t="shared" si="2"/>
        <v>--</v>
      </c>
      <c r="K21" s="119"/>
    </row>
    <row r="22" spans="1:11" s="39" customFormat="1" ht="31.35" customHeight="1">
      <c r="A22" s="30" t="str">
        <f>'additional help'!C15</f>
        <v>--</v>
      </c>
      <c r="B22" s="122">
        <f>SUMIFS('Work history- Pasting'!$AD$8:$AD$10000,'Work history- Pasting'!$B$8:$B$10000,$A22)</f>
        <v>0</v>
      </c>
      <c r="C22" s="122">
        <f>SUMIFS('Work history- Pasting'!$AC$8:$AC$10000,'Work history- Pasting'!$B$8:$B$10000,$A22)</f>
        <v>0</v>
      </c>
      <c r="D22" s="123" t="str">
        <f t="shared" si="0"/>
        <v>--</v>
      </c>
      <c r="E22" s="124">
        <f>SUMIFS('Work history- Pasting'!$F$8:$F$10000,'Work history- Pasting'!$B$8:$B$10000,$A22,'Work history- Pasting'!$Q$8:$Q$10000,1)</f>
        <v>0</v>
      </c>
      <c r="F22" s="124">
        <f>COUNTIF('Work history- Pasting'!$B$8:$B$10000,$A22)</f>
        <v>0</v>
      </c>
      <c r="G22" s="125">
        <f>SUMIFS('Work history- Pasting'!$AF$8:$AF$10000,'Work history- Pasting'!$B$8:$B$10000,$A22)</f>
        <v>0</v>
      </c>
      <c r="H22" s="125">
        <f>SUMIFS('Work history- Pasting'!$AG$8:$AG$10000,'Work history- Pasting'!$B$8:$B$10000,$A22)</f>
        <v>0</v>
      </c>
      <c r="I22" s="126">
        <f t="shared" si="1"/>
        <v>0</v>
      </c>
      <c r="J22" s="124" t="str">
        <f t="shared" si="2"/>
        <v>--</v>
      </c>
      <c r="K22" s="119"/>
    </row>
    <row r="23" spans="1:11" s="39" customFormat="1" ht="31.35" customHeight="1">
      <c r="A23" s="30" t="str">
        <f>'additional help'!C16</f>
        <v>--</v>
      </c>
      <c r="B23" s="122">
        <f>SUMIFS('Work history- Pasting'!$AD$8:$AD$10000,'Work history- Pasting'!$B$8:$B$10000,$A23)</f>
        <v>0</v>
      </c>
      <c r="C23" s="122">
        <f>SUMIFS('Work history- Pasting'!$AC$8:$AC$10000,'Work history- Pasting'!$B$8:$B$10000,$A23)</f>
        <v>0</v>
      </c>
      <c r="D23" s="123" t="str">
        <f t="shared" si="0"/>
        <v>--</v>
      </c>
      <c r="E23" s="124">
        <f>SUMIFS('Work history- Pasting'!$F$8:$F$10000,'Work history- Pasting'!$B$8:$B$10000,$A23,'Work history- Pasting'!$Q$8:$Q$10000,1)</f>
        <v>0</v>
      </c>
      <c r="F23" s="124">
        <f>COUNTIF('Work history- Pasting'!$B$8:$B$10000,$A23)</f>
        <v>0</v>
      </c>
      <c r="G23" s="125">
        <f>SUMIFS('Work history- Pasting'!$AF$8:$AF$10000,'Work history- Pasting'!$B$8:$B$10000,$A23)</f>
        <v>0</v>
      </c>
      <c r="H23" s="125">
        <f>SUMIFS('Work history- Pasting'!$AG$8:$AG$10000,'Work history- Pasting'!$B$8:$B$10000,$A23)</f>
        <v>0</v>
      </c>
      <c r="I23" s="126">
        <f t="shared" si="1"/>
        <v>0</v>
      </c>
      <c r="J23" s="124" t="str">
        <f t="shared" si="2"/>
        <v>--</v>
      </c>
      <c r="K23" s="119"/>
    </row>
    <row r="24" spans="1:11" s="39" customFormat="1" ht="31.35" customHeight="1">
      <c r="A24" s="30" t="str">
        <f>'additional help'!C17</f>
        <v>--</v>
      </c>
      <c r="B24" s="122">
        <f>SUMIFS('Work history- Pasting'!$AD$8:$AD$10000,'Work history- Pasting'!$B$8:$B$10000,$A24)</f>
        <v>0</v>
      </c>
      <c r="C24" s="122">
        <f>SUMIFS('Work history- Pasting'!$AC$8:$AC$10000,'Work history- Pasting'!$B$8:$B$10000,$A24)</f>
        <v>0</v>
      </c>
      <c r="D24" s="123" t="str">
        <f t="shared" si="0"/>
        <v>--</v>
      </c>
      <c r="E24" s="124">
        <f>SUMIFS('Work history- Pasting'!$F$8:$F$10000,'Work history- Pasting'!$B$8:$B$10000,$A24,'Work history- Pasting'!$Q$8:$Q$10000,1)</f>
        <v>0</v>
      </c>
      <c r="F24" s="124">
        <f>COUNTIF('Work history- Pasting'!$B$8:$B$10000,$A24)</f>
        <v>0</v>
      </c>
      <c r="G24" s="125">
        <f>SUMIFS('Work history- Pasting'!$AF$8:$AF$10000,'Work history- Pasting'!$B$8:$B$10000,$A24)</f>
        <v>0</v>
      </c>
      <c r="H24" s="125">
        <f>SUMIFS('Work history- Pasting'!$AG$8:$AG$10000,'Work history- Pasting'!$B$8:$B$10000,$A24)</f>
        <v>0</v>
      </c>
      <c r="I24" s="126">
        <f t="shared" si="1"/>
        <v>0</v>
      </c>
      <c r="J24" s="124" t="str">
        <f t="shared" si="2"/>
        <v>--</v>
      </c>
      <c r="K24" s="119"/>
    </row>
    <row r="25" spans="1:11" s="39" customFormat="1" ht="31.35" customHeight="1">
      <c r="A25" s="30" t="str">
        <f>'additional help'!C18</f>
        <v>--</v>
      </c>
      <c r="B25" s="122">
        <f>SUMIFS('Work history- Pasting'!$AD$8:$AD$10000,'Work history- Pasting'!$B$8:$B$10000,$A25)</f>
        <v>0</v>
      </c>
      <c r="C25" s="122">
        <f>SUMIFS('Work history- Pasting'!$AC$8:$AC$10000,'Work history- Pasting'!$B$8:$B$10000,$A25)</f>
        <v>0</v>
      </c>
      <c r="D25" s="123" t="str">
        <f t="shared" si="0"/>
        <v>--</v>
      </c>
      <c r="E25" s="124">
        <f>SUMIFS('Work history- Pasting'!$F$8:$F$10000,'Work history- Pasting'!$B$8:$B$10000,$A25,'Work history- Pasting'!$Q$8:$Q$10000,1)</f>
        <v>0</v>
      </c>
      <c r="F25" s="124">
        <f>COUNTIF('Work history- Pasting'!$B$8:$B$10000,$A25)</f>
        <v>0</v>
      </c>
      <c r="G25" s="125">
        <f>SUMIFS('Work history- Pasting'!$AF$8:$AF$10000,'Work history- Pasting'!$B$8:$B$10000,$A25)</f>
        <v>0</v>
      </c>
      <c r="H25" s="125">
        <f>SUMIFS('Work history- Pasting'!$AG$8:$AG$10000,'Work history- Pasting'!$B$8:$B$10000,$A25)</f>
        <v>0</v>
      </c>
      <c r="I25" s="126">
        <f t="shared" si="1"/>
        <v>0</v>
      </c>
      <c r="J25" s="124" t="str">
        <f t="shared" si="2"/>
        <v>--</v>
      </c>
      <c r="K25" s="119"/>
    </row>
    <row r="26" spans="1:11" s="39" customFormat="1" ht="31.35" customHeight="1">
      <c r="A26" s="30" t="str">
        <f>'additional help'!C19</f>
        <v>--</v>
      </c>
      <c r="B26" s="122">
        <f>SUMIFS('Work history- Pasting'!$AD$8:$AD$10000,'Work history- Pasting'!$B$8:$B$10000,$A26)</f>
        <v>0</v>
      </c>
      <c r="C26" s="122">
        <f>SUMIFS('Work history- Pasting'!$AC$8:$AC$10000,'Work history- Pasting'!$B$8:$B$10000,$A26)</f>
        <v>0</v>
      </c>
      <c r="D26" s="123" t="str">
        <f t="shared" si="0"/>
        <v>--</v>
      </c>
      <c r="E26" s="124">
        <f>SUMIFS('Work history- Pasting'!$F$8:$F$10000,'Work history- Pasting'!$B$8:$B$10000,$A26,'Work history- Pasting'!$Q$8:$Q$10000,1)</f>
        <v>0</v>
      </c>
      <c r="F26" s="124">
        <f>COUNTIF('Work history- Pasting'!$B$8:$B$10000,$A26)</f>
        <v>0</v>
      </c>
      <c r="G26" s="125">
        <f>SUMIFS('Work history- Pasting'!$AF$8:$AF$10000,'Work history- Pasting'!$B$8:$B$10000,$A26)</f>
        <v>0</v>
      </c>
      <c r="H26" s="125">
        <f>SUMIFS('Work history- Pasting'!$AG$8:$AG$10000,'Work history- Pasting'!$B$8:$B$10000,$A26)</f>
        <v>0</v>
      </c>
      <c r="I26" s="126">
        <f t="shared" si="1"/>
        <v>0</v>
      </c>
      <c r="J26" s="124" t="str">
        <f t="shared" si="2"/>
        <v>--</v>
      </c>
      <c r="K26" s="119"/>
    </row>
    <row r="27" spans="1:11" s="39" customFormat="1" ht="31.35" customHeight="1">
      <c r="A27" s="30" t="str">
        <f>'additional help'!C20</f>
        <v>--</v>
      </c>
      <c r="B27" s="122">
        <f>SUMIFS('Work history- Pasting'!$AD$8:$AD$10000,'Work history- Pasting'!$B$8:$B$10000,$A27)</f>
        <v>0</v>
      </c>
      <c r="C27" s="122">
        <f>SUMIFS('Work history- Pasting'!$AC$8:$AC$10000,'Work history- Pasting'!$B$8:$B$10000,$A27)</f>
        <v>0</v>
      </c>
      <c r="D27" s="123" t="str">
        <f t="shared" si="0"/>
        <v>--</v>
      </c>
      <c r="E27" s="124">
        <f>SUMIFS('Work history- Pasting'!$F$8:$F$10000,'Work history- Pasting'!$B$8:$B$10000,$A27,'Work history- Pasting'!$Q$8:$Q$10000,1)</f>
        <v>0</v>
      </c>
      <c r="F27" s="124">
        <f>COUNTIF('Work history- Pasting'!$B$8:$B$10000,$A27)</f>
        <v>0</v>
      </c>
      <c r="G27" s="125">
        <f>SUMIFS('Work history- Pasting'!$AF$8:$AF$10000,'Work history- Pasting'!$B$8:$B$10000,$A27)</f>
        <v>0</v>
      </c>
      <c r="H27" s="125">
        <f>SUMIFS('Work history- Pasting'!$AG$8:$AG$10000,'Work history- Pasting'!$B$8:$B$10000,$A27)</f>
        <v>0</v>
      </c>
      <c r="I27" s="126">
        <f t="shared" si="1"/>
        <v>0</v>
      </c>
      <c r="J27" s="124" t="str">
        <f t="shared" si="2"/>
        <v>--</v>
      </c>
      <c r="K27" s="119"/>
    </row>
    <row r="28" spans="1:11" s="39" customFormat="1" ht="31.35" customHeight="1">
      <c r="A28" s="30" t="str">
        <f>'additional help'!C21</f>
        <v>--</v>
      </c>
      <c r="B28" s="122">
        <f>SUMIFS('Work history- Pasting'!$AD$8:$AD$10000,'Work history- Pasting'!$B$8:$B$10000,$A28)</f>
        <v>0</v>
      </c>
      <c r="C28" s="122">
        <f>SUMIFS('Work history- Pasting'!$AC$8:$AC$10000,'Work history- Pasting'!$B$8:$B$10000,$A28)</f>
        <v>0</v>
      </c>
      <c r="D28" s="123" t="str">
        <f t="shared" si="0"/>
        <v>--</v>
      </c>
      <c r="E28" s="124">
        <f>SUMIFS('Work history- Pasting'!$F$8:$F$10000,'Work history- Pasting'!$B$8:$B$10000,$A28,'Work history- Pasting'!$Q$8:$Q$10000,1)</f>
        <v>0</v>
      </c>
      <c r="F28" s="124">
        <f>COUNTIF('Work history- Pasting'!$B$8:$B$10000,$A28)</f>
        <v>0</v>
      </c>
      <c r="G28" s="125">
        <f>SUMIFS('Work history- Pasting'!$AF$8:$AF$10000,'Work history- Pasting'!$B$8:$B$10000,$A28)</f>
        <v>0</v>
      </c>
      <c r="H28" s="125">
        <f>SUMIFS('Work history- Pasting'!$AG$8:$AG$10000,'Work history- Pasting'!$B$8:$B$10000,$A28)</f>
        <v>0</v>
      </c>
      <c r="I28" s="126">
        <f t="shared" si="1"/>
        <v>0</v>
      </c>
      <c r="J28" s="124" t="str">
        <f t="shared" si="2"/>
        <v>--</v>
      </c>
      <c r="K28" s="119"/>
    </row>
    <row r="29" spans="1:11" s="39" customFormat="1" ht="31.35" customHeight="1">
      <c r="A29" s="30" t="str">
        <f>'additional help'!C22</f>
        <v>--</v>
      </c>
      <c r="B29" s="122">
        <f>SUMIFS('Work history- Pasting'!$AD$8:$AD$10000,'Work history- Pasting'!$B$8:$B$10000,$A29)</f>
        <v>0</v>
      </c>
      <c r="C29" s="122">
        <f>SUMIFS('Work history- Pasting'!$AC$8:$AC$10000,'Work history- Pasting'!$B$8:$B$10000,$A29)</f>
        <v>0</v>
      </c>
      <c r="D29" s="123" t="str">
        <f t="shared" si="0"/>
        <v>--</v>
      </c>
      <c r="E29" s="124">
        <f>SUMIFS('Work history- Pasting'!$F$8:$F$10000,'Work history- Pasting'!$B$8:$B$10000,$A29,'Work history- Pasting'!$Q$8:$Q$10000,1)</f>
        <v>0</v>
      </c>
      <c r="F29" s="124">
        <f>COUNTIF('Work history- Pasting'!$B$8:$B$10000,$A29)</f>
        <v>0</v>
      </c>
      <c r="G29" s="125">
        <f>SUMIFS('Work history- Pasting'!$AF$8:$AF$10000,'Work history- Pasting'!$B$8:$B$10000,$A29)</f>
        <v>0</v>
      </c>
      <c r="H29" s="125">
        <f>SUMIFS('Work history- Pasting'!$AG$8:$AG$10000,'Work history- Pasting'!$B$8:$B$10000,$A29)</f>
        <v>0</v>
      </c>
      <c r="I29" s="126">
        <f t="shared" si="1"/>
        <v>0</v>
      </c>
      <c r="J29" s="124" t="str">
        <f t="shared" si="2"/>
        <v>--</v>
      </c>
      <c r="K29" s="119"/>
    </row>
    <row r="30" spans="1:11" s="39" customFormat="1" ht="31.35" customHeight="1">
      <c r="A30" s="30" t="str">
        <f>'additional help'!C23</f>
        <v>--</v>
      </c>
      <c r="B30" s="122">
        <f>SUMIFS('Work history- Pasting'!$AD$8:$AD$10000,'Work history- Pasting'!$B$8:$B$10000,$A30)</f>
        <v>0</v>
      </c>
      <c r="C30" s="122">
        <f>SUMIFS('Work history- Pasting'!$AC$8:$AC$10000,'Work history- Pasting'!$B$8:$B$10000,$A30)</f>
        <v>0</v>
      </c>
      <c r="D30" s="123" t="str">
        <f t="shared" si="0"/>
        <v>--</v>
      </c>
      <c r="E30" s="124">
        <f>SUMIFS('Work history- Pasting'!$F$8:$F$10000,'Work history- Pasting'!$B$8:$B$10000,$A30,'Work history- Pasting'!$Q$8:$Q$10000,1)</f>
        <v>0</v>
      </c>
      <c r="F30" s="124">
        <f>COUNTIF('Work history- Pasting'!$B$8:$B$10000,$A30)</f>
        <v>0</v>
      </c>
      <c r="G30" s="125">
        <f>SUMIFS('Work history- Pasting'!$AF$8:$AF$10000,'Work history- Pasting'!$B$8:$B$10000,$A30)</f>
        <v>0</v>
      </c>
      <c r="H30" s="125">
        <f>SUMIFS('Work history- Pasting'!$AG$8:$AG$10000,'Work history- Pasting'!$B$8:$B$10000,$A30)</f>
        <v>0</v>
      </c>
      <c r="I30" s="126">
        <f t="shared" si="1"/>
        <v>0</v>
      </c>
      <c r="J30" s="124" t="str">
        <f t="shared" si="2"/>
        <v>--</v>
      </c>
      <c r="K30" s="119"/>
    </row>
    <row r="31" spans="1:11" s="39" customFormat="1" ht="31.35" customHeight="1">
      <c r="A31" s="30" t="str">
        <f>'additional help'!C24</f>
        <v>--</v>
      </c>
      <c r="B31" s="122">
        <f>SUMIFS('Work history- Pasting'!$AD$8:$AD$10000,'Work history- Pasting'!$B$8:$B$10000,$A31)</f>
        <v>0</v>
      </c>
      <c r="C31" s="122">
        <f>SUMIFS('Work history- Pasting'!$AC$8:$AC$10000,'Work history- Pasting'!$B$8:$B$10000,$A31)</f>
        <v>0</v>
      </c>
      <c r="D31" s="123" t="str">
        <f t="shared" si="0"/>
        <v>--</v>
      </c>
      <c r="E31" s="124">
        <f>SUMIFS('Work history- Pasting'!$F$8:$F$10000,'Work history- Pasting'!$B$8:$B$10000,$A31,'Work history- Pasting'!$Q$8:$Q$10000,1)</f>
        <v>0</v>
      </c>
      <c r="F31" s="124">
        <f>COUNTIF('Work history- Pasting'!$B$8:$B$10000,$A31)</f>
        <v>0</v>
      </c>
      <c r="G31" s="125">
        <f>SUMIFS('Work history- Pasting'!$AF$8:$AF$10000,'Work history- Pasting'!$B$8:$B$10000,$A31)</f>
        <v>0</v>
      </c>
      <c r="H31" s="125">
        <f>SUMIFS('Work history- Pasting'!$AG$8:$AG$10000,'Work history- Pasting'!$B$8:$B$10000,$A31)</f>
        <v>0</v>
      </c>
      <c r="I31" s="126">
        <f t="shared" si="1"/>
        <v>0</v>
      </c>
      <c r="J31" s="124" t="str">
        <f t="shared" si="2"/>
        <v>--</v>
      </c>
      <c r="K31" s="119"/>
    </row>
    <row r="32" spans="1:11" s="39" customFormat="1" ht="31.35" customHeight="1">
      <c r="A32" s="30" t="str">
        <f>'additional help'!C25</f>
        <v>--</v>
      </c>
      <c r="B32" s="122">
        <f>SUMIFS('Work history- Pasting'!$AD$8:$AD$10000,'Work history- Pasting'!$B$8:$B$10000,$A32)</f>
        <v>0</v>
      </c>
      <c r="C32" s="122">
        <f>SUMIFS('Work history- Pasting'!$AC$8:$AC$10000,'Work history- Pasting'!$B$8:$B$10000,$A32)</f>
        <v>0</v>
      </c>
      <c r="D32" s="123" t="str">
        <f t="shared" si="0"/>
        <v>--</v>
      </c>
      <c r="E32" s="124">
        <f>SUMIFS('Work history- Pasting'!$F$8:$F$10000,'Work history- Pasting'!$B$8:$B$10000,$A32,'Work history- Pasting'!$Q$8:$Q$10000,1)</f>
        <v>0</v>
      </c>
      <c r="F32" s="124">
        <f>COUNTIF('Work history- Pasting'!$B$8:$B$10000,$A32)</f>
        <v>0</v>
      </c>
      <c r="G32" s="125">
        <f>SUMIFS('Work history- Pasting'!$AF$8:$AF$10000,'Work history- Pasting'!$B$8:$B$10000,$A32)</f>
        <v>0</v>
      </c>
      <c r="H32" s="125">
        <f>SUMIFS('Work history- Pasting'!$AG$8:$AG$10000,'Work history- Pasting'!$B$8:$B$10000,$A32)</f>
        <v>0</v>
      </c>
      <c r="I32" s="126">
        <f t="shared" si="1"/>
        <v>0</v>
      </c>
      <c r="J32" s="124" t="str">
        <f t="shared" si="2"/>
        <v>--</v>
      </c>
      <c r="K32" s="119"/>
    </row>
    <row r="33" spans="1:11" s="39" customFormat="1" ht="31.35" customHeight="1">
      <c r="A33" s="30" t="str">
        <f>'additional help'!C26</f>
        <v>--</v>
      </c>
      <c r="B33" s="122">
        <f>SUMIFS('Work history- Pasting'!$AD$8:$AD$10000,'Work history- Pasting'!$B$8:$B$10000,$A33)</f>
        <v>0</v>
      </c>
      <c r="C33" s="122">
        <f>SUMIFS('Work history- Pasting'!$AC$8:$AC$10000,'Work history- Pasting'!$B$8:$B$10000,$A33)</f>
        <v>0</v>
      </c>
      <c r="D33" s="123" t="str">
        <f t="shared" si="0"/>
        <v>--</v>
      </c>
      <c r="E33" s="124">
        <f>SUMIFS('Work history- Pasting'!$F$8:$F$10000,'Work history- Pasting'!$B$8:$B$10000,$A33,'Work history- Pasting'!$Q$8:$Q$10000,1)</f>
        <v>0</v>
      </c>
      <c r="F33" s="124">
        <f>COUNTIF('Work history- Pasting'!$B$8:$B$10000,$A33)</f>
        <v>0</v>
      </c>
      <c r="G33" s="125">
        <f>SUMIFS('Work history- Pasting'!$AF$8:$AF$10000,'Work history- Pasting'!$B$8:$B$10000,$A33)</f>
        <v>0</v>
      </c>
      <c r="H33" s="125">
        <f>SUMIFS('Work history- Pasting'!$AG$8:$AG$10000,'Work history- Pasting'!$B$8:$B$10000,$A33)</f>
        <v>0</v>
      </c>
      <c r="I33" s="126">
        <f t="shared" si="1"/>
        <v>0</v>
      </c>
      <c r="J33" s="124" t="str">
        <f t="shared" si="2"/>
        <v>--</v>
      </c>
      <c r="K33" s="119"/>
    </row>
    <row r="34" spans="1:11" s="39" customFormat="1" ht="31.35" customHeight="1">
      <c r="A34" s="30" t="str">
        <f>'additional help'!C27</f>
        <v>--</v>
      </c>
      <c r="B34" s="122">
        <f>SUMIFS('Work history- Pasting'!$AD$8:$AD$10000,'Work history- Pasting'!$B$8:$B$10000,$A34)</f>
        <v>0</v>
      </c>
      <c r="C34" s="122">
        <f>SUMIFS('Work history- Pasting'!$AC$8:$AC$10000,'Work history- Pasting'!$B$8:$B$10000,$A34)</f>
        <v>0</v>
      </c>
      <c r="D34" s="123" t="str">
        <f t="shared" si="0"/>
        <v>--</v>
      </c>
      <c r="E34" s="124">
        <f>SUMIFS('Work history- Pasting'!$F$8:$F$10000,'Work history- Pasting'!$B$8:$B$10000,$A34,'Work history- Pasting'!$Q$8:$Q$10000,1)</f>
        <v>0</v>
      </c>
      <c r="F34" s="124">
        <f>COUNTIF('Work history- Pasting'!$B$8:$B$10000,$A34)</f>
        <v>0</v>
      </c>
      <c r="G34" s="125">
        <f>SUMIFS('Work history- Pasting'!$AF$8:$AF$10000,'Work history- Pasting'!$B$8:$B$10000,$A34)</f>
        <v>0</v>
      </c>
      <c r="H34" s="125">
        <f>SUMIFS('Work history- Pasting'!$AG$8:$AG$10000,'Work history- Pasting'!$B$8:$B$10000,$A34)</f>
        <v>0</v>
      </c>
      <c r="I34" s="126">
        <f t="shared" si="1"/>
        <v>0</v>
      </c>
      <c r="J34" s="124" t="str">
        <f t="shared" si="2"/>
        <v>--</v>
      </c>
      <c r="K34" s="119"/>
    </row>
    <row r="35" spans="1:11" s="39" customFormat="1" ht="31.35" customHeight="1">
      <c r="A35" s="30" t="str">
        <f>'additional help'!C28</f>
        <v>--</v>
      </c>
      <c r="B35" s="122">
        <f>SUMIFS('Work history- Pasting'!$AD$8:$AD$10000,'Work history- Pasting'!$B$8:$B$10000,$A35)</f>
        <v>0</v>
      </c>
      <c r="C35" s="122">
        <f>SUMIFS('Work history- Pasting'!$AC$8:$AC$10000,'Work history- Pasting'!$B$8:$B$10000,$A35)</f>
        <v>0</v>
      </c>
      <c r="D35" s="123" t="str">
        <f t="shared" si="0"/>
        <v>--</v>
      </c>
      <c r="E35" s="124">
        <f>SUMIFS('Work history- Pasting'!$F$8:$F$10000,'Work history- Pasting'!$B$8:$B$10000,$A35,'Work history- Pasting'!$Q$8:$Q$10000,1)</f>
        <v>0</v>
      </c>
      <c r="F35" s="124">
        <f>COUNTIF('Work history- Pasting'!$B$8:$B$10000,$A35)</f>
        <v>0</v>
      </c>
      <c r="G35" s="125">
        <f>SUMIFS('Work history- Pasting'!$AF$8:$AF$10000,'Work history- Pasting'!$B$8:$B$10000,$A35)</f>
        <v>0</v>
      </c>
      <c r="H35" s="125">
        <f>SUMIFS('Work history- Pasting'!$AG$8:$AG$10000,'Work history- Pasting'!$B$8:$B$10000,$A35)</f>
        <v>0</v>
      </c>
      <c r="I35" s="126">
        <f t="shared" si="1"/>
        <v>0</v>
      </c>
      <c r="J35" s="124" t="str">
        <f t="shared" si="2"/>
        <v>--</v>
      </c>
      <c r="K35" s="119"/>
    </row>
    <row r="36" spans="1:11" s="39" customFormat="1" ht="31.35" customHeight="1">
      <c r="A36" s="30" t="str">
        <f>'additional help'!C29</f>
        <v>--</v>
      </c>
      <c r="B36" s="122">
        <f>SUMIFS('Work history- Pasting'!$AD$8:$AD$10000,'Work history- Pasting'!$B$8:$B$10000,$A36)</f>
        <v>0</v>
      </c>
      <c r="C36" s="122">
        <f>SUMIFS('Work history- Pasting'!$AC$8:$AC$10000,'Work history- Pasting'!$B$8:$B$10000,$A36)</f>
        <v>0</v>
      </c>
      <c r="D36" s="123" t="str">
        <f t="shared" si="0"/>
        <v>--</v>
      </c>
      <c r="E36" s="124">
        <f>SUMIFS('Work history- Pasting'!$F$8:$F$10000,'Work history- Pasting'!$B$8:$B$10000,$A36,'Work history- Pasting'!$Q$8:$Q$10000,1)</f>
        <v>0</v>
      </c>
      <c r="F36" s="124">
        <f>COUNTIF('Work history- Pasting'!$B$8:$B$10000,$A36)</f>
        <v>0</v>
      </c>
      <c r="G36" s="125">
        <f>SUMIFS('Work history- Pasting'!$AF$8:$AF$10000,'Work history- Pasting'!$B$8:$B$10000,$A36)</f>
        <v>0</v>
      </c>
      <c r="H36" s="125">
        <f>SUMIFS('Work history- Pasting'!$AG$8:$AG$10000,'Work history- Pasting'!$B$8:$B$10000,$A36)</f>
        <v>0</v>
      </c>
      <c r="I36" s="126">
        <f t="shared" si="1"/>
        <v>0</v>
      </c>
      <c r="J36" s="124" t="str">
        <f t="shared" si="2"/>
        <v>--</v>
      </c>
      <c r="K36" s="119"/>
    </row>
    <row r="37" spans="1:11" s="39" customFormat="1" ht="31.35" customHeight="1">
      <c r="A37" s="30" t="str">
        <f>'additional help'!C30</f>
        <v>--</v>
      </c>
      <c r="B37" s="122">
        <f>SUMIFS('Work history- Pasting'!$AD$8:$AD$10000,'Work history- Pasting'!$B$8:$B$10000,$A37)</f>
        <v>0</v>
      </c>
      <c r="C37" s="122">
        <f>SUMIFS('Work history- Pasting'!$AC$8:$AC$10000,'Work history- Pasting'!$B$8:$B$10000,$A37)</f>
        <v>0</v>
      </c>
      <c r="D37" s="123" t="str">
        <f t="shared" si="0"/>
        <v>--</v>
      </c>
      <c r="E37" s="124">
        <f>SUMIFS('Work history- Pasting'!$F$8:$F$10000,'Work history- Pasting'!$B$8:$B$10000,$A37,'Work history- Pasting'!$Q$8:$Q$10000,1)</f>
        <v>0</v>
      </c>
      <c r="F37" s="124">
        <f>COUNTIF('Work history- Pasting'!$B$8:$B$10000,$A37)</f>
        <v>0</v>
      </c>
      <c r="G37" s="125">
        <f>SUMIFS('Work history- Pasting'!$AF$8:$AF$10000,'Work history- Pasting'!$B$8:$B$10000,$A37)</f>
        <v>0</v>
      </c>
      <c r="H37" s="125">
        <f>SUMIFS('Work history- Pasting'!$AG$8:$AG$10000,'Work history- Pasting'!$B$8:$B$10000,$A37)</f>
        <v>0</v>
      </c>
      <c r="I37" s="126">
        <f t="shared" si="1"/>
        <v>0</v>
      </c>
      <c r="J37" s="124" t="str">
        <f t="shared" si="2"/>
        <v>--</v>
      </c>
      <c r="K37" s="119"/>
    </row>
    <row r="38" spans="1:11" s="39" customFormat="1" ht="31.35" customHeight="1">
      <c r="A38" s="30" t="str">
        <f>'additional help'!C31</f>
        <v>--</v>
      </c>
      <c r="B38" s="122">
        <f>SUMIFS('Work history- Pasting'!$AD$8:$AD$10000,'Work history- Pasting'!$B$8:$B$10000,$A38)</f>
        <v>0</v>
      </c>
      <c r="C38" s="122">
        <f>SUMIFS('Work history- Pasting'!$AC$8:$AC$10000,'Work history- Pasting'!$B$8:$B$10000,$A38)</f>
        <v>0</v>
      </c>
      <c r="D38" s="123" t="str">
        <f t="shared" si="0"/>
        <v>--</v>
      </c>
      <c r="E38" s="124">
        <f>SUMIFS('Work history- Pasting'!$F$8:$F$10000,'Work history- Pasting'!$B$8:$B$10000,$A38,'Work history- Pasting'!$Q$8:$Q$10000,1)</f>
        <v>0</v>
      </c>
      <c r="F38" s="124">
        <f>COUNTIF('Work history- Pasting'!$B$8:$B$10000,$A38)</f>
        <v>0</v>
      </c>
      <c r="G38" s="125">
        <f>SUMIFS('Work history- Pasting'!$AF$8:$AF$10000,'Work history- Pasting'!$B$8:$B$10000,$A38)</f>
        <v>0</v>
      </c>
      <c r="H38" s="125">
        <f>SUMIFS('Work history- Pasting'!$AG$8:$AG$10000,'Work history- Pasting'!$B$8:$B$10000,$A38)</f>
        <v>0</v>
      </c>
      <c r="I38" s="126">
        <f t="shared" si="1"/>
        <v>0</v>
      </c>
      <c r="J38" s="124" t="str">
        <f t="shared" si="2"/>
        <v>--</v>
      </c>
      <c r="K38" s="119"/>
    </row>
    <row r="39" spans="1:11" s="39" customFormat="1" ht="31.35" customHeight="1">
      <c r="A39" s="30" t="str">
        <f>'additional help'!C32</f>
        <v>--</v>
      </c>
      <c r="B39" s="122">
        <f>SUMIFS('Work history- Pasting'!$AD$8:$AD$10000,'Work history- Pasting'!$B$8:$B$10000,$A39)</f>
        <v>0</v>
      </c>
      <c r="C39" s="122">
        <f>SUMIFS('Work history- Pasting'!$AC$8:$AC$10000,'Work history- Pasting'!$B$8:$B$10000,$A39)</f>
        <v>0</v>
      </c>
      <c r="D39" s="123" t="str">
        <f t="shared" si="0"/>
        <v>--</v>
      </c>
      <c r="E39" s="124">
        <f>SUMIFS('Work history- Pasting'!$F$8:$F$10000,'Work history- Pasting'!$B$8:$B$10000,$A39,'Work history- Pasting'!$Q$8:$Q$10000,1)</f>
        <v>0</v>
      </c>
      <c r="F39" s="124">
        <f>COUNTIF('Work history- Pasting'!$B$8:$B$10000,$A39)</f>
        <v>0</v>
      </c>
      <c r="G39" s="125">
        <f>SUMIFS('Work history- Pasting'!$AF$8:$AF$10000,'Work history- Pasting'!$B$8:$B$10000,$A39)</f>
        <v>0</v>
      </c>
      <c r="H39" s="125">
        <f>SUMIFS('Work history- Pasting'!$AG$8:$AG$10000,'Work history- Pasting'!$B$8:$B$10000,$A39)</f>
        <v>0</v>
      </c>
      <c r="I39" s="126">
        <f t="shared" si="1"/>
        <v>0</v>
      </c>
      <c r="J39" s="124" t="str">
        <f t="shared" si="2"/>
        <v>--</v>
      </c>
      <c r="K39" s="119"/>
    </row>
    <row r="40" spans="1:11" s="39" customFormat="1" ht="31.35" customHeight="1">
      <c r="A40" s="30" t="str">
        <f>'additional help'!C33</f>
        <v>--</v>
      </c>
      <c r="B40" s="122">
        <f>SUMIFS('Work history- Pasting'!$AD$8:$AD$10000,'Work history- Pasting'!$B$8:$B$10000,$A40)</f>
        <v>0</v>
      </c>
      <c r="C40" s="122">
        <f>SUMIFS('Work history- Pasting'!$AC$8:$AC$10000,'Work history- Pasting'!$B$8:$B$10000,$A40)</f>
        <v>0</v>
      </c>
      <c r="D40" s="123" t="str">
        <f t="shared" si="0"/>
        <v>--</v>
      </c>
      <c r="E40" s="124">
        <f>SUMIFS('Work history- Pasting'!$F$8:$F$10000,'Work history- Pasting'!$B$8:$B$10000,$A40,'Work history- Pasting'!$Q$8:$Q$10000,1)</f>
        <v>0</v>
      </c>
      <c r="F40" s="124">
        <f>COUNTIF('Work history- Pasting'!$B$8:$B$10000,$A40)</f>
        <v>0</v>
      </c>
      <c r="G40" s="125">
        <f>SUMIFS('Work history- Pasting'!$AF$8:$AF$10000,'Work history- Pasting'!$B$8:$B$10000,$A40)</f>
        <v>0</v>
      </c>
      <c r="H40" s="125">
        <f>SUMIFS('Work history- Pasting'!$AG$8:$AG$10000,'Work history- Pasting'!$B$8:$B$10000,$A40)</f>
        <v>0</v>
      </c>
      <c r="I40" s="126">
        <f t="shared" si="1"/>
        <v>0</v>
      </c>
      <c r="J40" s="124" t="str">
        <f t="shared" si="2"/>
        <v>--</v>
      </c>
      <c r="K40" s="119"/>
    </row>
    <row r="41" spans="1:11" s="39" customFormat="1" ht="31.35" customHeight="1">
      <c r="A41" s="30" t="str">
        <f>'additional help'!C34</f>
        <v>--</v>
      </c>
      <c r="B41" s="122">
        <f>SUMIFS('Work history- Pasting'!$AD$8:$AD$10000,'Work history- Pasting'!$B$8:$B$10000,$A41)</f>
        <v>0</v>
      </c>
      <c r="C41" s="122">
        <f>SUMIFS('Work history- Pasting'!$AC$8:$AC$10000,'Work history- Pasting'!$B$8:$B$10000,$A41)</f>
        <v>0</v>
      </c>
      <c r="D41" s="123" t="str">
        <f t="shared" si="0"/>
        <v>--</v>
      </c>
      <c r="E41" s="124">
        <f>SUMIFS('Work history- Pasting'!$F$8:$F$10000,'Work history- Pasting'!$B$8:$B$10000,$A41,'Work history- Pasting'!$Q$8:$Q$10000,1)</f>
        <v>0</v>
      </c>
      <c r="F41" s="124">
        <f>COUNTIF('Work history- Pasting'!$B$8:$B$10000,$A41)</f>
        <v>0</v>
      </c>
      <c r="G41" s="125">
        <f>SUMIFS('Work history- Pasting'!$AF$8:$AF$10000,'Work history- Pasting'!$B$8:$B$10000,$A41)</f>
        <v>0</v>
      </c>
      <c r="H41" s="125">
        <f>SUMIFS('Work history- Pasting'!$AG$8:$AG$10000,'Work history- Pasting'!$B$8:$B$10000,$A41)</f>
        <v>0</v>
      </c>
      <c r="I41" s="126">
        <f t="shared" si="1"/>
        <v>0</v>
      </c>
      <c r="J41" s="124" t="str">
        <f t="shared" si="2"/>
        <v>--</v>
      </c>
      <c r="K41" s="119"/>
    </row>
    <row r="42" spans="1:11" s="39" customFormat="1" ht="31.35" customHeight="1">
      <c r="A42" s="30" t="str">
        <f>'additional help'!C35</f>
        <v>--</v>
      </c>
      <c r="B42" s="122">
        <f>SUMIFS('Work history- Pasting'!$AD$8:$AD$10000,'Work history- Pasting'!$B$8:$B$10000,$A42)</f>
        <v>0</v>
      </c>
      <c r="C42" s="122">
        <f>SUMIFS('Work history- Pasting'!$AC$8:$AC$10000,'Work history- Pasting'!$B$8:$B$10000,$A42)</f>
        <v>0</v>
      </c>
      <c r="D42" s="123" t="str">
        <f t="shared" si="0"/>
        <v>--</v>
      </c>
      <c r="E42" s="124">
        <f>SUMIFS('Work history- Pasting'!$F$8:$F$10000,'Work history- Pasting'!$B$8:$B$10000,$A42,'Work history- Pasting'!$Q$8:$Q$10000,1)</f>
        <v>0</v>
      </c>
      <c r="F42" s="124">
        <f>COUNTIF('Work history- Pasting'!$B$8:$B$10000,$A42)</f>
        <v>0</v>
      </c>
      <c r="G42" s="125">
        <f>SUMIFS('Work history- Pasting'!$AF$8:$AF$10000,'Work history- Pasting'!$B$8:$B$10000,$A42)</f>
        <v>0</v>
      </c>
      <c r="H42" s="125">
        <f>SUMIFS('Work history- Pasting'!$AG$8:$AG$10000,'Work history- Pasting'!$B$8:$B$10000,$A42)</f>
        <v>0</v>
      </c>
      <c r="I42" s="126">
        <f t="shared" si="1"/>
        <v>0</v>
      </c>
      <c r="J42" s="124" t="str">
        <f t="shared" si="2"/>
        <v>--</v>
      </c>
      <c r="K42" s="119"/>
    </row>
    <row r="43" spans="1:11" s="39" customFormat="1" ht="31.35" customHeight="1">
      <c r="A43" s="30" t="str">
        <f>'additional help'!C36</f>
        <v>--</v>
      </c>
      <c r="B43" s="122">
        <f>SUMIFS('Work history- Pasting'!$AD$8:$AD$10000,'Work history- Pasting'!$B$8:$B$10000,$A43)</f>
        <v>0</v>
      </c>
      <c r="C43" s="122">
        <f>SUMIFS('Work history- Pasting'!$AC$8:$AC$10000,'Work history- Pasting'!$B$8:$B$10000,$A43)</f>
        <v>0</v>
      </c>
      <c r="D43" s="123" t="str">
        <f t="shared" si="0"/>
        <v>--</v>
      </c>
      <c r="E43" s="124">
        <f>SUMIFS('Work history- Pasting'!$F$8:$F$10000,'Work history- Pasting'!$B$8:$B$10000,$A43,'Work history- Pasting'!$Q$8:$Q$10000,1)</f>
        <v>0</v>
      </c>
      <c r="F43" s="124">
        <f>COUNTIF('Work history- Pasting'!$B$8:$B$10000,$A43)</f>
        <v>0</v>
      </c>
      <c r="G43" s="125">
        <f>SUMIFS('Work history- Pasting'!$AF$8:$AF$10000,'Work history- Pasting'!$B$8:$B$10000,$A43)</f>
        <v>0</v>
      </c>
      <c r="H43" s="125">
        <f>SUMIFS('Work history- Pasting'!$AG$8:$AG$10000,'Work history- Pasting'!$B$8:$B$10000,$A43)</f>
        <v>0</v>
      </c>
      <c r="I43" s="126">
        <f t="shared" si="1"/>
        <v>0</v>
      </c>
      <c r="J43" s="124" t="str">
        <f t="shared" si="2"/>
        <v>--</v>
      </c>
      <c r="K43" s="119"/>
    </row>
    <row r="44" spans="1:11" s="39" customFormat="1" ht="31.35" customHeight="1">
      <c r="A44" s="30" t="str">
        <f>'additional help'!C37</f>
        <v>--</v>
      </c>
      <c r="B44" s="122">
        <f>SUMIFS('Work history- Pasting'!$AD$8:$AD$10000,'Work history- Pasting'!$B$8:$B$10000,$A44)</f>
        <v>0</v>
      </c>
      <c r="C44" s="122">
        <f>SUMIFS('Work history- Pasting'!$AC$8:$AC$10000,'Work history- Pasting'!$B$8:$B$10000,$A44)</f>
        <v>0</v>
      </c>
      <c r="D44" s="123" t="str">
        <f t="shared" si="0"/>
        <v>--</v>
      </c>
      <c r="E44" s="124">
        <f>SUMIFS('Work history- Pasting'!$F$8:$F$10000,'Work history- Pasting'!$B$8:$B$10000,$A44,'Work history- Pasting'!$Q$8:$Q$10000,1)</f>
        <v>0</v>
      </c>
      <c r="F44" s="124">
        <f>COUNTIF('Work history- Pasting'!$B$8:$B$10000,$A44)</f>
        <v>0</v>
      </c>
      <c r="G44" s="125">
        <f>SUMIFS('Work history- Pasting'!$AF$8:$AF$10000,'Work history- Pasting'!$B$8:$B$10000,$A44)</f>
        <v>0</v>
      </c>
      <c r="H44" s="125">
        <f>SUMIFS('Work history- Pasting'!$AG$8:$AG$10000,'Work history- Pasting'!$B$8:$B$10000,$A44)</f>
        <v>0</v>
      </c>
      <c r="I44" s="126">
        <f t="shared" si="1"/>
        <v>0</v>
      </c>
      <c r="J44" s="124" t="str">
        <f t="shared" si="2"/>
        <v>--</v>
      </c>
      <c r="K44" s="119"/>
    </row>
    <row r="45" spans="1:11" s="39" customFormat="1" ht="31.35" customHeight="1">
      <c r="A45" s="30" t="str">
        <f>'additional help'!C38</f>
        <v>--</v>
      </c>
      <c r="B45" s="122">
        <f>SUMIFS('Work history- Pasting'!$AD$8:$AD$10000,'Work history- Pasting'!$B$8:$B$10000,$A45)</f>
        <v>0</v>
      </c>
      <c r="C45" s="122">
        <f>SUMIFS('Work history- Pasting'!$AC$8:$AC$10000,'Work history- Pasting'!$B$8:$B$10000,$A45)</f>
        <v>0</v>
      </c>
      <c r="D45" s="123" t="str">
        <f t="shared" si="0"/>
        <v>--</v>
      </c>
      <c r="E45" s="124">
        <f>SUMIFS('Work history- Pasting'!$F$8:$F$10000,'Work history- Pasting'!$B$8:$B$10000,$A45,'Work history- Pasting'!$Q$8:$Q$10000,1)</f>
        <v>0</v>
      </c>
      <c r="F45" s="124">
        <f>COUNTIF('Work history- Pasting'!$B$8:$B$10000,$A45)</f>
        <v>0</v>
      </c>
      <c r="G45" s="125">
        <f>SUMIFS('Work history- Pasting'!$AF$8:$AF$10000,'Work history- Pasting'!$B$8:$B$10000,$A45)</f>
        <v>0</v>
      </c>
      <c r="H45" s="125">
        <f>SUMIFS('Work history- Pasting'!$AG$8:$AG$10000,'Work history- Pasting'!$B$8:$B$10000,$A45)</f>
        <v>0</v>
      </c>
      <c r="I45" s="126">
        <f t="shared" si="1"/>
        <v>0</v>
      </c>
      <c r="J45" s="124" t="str">
        <f t="shared" si="2"/>
        <v>--</v>
      </c>
      <c r="K45" s="119"/>
    </row>
    <row r="46" spans="1:11" s="39" customFormat="1" ht="31.35" customHeight="1">
      <c r="A46" s="30" t="str">
        <f>'additional help'!C39</f>
        <v>--</v>
      </c>
      <c r="B46" s="122">
        <f>SUMIFS('Work history- Pasting'!$AD$8:$AD$10000,'Work history- Pasting'!$B$8:$B$10000,$A46)</f>
        <v>0</v>
      </c>
      <c r="C46" s="122">
        <f>SUMIFS('Work history- Pasting'!$AC$8:$AC$10000,'Work history- Pasting'!$B$8:$B$10000,$A46)</f>
        <v>0</v>
      </c>
      <c r="D46" s="123" t="str">
        <f t="shared" si="0"/>
        <v>--</v>
      </c>
      <c r="E46" s="124">
        <f>SUMIFS('Work history- Pasting'!$F$8:$F$10000,'Work history- Pasting'!$B$8:$B$10000,$A46,'Work history- Pasting'!$Q$8:$Q$10000,1)</f>
        <v>0</v>
      </c>
      <c r="F46" s="124">
        <f>COUNTIF('Work history- Pasting'!$B$8:$B$10000,$A46)</f>
        <v>0</v>
      </c>
      <c r="G46" s="125">
        <f>SUMIFS('Work history- Pasting'!$AF$8:$AF$10000,'Work history- Pasting'!$B$8:$B$10000,$A46)</f>
        <v>0</v>
      </c>
      <c r="H46" s="125">
        <f>SUMIFS('Work history- Pasting'!$AG$8:$AG$10000,'Work history- Pasting'!$B$8:$B$10000,$A46)</f>
        <v>0</v>
      </c>
      <c r="I46" s="126">
        <f t="shared" si="1"/>
        <v>0</v>
      </c>
      <c r="J46" s="124" t="str">
        <f t="shared" si="2"/>
        <v>--</v>
      </c>
      <c r="K46" s="119"/>
    </row>
    <row r="47" spans="1:11" s="39" customFormat="1" ht="31.35" customHeight="1">
      <c r="A47" s="30" t="str">
        <f>'additional help'!C40</f>
        <v>--</v>
      </c>
      <c r="B47" s="122">
        <f>SUMIFS('Work history- Pasting'!$AD$8:$AD$10000,'Work history- Pasting'!$B$8:$B$10000,$A47)</f>
        <v>0</v>
      </c>
      <c r="C47" s="122">
        <f>SUMIFS('Work history- Pasting'!$AC$8:$AC$10000,'Work history- Pasting'!$B$8:$B$10000,$A47)</f>
        <v>0</v>
      </c>
      <c r="D47" s="123" t="str">
        <f t="shared" si="0"/>
        <v>--</v>
      </c>
      <c r="E47" s="124">
        <f>SUMIFS('Work history- Pasting'!$F$8:$F$10000,'Work history- Pasting'!$B$8:$B$10000,$A47,'Work history- Pasting'!$Q$8:$Q$10000,1)</f>
        <v>0</v>
      </c>
      <c r="F47" s="124">
        <f>COUNTIF('Work history- Pasting'!$B$8:$B$10000,$A47)</f>
        <v>0</v>
      </c>
      <c r="G47" s="125">
        <f>SUMIFS('Work history- Pasting'!$AF$8:$AF$10000,'Work history- Pasting'!$B$8:$B$10000,$A47)</f>
        <v>0</v>
      </c>
      <c r="H47" s="125">
        <f>SUMIFS('Work history- Pasting'!$AG$8:$AG$10000,'Work history- Pasting'!$B$8:$B$10000,$A47)</f>
        <v>0</v>
      </c>
      <c r="I47" s="126">
        <f t="shared" si="1"/>
        <v>0</v>
      </c>
      <c r="J47" s="124" t="str">
        <f t="shared" si="2"/>
        <v>--</v>
      </c>
      <c r="K47" s="119"/>
    </row>
    <row r="48" spans="1:11" s="39" customFormat="1" ht="31.35" customHeight="1">
      <c r="A48" s="30" t="str">
        <f>'additional help'!C41</f>
        <v>--</v>
      </c>
      <c r="B48" s="122">
        <f>SUMIFS('Work history- Pasting'!$AD$8:$AD$10000,'Work history- Pasting'!$B$8:$B$10000,$A48)</f>
        <v>0</v>
      </c>
      <c r="C48" s="122">
        <f>SUMIFS('Work history- Pasting'!$AC$8:$AC$10000,'Work history- Pasting'!$B$8:$B$10000,$A48)</f>
        <v>0</v>
      </c>
      <c r="D48" s="123" t="str">
        <f t="shared" si="0"/>
        <v>--</v>
      </c>
      <c r="E48" s="124">
        <f>SUMIFS('Work history- Pasting'!$F$8:$F$10000,'Work history- Pasting'!$B$8:$B$10000,$A48,'Work history- Pasting'!$Q$8:$Q$10000,1)</f>
        <v>0</v>
      </c>
      <c r="F48" s="124">
        <f>COUNTIF('Work history- Pasting'!$B$8:$B$10000,$A48)</f>
        <v>0</v>
      </c>
      <c r="G48" s="125">
        <f>SUMIFS('Work history- Pasting'!$AF$8:$AF$10000,'Work history- Pasting'!$B$8:$B$10000,$A48)</f>
        <v>0</v>
      </c>
      <c r="H48" s="125">
        <f>SUMIFS('Work history- Pasting'!$AG$8:$AG$10000,'Work history- Pasting'!$B$8:$B$10000,$A48)</f>
        <v>0</v>
      </c>
      <c r="I48" s="126">
        <f t="shared" si="1"/>
        <v>0</v>
      </c>
      <c r="J48" s="124" t="str">
        <f t="shared" si="2"/>
        <v>--</v>
      </c>
      <c r="K48" s="119"/>
    </row>
    <row r="49" spans="1:11" s="39" customFormat="1" ht="31.35" customHeight="1">
      <c r="A49" s="30" t="str">
        <f>'additional help'!C42</f>
        <v>--</v>
      </c>
      <c r="B49" s="122">
        <f>SUMIFS('Work history- Pasting'!$AD$8:$AD$10000,'Work history- Pasting'!$B$8:$B$10000,$A49)</f>
        <v>0</v>
      </c>
      <c r="C49" s="122">
        <f>SUMIFS('Work history- Pasting'!$AC$8:$AC$10000,'Work history- Pasting'!$B$8:$B$10000,$A49)</f>
        <v>0</v>
      </c>
      <c r="D49" s="123" t="str">
        <f t="shared" si="0"/>
        <v>--</v>
      </c>
      <c r="E49" s="124">
        <f>SUMIFS('Work history- Pasting'!$F$8:$F$10000,'Work history- Pasting'!$B$8:$B$10000,$A49,'Work history- Pasting'!$Q$8:$Q$10000,1)</f>
        <v>0</v>
      </c>
      <c r="F49" s="124">
        <f>COUNTIF('Work history- Pasting'!$B$8:$B$10000,$A49)</f>
        <v>0</v>
      </c>
      <c r="G49" s="125">
        <f>SUMIFS('Work history- Pasting'!$AF$8:$AF$10000,'Work history- Pasting'!$B$8:$B$10000,$A49)</f>
        <v>0</v>
      </c>
      <c r="H49" s="125">
        <f>SUMIFS('Work history- Pasting'!$AG$8:$AG$10000,'Work history- Pasting'!$B$8:$B$10000,$A49)</f>
        <v>0</v>
      </c>
      <c r="I49" s="126">
        <f t="shared" si="1"/>
        <v>0</v>
      </c>
      <c r="J49" s="124" t="str">
        <f t="shared" si="2"/>
        <v>--</v>
      </c>
      <c r="K49" s="119"/>
    </row>
    <row r="50" spans="1:11" s="39" customFormat="1" ht="31.35" customHeight="1">
      <c r="A50" s="30" t="str">
        <f>'additional help'!C43</f>
        <v>--</v>
      </c>
      <c r="B50" s="122">
        <f>SUMIFS('Work history- Pasting'!$AD$8:$AD$10000,'Work history- Pasting'!$B$8:$B$10000,$A50)</f>
        <v>0</v>
      </c>
      <c r="C50" s="122">
        <f>SUMIFS('Work history- Pasting'!$AC$8:$AC$10000,'Work history- Pasting'!$B$8:$B$10000,$A50)</f>
        <v>0</v>
      </c>
      <c r="D50" s="123" t="str">
        <f t="shared" si="0"/>
        <v>--</v>
      </c>
      <c r="E50" s="124">
        <f>SUMIFS('Work history- Pasting'!$F$8:$F$10000,'Work history- Pasting'!$B$8:$B$10000,$A50,'Work history- Pasting'!$Q$8:$Q$10000,1)</f>
        <v>0</v>
      </c>
      <c r="F50" s="124">
        <f>COUNTIF('Work history- Pasting'!$B$8:$B$10000,$A50)</f>
        <v>0</v>
      </c>
      <c r="G50" s="125">
        <f>SUMIFS('Work history- Pasting'!$AF$8:$AF$10000,'Work history- Pasting'!$B$8:$B$10000,$A50)</f>
        <v>0</v>
      </c>
      <c r="H50" s="125">
        <f>SUMIFS('Work history- Pasting'!$AG$8:$AG$10000,'Work history- Pasting'!$B$8:$B$10000,$A50)</f>
        <v>0</v>
      </c>
      <c r="I50" s="126">
        <f t="shared" si="1"/>
        <v>0</v>
      </c>
      <c r="J50" s="124" t="str">
        <f t="shared" si="2"/>
        <v>--</v>
      </c>
      <c r="K50" s="119"/>
    </row>
    <row r="51" spans="1:11" s="39" customFormat="1" ht="31.35" customHeight="1">
      <c r="A51" s="30" t="str">
        <f>'additional help'!C44</f>
        <v>--</v>
      </c>
      <c r="B51" s="122">
        <f>SUMIFS('Work history- Pasting'!$AD$8:$AD$10000,'Work history- Pasting'!$B$8:$B$10000,$A51)</f>
        <v>0</v>
      </c>
      <c r="C51" s="122">
        <f>SUMIFS('Work history- Pasting'!$AC$8:$AC$10000,'Work history- Pasting'!$B$8:$B$10000,$A51)</f>
        <v>0</v>
      </c>
      <c r="D51" s="123" t="str">
        <f t="shared" si="0"/>
        <v>--</v>
      </c>
      <c r="E51" s="124">
        <f>SUMIFS('Work history- Pasting'!$F$8:$F$10000,'Work history- Pasting'!$B$8:$B$10000,$A51,'Work history- Pasting'!$Q$8:$Q$10000,1)</f>
        <v>0</v>
      </c>
      <c r="F51" s="124">
        <f>COUNTIF('Work history- Pasting'!$B$8:$B$10000,$A51)</f>
        <v>0</v>
      </c>
      <c r="G51" s="125">
        <f>SUMIFS('Work history- Pasting'!$AF$8:$AF$10000,'Work history- Pasting'!$B$8:$B$10000,$A51)</f>
        <v>0</v>
      </c>
      <c r="H51" s="125">
        <f>SUMIFS('Work history- Pasting'!$AG$8:$AG$10000,'Work history- Pasting'!$B$8:$B$10000,$A51)</f>
        <v>0</v>
      </c>
      <c r="I51" s="126">
        <f t="shared" si="1"/>
        <v>0</v>
      </c>
      <c r="J51" s="124" t="str">
        <f t="shared" si="2"/>
        <v>--</v>
      </c>
      <c r="K51" s="119"/>
    </row>
    <row r="52" spans="1:11" s="39" customFormat="1" ht="31.35" customHeight="1">
      <c r="A52" s="30" t="str">
        <f>'additional help'!C45</f>
        <v>--</v>
      </c>
      <c r="B52" s="122">
        <f>SUMIFS('Work history- Pasting'!$AD$8:$AD$10000,'Work history- Pasting'!$B$8:$B$10000,$A52)</f>
        <v>0</v>
      </c>
      <c r="C52" s="122">
        <f>SUMIFS('Work history- Pasting'!$AC$8:$AC$10000,'Work history- Pasting'!$B$8:$B$10000,$A52)</f>
        <v>0</v>
      </c>
      <c r="D52" s="123" t="str">
        <f t="shared" si="0"/>
        <v>--</v>
      </c>
      <c r="E52" s="124">
        <f>SUMIFS('Work history- Pasting'!$F$8:$F$10000,'Work history- Pasting'!$B$8:$B$10000,$A52,'Work history- Pasting'!$Q$8:$Q$10000,1)</f>
        <v>0</v>
      </c>
      <c r="F52" s="124">
        <f>COUNTIF('Work history- Pasting'!$B$8:$B$10000,$A52)</f>
        <v>0</v>
      </c>
      <c r="G52" s="125">
        <f>SUMIFS('Work history- Pasting'!$AF$8:$AF$10000,'Work history- Pasting'!$B$8:$B$10000,$A52)</f>
        <v>0</v>
      </c>
      <c r="H52" s="125">
        <f>SUMIFS('Work history- Pasting'!$AG$8:$AG$10000,'Work history- Pasting'!$B$8:$B$10000,$A52)</f>
        <v>0</v>
      </c>
      <c r="I52" s="126">
        <f t="shared" si="1"/>
        <v>0</v>
      </c>
      <c r="J52" s="124" t="str">
        <f t="shared" si="2"/>
        <v>--</v>
      </c>
      <c r="K52" s="119"/>
    </row>
    <row r="53" spans="1:11" s="39" customFormat="1" ht="31.35" customHeight="1">
      <c r="A53" s="30" t="str">
        <f>'additional help'!C46</f>
        <v>--</v>
      </c>
      <c r="B53" s="122">
        <f>SUMIFS('Work history- Pasting'!$AD$8:$AD$10000,'Work history- Pasting'!$B$8:$B$10000,$A53)</f>
        <v>0</v>
      </c>
      <c r="C53" s="122">
        <f>SUMIFS('Work history- Pasting'!$AC$8:$AC$10000,'Work history- Pasting'!$B$8:$B$10000,$A53)</f>
        <v>0</v>
      </c>
      <c r="D53" s="123" t="str">
        <f t="shared" si="0"/>
        <v>--</v>
      </c>
      <c r="E53" s="124">
        <f>SUMIFS('Work history- Pasting'!$F$8:$F$10000,'Work history- Pasting'!$B$8:$B$10000,$A53,'Work history- Pasting'!$Q$8:$Q$10000,1)</f>
        <v>0</v>
      </c>
      <c r="F53" s="124">
        <f>COUNTIF('Work history- Pasting'!$B$8:$B$10000,$A53)</f>
        <v>0</v>
      </c>
      <c r="G53" s="125">
        <f>SUMIFS('Work history- Pasting'!$AF$8:$AF$10000,'Work history- Pasting'!$B$8:$B$10000,$A53)</f>
        <v>0</v>
      </c>
      <c r="H53" s="125">
        <f>SUMIFS('Work history- Pasting'!$AG$8:$AG$10000,'Work history- Pasting'!$B$8:$B$10000,$A53)</f>
        <v>0</v>
      </c>
      <c r="I53" s="126">
        <f t="shared" si="1"/>
        <v>0</v>
      </c>
      <c r="J53" s="124" t="str">
        <f t="shared" si="2"/>
        <v>--</v>
      </c>
      <c r="K53" s="119"/>
    </row>
    <row r="54" spans="1:11" s="39" customFormat="1" ht="31.35" customHeight="1">
      <c r="A54" s="30" t="str">
        <f>'additional help'!C47</f>
        <v>--</v>
      </c>
      <c r="B54" s="122">
        <f>SUMIFS('Work history- Pasting'!$AD$8:$AD$10000,'Work history- Pasting'!$B$8:$B$10000,$A54)</f>
        <v>0</v>
      </c>
      <c r="C54" s="122">
        <f>SUMIFS('Work history- Pasting'!$AC$8:$AC$10000,'Work history- Pasting'!$B$8:$B$10000,$A54)</f>
        <v>0</v>
      </c>
      <c r="D54" s="123" t="str">
        <f t="shared" si="0"/>
        <v>--</v>
      </c>
      <c r="E54" s="124">
        <f>SUMIFS('Work history- Pasting'!$F$8:$F$10000,'Work history- Pasting'!$B$8:$B$10000,$A54,'Work history- Pasting'!$Q$8:$Q$10000,1)</f>
        <v>0</v>
      </c>
      <c r="F54" s="124">
        <f>COUNTIF('Work history- Pasting'!$B$8:$B$10000,$A54)</f>
        <v>0</v>
      </c>
      <c r="G54" s="125">
        <f>SUMIFS('Work history- Pasting'!$AF$8:$AF$10000,'Work history- Pasting'!$B$8:$B$10000,$A54)</f>
        <v>0</v>
      </c>
      <c r="H54" s="125">
        <f>SUMIFS('Work history- Pasting'!$AG$8:$AG$10000,'Work history- Pasting'!$B$8:$B$10000,$A54)</f>
        <v>0</v>
      </c>
      <c r="I54" s="126">
        <f t="shared" si="1"/>
        <v>0</v>
      </c>
      <c r="J54" s="124" t="str">
        <f t="shared" si="2"/>
        <v>--</v>
      </c>
      <c r="K54" s="119"/>
    </row>
    <row r="55" spans="1:11" s="39" customFormat="1" ht="31.35" customHeight="1">
      <c r="A55" s="30" t="str">
        <f>'additional help'!C48</f>
        <v>--</v>
      </c>
      <c r="B55" s="122">
        <f>SUMIFS('Work history- Pasting'!$AD$8:$AD$10000,'Work history- Pasting'!$B$8:$B$10000,$A55)</f>
        <v>0</v>
      </c>
      <c r="C55" s="122">
        <f>SUMIFS('Work history- Pasting'!$AC$8:$AC$10000,'Work history- Pasting'!$B$8:$B$10000,$A55)</f>
        <v>0</v>
      </c>
      <c r="D55" s="123" t="str">
        <f t="shared" si="0"/>
        <v>--</v>
      </c>
      <c r="E55" s="124">
        <f>SUMIFS('Work history- Pasting'!$F$8:$F$10000,'Work history- Pasting'!$B$8:$B$10000,$A55,'Work history- Pasting'!$Q$8:$Q$10000,1)</f>
        <v>0</v>
      </c>
      <c r="F55" s="124">
        <f>COUNTIF('Work history- Pasting'!$B$8:$B$10000,$A55)</f>
        <v>0</v>
      </c>
      <c r="G55" s="125">
        <f>SUMIFS('Work history- Pasting'!$AF$8:$AF$10000,'Work history- Pasting'!$B$8:$B$10000,$A55)</f>
        <v>0</v>
      </c>
      <c r="H55" s="125">
        <f>SUMIFS('Work history- Pasting'!$AG$8:$AG$10000,'Work history- Pasting'!$B$8:$B$10000,$A55)</f>
        <v>0</v>
      </c>
      <c r="I55" s="126">
        <f t="shared" si="1"/>
        <v>0</v>
      </c>
      <c r="J55" s="124" t="str">
        <f t="shared" si="2"/>
        <v>--</v>
      </c>
      <c r="K55" s="119"/>
    </row>
    <row r="56" spans="1:11" s="39" customFormat="1" ht="31.35" customHeight="1">
      <c r="A56" s="30" t="str">
        <f>'additional help'!C49</f>
        <v>--</v>
      </c>
      <c r="B56" s="122">
        <f>SUMIFS('Work history- Pasting'!$AD$8:$AD$10000,'Work history- Pasting'!$B$8:$B$10000,$A56)</f>
        <v>0</v>
      </c>
      <c r="C56" s="122">
        <f>SUMIFS('Work history- Pasting'!$AC$8:$AC$10000,'Work history- Pasting'!$B$8:$B$10000,$A56)</f>
        <v>0</v>
      </c>
      <c r="D56" s="123" t="str">
        <f t="shared" si="0"/>
        <v>--</v>
      </c>
      <c r="E56" s="124">
        <f>SUMIFS('Work history- Pasting'!$F$8:$F$10000,'Work history- Pasting'!$B$8:$B$10000,$A56,'Work history- Pasting'!$Q$8:$Q$10000,1)</f>
        <v>0</v>
      </c>
      <c r="F56" s="124">
        <f>COUNTIF('Work history- Pasting'!$B$8:$B$10000,$A56)</f>
        <v>0</v>
      </c>
      <c r="G56" s="125">
        <f>SUMIFS('Work history- Pasting'!$AF$8:$AF$10000,'Work history- Pasting'!$B$8:$B$10000,$A56)</f>
        <v>0</v>
      </c>
      <c r="H56" s="125">
        <f>SUMIFS('Work history- Pasting'!$AG$8:$AG$10000,'Work history- Pasting'!$B$8:$B$10000,$A56)</f>
        <v>0</v>
      </c>
      <c r="I56" s="126">
        <f t="shared" si="1"/>
        <v>0</v>
      </c>
      <c r="J56" s="124" t="str">
        <f t="shared" si="2"/>
        <v>--</v>
      </c>
      <c r="K56" s="119"/>
    </row>
    <row r="57" spans="1:11" s="39" customFormat="1" ht="31.35" customHeight="1">
      <c r="A57" s="30" t="str">
        <f>'additional help'!C50</f>
        <v>--</v>
      </c>
      <c r="B57" s="122">
        <f>SUMIFS('Work history- Pasting'!$AD$8:$AD$10000,'Work history- Pasting'!$B$8:$B$10000,$A57)</f>
        <v>0</v>
      </c>
      <c r="C57" s="122">
        <f>SUMIFS('Work history- Pasting'!$AC$8:$AC$10000,'Work history- Pasting'!$B$8:$B$10000,$A57)</f>
        <v>0</v>
      </c>
      <c r="D57" s="123" t="str">
        <f t="shared" si="0"/>
        <v>--</v>
      </c>
      <c r="E57" s="124">
        <f>SUMIFS('Work history- Pasting'!$F$8:$F$10000,'Work history- Pasting'!$B$8:$B$10000,$A57,'Work history- Pasting'!$Q$8:$Q$10000,1)</f>
        <v>0</v>
      </c>
      <c r="F57" s="124">
        <f>COUNTIF('Work history- Pasting'!$B$8:$B$10000,$A57)</f>
        <v>0</v>
      </c>
      <c r="G57" s="125">
        <f>SUMIFS('Work history- Pasting'!$AF$8:$AF$10000,'Work history- Pasting'!$B$8:$B$10000,$A57)</f>
        <v>0</v>
      </c>
      <c r="H57" s="125">
        <f>SUMIFS('Work history- Pasting'!$AG$8:$AG$10000,'Work history- Pasting'!$B$8:$B$10000,$A57)</f>
        <v>0</v>
      </c>
      <c r="I57" s="126">
        <f t="shared" si="1"/>
        <v>0</v>
      </c>
      <c r="J57" s="124" t="str">
        <f t="shared" si="2"/>
        <v>--</v>
      </c>
      <c r="K57" s="119"/>
    </row>
    <row r="58" spans="1:11" s="39" customFormat="1" ht="31.35" customHeight="1">
      <c r="A58" s="30" t="str">
        <f>'additional help'!C51</f>
        <v>--</v>
      </c>
      <c r="B58" s="122">
        <f>SUMIFS('Work history- Pasting'!$AD$8:$AD$10000,'Work history- Pasting'!$B$8:$B$10000,$A58)</f>
        <v>0</v>
      </c>
      <c r="C58" s="122">
        <f>SUMIFS('Work history- Pasting'!$AC$8:$AC$10000,'Work history- Pasting'!$B$8:$B$10000,$A58)</f>
        <v>0</v>
      </c>
      <c r="D58" s="123" t="str">
        <f t="shared" si="0"/>
        <v>--</v>
      </c>
      <c r="E58" s="124">
        <f>SUMIFS('Work history- Pasting'!$F$8:$F$10000,'Work history- Pasting'!$B$8:$B$10000,$A58,'Work history- Pasting'!$Q$8:$Q$10000,1)</f>
        <v>0</v>
      </c>
      <c r="F58" s="124">
        <f>COUNTIF('Work history- Pasting'!$B$8:$B$10000,$A58)</f>
        <v>0</v>
      </c>
      <c r="G58" s="125">
        <f>SUMIFS('Work history- Pasting'!$AF$8:$AF$10000,'Work history- Pasting'!$B$8:$B$10000,$A58)</f>
        <v>0</v>
      </c>
      <c r="H58" s="125">
        <f>SUMIFS('Work history- Pasting'!$AG$8:$AG$10000,'Work history- Pasting'!$B$8:$B$10000,$A58)</f>
        <v>0</v>
      </c>
      <c r="I58" s="126">
        <f t="shared" si="1"/>
        <v>0</v>
      </c>
      <c r="J58" s="124" t="str">
        <f t="shared" si="2"/>
        <v>--</v>
      </c>
      <c r="K58" s="119"/>
    </row>
    <row r="59" spans="1:11" s="39" customFormat="1" ht="31.35" customHeight="1">
      <c r="A59" s="30" t="str">
        <f>'additional help'!C52</f>
        <v>--</v>
      </c>
      <c r="B59" s="122">
        <f>SUMIFS('Work history- Pasting'!$AD$8:$AD$10000,'Work history- Pasting'!$B$8:$B$10000,$A59)</f>
        <v>0</v>
      </c>
      <c r="C59" s="122">
        <f>SUMIFS('Work history- Pasting'!$AC$8:$AC$10000,'Work history- Pasting'!$B$8:$B$10000,$A59)</f>
        <v>0</v>
      </c>
      <c r="D59" s="123" t="str">
        <f t="shared" si="0"/>
        <v>--</v>
      </c>
      <c r="E59" s="124">
        <f>SUMIFS('Work history- Pasting'!$F$8:$F$10000,'Work history- Pasting'!$B$8:$B$10000,$A59,'Work history- Pasting'!$Q$8:$Q$10000,1)</f>
        <v>0</v>
      </c>
      <c r="F59" s="124">
        <f>COUNTIF('Work history- Pasting'!$B$8:$B$10000,$A59)</f>
        <v>0</v>
      </c>
      <c r="G59" s="125">
        <f>SUMIFS('Work history- Pasting'!$AF$8:$AF$10000,'Work history- Pasting'!$B$8:$B$10000,$A59)</f>
        <v>0</v>
      </c>
      <c r="H59" s="125">
        <f>SUMIFS('Work history- Pasting'!$AG$8:$AG$10000,'Work history- Pasting'!$B$8:$B$10000,$A59)</f>
        <v>0</v>
      </c>
      <c r="I59" s="126">
        <f t="shared" si="1"/>
        <v>0</v>
      </c>
      <c r="J59" s="124" t="str">
        <f t="shared" si="2"/>
        <v>--</v>
      </c>
      <c r="K59" s="119"/>
    </row>
    <row r="60" spans="1:11" s="39" customFormat="1" ht="31.35" customHeight="1">
      <c r="A60" s="30" t="str">
        <f>'additional help'!C53</f>
        <v>--</v>
      </c>
      <c r="B60" s="122">
        <f>SUMIFS('Work history- Pasting'!$AD$8:$AD$10000,'Work history- Pasting'!$B$8:$B$10000,$A60)</f>
        <v>0</v>
      </c>
      <c r="C60" s="122">
        <f>SUMIFS('Work history- Pasting'!$AC$8:$AC$10000,'Work history- Pasting'!$B$8:$B$10000,$A60)</f>
        <v>0</v>
      </c>
      <c r="D60" s="123" t="str">
        <f t="shared" si="0"/>
        <v>--</v>
      </c>
      <c r="E60" s="124">
        <f>SUMIFS('Work history- Pasting'!$F$8:$F$10000,'Work history- Pasting'!$B$8:$B$10000,$A60,'Work history- Pasting'!$Q$8:$Q$10000,1)</f>
        <v>0</v>
      </c>
      <c r="F60" s="124">
        <f>COUNTIF('Work history- Pasting'!$B$8:$B$10000,$A60)</f>
        <v>0</v>
      </c>
      <c r="G60" s="125">
        <f>SUMIFS('Work history- Pasting'!$AF$8:$AF$10000,'Work history- Pasting'!$B$8:$B$10000,$A60)</f>
        <v>0</v>
      </c>
      <c r="H60" s="125">
        <f>SUMIFS('Work history- Pasting'!$AG$8:$AG$10000,'Work history- Pasting'!$B$8:$B$10000,$A60)</f>
        <v>0</v>
      </c>
      <c r="I60" s="126">
        <f t="shared" si="1"/>
        <v>0</v>
      </c>
      <c r="J60" s="124" t="str">
        <f t="shared" si="2"/>
        <v>--</v>
      </c>
      <c r="K60" s="119"/>
    </row>
    <row r="61" spans="1:11" s="39" customFormat="1" ht="31.35" customHeight="1">
      <c r="A61" s="30" t="str">
        <f>'additional help'!C54</f>
        <v>--</v>
      </c>
      <c r="B61" s="122">
        <f>SUMIFS('Work history- Pasting'!$AD$8:$AD$10000,'Work history- Pasting'!$B$8:$B$10000,$A61)</f>
        <v>0</v>
      </c>
      <c r="C61" s="122">
        <f>SUMIFS('Work history- Pasting'!$AC$8:$AC$10000,'Work history- Pasting'!$B$8:$B$10000,$A61)</f>
        <v>0</v>
      </c>
      <c r="D61" s="123" t="str">
        <f t="shared" si="0"/>
        <v>--</v>
      </c>
      <c r="E61" s="124">
        <f>SUMIFS('Work history- Pasting'!$F$8:$F$10000,'Work history- Pasting'!$B$8:$B$10000,$A61,'Work history- Pasting'!$Q$8:$Q$10000,1)</f>
        <v>0</v>
      </c>
      <c r="F61" s="124">
        <f>COUNTIF('Work history- Pasting'!$B$8:$B$10000,$A61)</f>
        <v>0</v>
      </c>
      <c r="G61" s="125">
        <f>SUMIFS('Work history- Pasting'!$AF$8:$AF$10000,'Work history- Pasting'!$B$8:$B$10000,$A61)</f>
        <v>0</v>
      </c>
      <c r="H61" s="125">
        <f>SUMIFS('Work history- Pasting'!$AG$8:$AG$10000,'Work history- Pasting'!$B$8:$B$10000,$A61)</f>
        <v>0</v>
      </c>
      <c r="I61" s="126">
        <f t="shared" si="1"/>
        <v>0</v>
      </c>
      <c r="J61" s="124" t="str">
        <f t="shared" si="2"/>
        <v>--</v>
      </c>
      <c r="K61" s="119"/>
    </row>
    <row r="62" spans="1:11" s="39" customFormat="1" ht="31.35" customHeight="1">
      <c r="A62" s="30" t="str">
        <f>'additional help'!C55</f>
        <v>--</v>
      </c>
      <c r="B62" s="122">
        <f>SUMIFS('Work history- Pasting'!$AD$8:$AD$10000,'Work history- Pasting'!$B$8:$B$10000,$A62)</f>
        <v>0</v>
      </c>
      <c r="C62" s="122">
        <f>SUMIFS('Work history- Pasting'!$AC$8:$AC$10000,'Work history- Pasting'!$B$8:$B$10000,$A62)</f>
        <v>0</v>
      </c>
      <c r="D62" s="123" t="str">
        <f t="shared" si="0"/>
        <v>--</v>
      </c>
      <c r="E62" s="124">
        <f>SUMIFS('Work history- Pasting'!$F$8:$F$10000,'Work history- Pasting'!$B$8:$B$10000,$A62,'Work history- Pasting'!$Q$8:$Q$10000,1)</f>
        <v>0</v>
      </c>
      <c r="F62" s="124">
        <f>COUNTIF('Work history- Pasting'!$B$8:$B$10000,$A62)</f>
        <v>0</v>
      </c>
      <c r="G62" s="125">
        <f>SUMIFS('Work history- Pasting'!$AF$8:$AF$10000,'Work history- Pasting'!$B$8:$B$10000,$A62)</f>
        <v>0</v>
      </c>
      <c r="H62" s="125">
        <f>SUMIFS('Work history- Pasting'!$AG$8:$AG$10000,'Work history- Pasting'!$B$8:$B$10000,$A62)</f>
        <v>0</v>
      </c>
      <c r="I62" s="126">
        <f t="shared" si="1"/>
        <v>0</v>
      </c>
      <c r="J62" s="124" t="str">
        <f t="shared" si="2"/>
        <v>--</v>
      </c>
      <c r="K62" s="119"/>
    </row>
    <row r="63" spans="1:11" s="39" customFormat="1" ht="31.35" customHeight="1">
      <c r="A63" s="30" t="str">
        <f>'additional help'!C56</f>
        <v>--</v>
      </c>
      <c r="B63" s="122">
        <f>SUMIFS('Work history- Pasting'!$AD$8:$AD$10000,'Work history- Pasting'!$B$8:$B$10000,$A63)</f>
        <v>0</v>
      </c>
      <c r="C63" s="122">
        <f>SUMIFS('Work history- Pasting'!$AC$8:$AC$10000,'Work history- Pasting'!$B$8:$B$10000,$A63)</f>
        <v>0</v>
      </c>
      <c r="D63" s="123" t="str">
        <f t="shared" si="0"/>
        <v>--</v>
      </c>
      <c r="E63" s="124">
        <f>SUMIFS('Work history- Pasting'!$F$8:$F$10000,'Work history- Pasting'!$B$8:$B$10000,$A63,'Work history- Pasting'!$Q$8:$Q$10000,1)</f>
        <v>0</v>
      </c>
      <c r="F63" s="124">
        <f>COUNTIF('Work history- Pasting'!$B$8:$B$10000,$A63)</f>
        <v>0</v>
      </c>
      <c r="G63" s="125">
        <f>SUMIFS('Work history- Pasting'!$AF$8:$AF$10000,'Work history- Pasting'!$B$8:$B$10000,$A63)</f>
        <v>0</v>
      </c>
      <c r="H63" s="125">
        <f>SUMIFS('Work history- Pasting'!$AG$8:$AG$10000,'Work history- Pasting'!$B$8:$B$10000,$A63)</f>
        <v>0</v>
      </c>
      <c r="I63" s="126">
        <f t="shared" si="1"/>
        <v>0</v>
      </c>
      <c r="J63" s="124" t="str">
        <f t="shared" si="2"/>
        <v>--</v>
      </c>
      <c r="K63" s="119"/>
    </row>
    <row r="64" spans="1:11" s="39" customFormat="1" ht="31.35" customHeight="1">
      <c r="A64" s="30" t="str">
        <f>'additional help'!C57</f>
        <v>--</v>
      </c>
      <c r="B64" s="122">
        <f>SUMIFS('Work history- Pasting'!$AD$8:$AD$10000,'Work history- Pasting'!$B$8:$B$10000,$A64)</f>
        <v>0</v>
      </c>
      <c r="C64" s="122">
        <f>SUMIFS('Work history- Pasting'!$AC$8:$AC$10000,'Work history- Pasting'!$B$8:$B$10000,$A64)</f>
        <v>0</v>
      </c>
      <c r="D64" s="123" t="str">
        <f t="shared" si="0"/>
        <v>--</v>
      </c>
      <c r="E64" s="124">
        <f>SUMIFS('Work history- Pasting'!$F$8:$F$10000,'Work history- Pasting'!$B$8:$B$10000,$A64,'Work history- Pasting'!$Q$8:$Q$10000,1)</f>
        <v>0</v>
      </c>
      <c r="F64" s="124">
        <f>COUNTIF('Work history- Pasting'!$B$8:$B$10000,$A64)</f>
        <v>0</v>
      </c>
      <c r="G64" s="125">
        <f>SUMIFS('Work history- Pasting'!$AF$8:$AF$10000,'Work history- Pasting'!$B$8:$B$10000,$A64)</f>
        <v>0</v>
      </c>
      <c r="H64" s="125">
        <f>SUMIFS('Work history- Pasting'!$AG$8:$AG$10000,'Work history- Pasting'!$B$8:$B$10000,$A64)</f>
        <v>0</v>
      </c>
      <c r="I64" s="126">
        <f t="shared" si="1"/>
        <v>0</v>
      </c>
      <c r="J64" s="124" t="str">
        <f t="shared" si="2"/>
        <v>--</v>
      </c>
      <c r="K64" s="119"/>
    </row>
    <row r="65" spans="1:11" s="39" customFormat="1" ht="31.35" customHeight="1">
      <c r="A65" s="30" t="str">
        <f>'additional help'!C58</f>
        <v>--</v>
      </c>
      <c r="B65" s="122">
        <f>SUMIFS('Work history- Pasting'!$AD$8:$AD$10000,'Work history- Pasting'!$B$8:$B$10000,$A65)</f>
        <v>0</v>
      </c>
      <c r="C65" s="122">
        <f>SUMIFS('Work history- Pasting'!$AC$8:$AC$10000,'Work history- Pasting'!$B$8:$B$10000,$A65)</f>
        <v>0</v>
      </c>
      <c r="D65" s="123" t="str">
        <f t="shared" si="0"/>
        <v>--</v>
      </c>
      <c r="E65" s="124">
        <f>SUMIFS('Work history- Pasting'!$F$8:$F$10000,'Work history- Pasting'!$B$8:$B$10000,$A65,'Work history- Pasting'!$Q$8:$Q$10000,1)</f>
        <v>0</v>
      </c>
      <c r="F65" s="124">
        <f>COUNTIF('Work history- Pasting'!$B$8:$B$10000,$A65)</f>
        <v>0</v>
      </c>
      <c r="G65" s="125">
        <f>SUMIFS('Work history- Pasting'!$AF$8:$AF$10000,'Work history- Pasting'!$B$8:$B$10000,$A65)</f>
        <v>0</v>
      </c>
      <c r="H65" s="125">
        <f>SUMIFS('Work history- Pasting'!$AG$8:$AG$10000,'Work history- Pasting'!$B$8:$B$10000,$A65)</f>
        <v>0</v>
      </c>
      <c r="I65" s="126">
        <f t="shared" si="1"/>
        <v>0</v>
      </c>
      <c r="J65" s="124" t="str">
        <f t="shared" si="2"/>
        <v>--</v>
      </c>
      <c r="K65" s="119"/>
    </row>
    <row r="66" spans="1:11" s="39" customFormat="1" ht="31.35" customHeight="1">
      <c r="A66" s="30" t="str">
        <f>'additional help'!C59</f>
        <v>--</v>
      </c>
      <c r="B66" s="122">
        <f>SUMIFS('Work history- Pasting'!$AD$8:$AD$10000,'Work history- Pasting'!$B$8:$B$10000,$A66)</f>
        <v>0</v>
      </c>
      <c r="C66" s="122">
        <f>SUMIFS('Work history- Pasting'!$AC$8:$AC$10000,'Work history- Pasting'!$B$8:$B$10000,$A66)</f>
        <v>0</v>
      </c>
      <c r="D66" s="123" t="str">
        <f t="shared" si="0"/>
        <v>--</v>
      </c>
      <c r="E66" s="124">
        <f>SUMIFS('Work history- Pasting'!$F$8:$F$10000,'Work history- Pasting'!$B$8:$B$10000,$A66,'Work history- Pasting'!$Q$8:$Q$10000,1)</f>
        <v>0</v>
      </c>
      <c r="F66" s="124">
        <f>COUNTIF('Work history- Pasting'!$B$8:$B$10000,$A66)</f>
        <v>0</v>
      </c>
      <c r="G66" s="125">
        <f>SUMIFS('Work history- Pasting'!$AF$8:$AF$10000,'Work history- Pasting'!$B$8:$B$10000,$A66)</f>
        <v>0</v>
      </c>
      <c r="H66" s="125">
        <f>SUMIFS('Work history- Pasting'!$AG$8:$AG$10000,'Work history- Pasting'!$B$8:$B$10000,$A66)</f>
        <v>0</v>
      </c>
      <c r="I66" s="126">
        <f t="shared" si="1"/>
        <v>0</v>
      </c>
      <c r="J66" s="124" t="str">
        <f t="shared" si="2"/>
        <v>--</v>
      </c>
      <c r="K66" s="119"/>
    </row>
    <row r="67" spans="1:11" s="39" customFormat="1" ht="31.35" customHeight="1">
      <c r="A67" s="30" t="str">
        <f>'additional help'!C60</f>
        <v>--</v>
      </c>
      <c r="B67" s="122">
        <f>SUMIFS('Work history- Pasting'!$AD$8:$AD$10000,'Work history- Pasting'!$B$8:$B$10000,$A67)</f>
        <v>0</v>
      </c>
      <c r="C67" s="122">
        <f>SUMIFS('Work history- Pasting'!$AC$8:$AC$10000,'Work history- Pasting'!$B$8:$B$10000,$A67)</f>
        <v>0</v>
      </c>
      <c r="D67" s="123" t="str">
        <f t="shared" si="0"/>
        <v>--</v>
      </c>
      <c r="E67" s="124">
        <f>SUMIFS('Work history- Pasting'!$F$8:$F$10000,'Work history- Pasting'!$B$8:$B$10000,$A67,'Work history- Pasting'!$Q$8:$Q$10000,1)</f>
        <v>0</v>
      </c>
      <c r="F67" s="124">
        <f>COUNTIF('Work history- Pasting'!$B$8:$B$10000,$A67)</f>
        <v>0</v>
      </c>
      <c r="G67" s="125">
        <f>SUMIFS('Work history- Pasting'!$AF$8:$AF$10000,'Work history- Pasting'!$B$8:$B$10000,$A67)</f>
        <v>0</v>
      </c>
      <c r="H67" s="125">
        <f>SUMIFS('Work history- Pasting'!$AG$8:$AG$10000,'Work history- Pasting'!$B$8:$B$10000,$A67)</f>
        <v>0</v>
      </c>
      <c r="I67" s="126">
        <f t="shared" si="1"/>
        <v>0</v>
      </c>
      <c r="J67" s="124" t="str">
        <f t="shared" si="2"/>
        <v>--</v>
      </c>
      <c r="K67" s="119"/>
    </row>
    <row r="68" spans="1:11" s="39" customFormat="1" ht="31.35" customHeight="1">
      <c r="A68" s="30" t="str">
        <f>'additional help'!C61</f>
        <v>--</v>
      </c>
      <c r="B68" s="122">
        <f>SUMIFS('Work history- Pasting'!$AD$8:$AD$10000,'Work history- Pasting'!$B$8:$B$10000,$A68)</f>
        <v>0</v>
      </c>
      <c r="C68" s="122">
        <f>SUMIFS('Work history- Pasting'!$AC$8:$AC$10000,'Work history- Pasting'!$B$8:$B$10000,$A68)</f>
        <v>0</v>
      </c>
      <c r="D68" s="123" t="str">
        <f t="shared" si="0"/>
        <v>--</v>
      </c>
      <c r="E68" s="124">
        <f>SUMIFS('Work history- Pasting'!$F$8:$F$10000,'Work history- Pasting'!$B$8:$B$10000,$A68,'Work history- Pasting'!$Q$8:$Q$10000,1)</f>
        <v>0</v>
      </c>
      <c r="F68" s="124">
        <f>COUNTIF('Work history- Pasting'!$B$8:$B$10000,$A68)</f>
        <v>0</v>
      </c>
      <c r="G68" s="125">
        <f>SUMIFS('Work history- Pasting'!$AF$8:$AF$10000,'Work history- Pasting'!$B$8:$B$10000,$A68)</f>
        <v>0</v>
      </c>
      <c r="H68" s="125">
        <f>SUMIFS('Work history- Pasting'!$AG$8:$AG$10000,'Work history- Pasting'!$B$8:$B$10000,$A68)</f>
        <v>0</v>
      </c>
      <c r="I68" s="126">
        <f t="shared" si="1"/>
        <v>0</v>
      </c>
      <c r="J68" s="124" t="str">
        <f t="shared" si="2"/>
        <v>--</v>
      </c>
      <c r="K68" s="119"/>
    </row>
    <row r="69" spans="1:11" s="39" customFormat="1" ht="31.35" customHeight="1">
      <c r="A69" s="30" t="str">
        <f>'additional help'!C62</f>
        <v>--</v>
      </c>
      <c r="B69" s="122">
        <f>SUMIFS('Work history- Pasting'!$AD$8:$AD$10000,'Work history- Pasting'!$B$8:$B$10000,$A69)</f>
        <v>0</v>
      </c>
      <c r="C69" s="122">
        <f>SUMIFS('Work history- Pasting'!$AC$8:$AC$10000,'Work history- Pasting'!$B$8:$B$10000,$A69)</f>
        <v>0</v>
      </c>
      <c r="D69" s="123" t="str">
        <f t="shared" si="0"/>
        <v>--</v>
      </c>
      <c r="E69" s="124">
        <f>SUMIFS('Work history- Pasting'!$F$8:$F$10000,'Work history- Pasting'!$B$8:$B$10000,$A69,'Work history- Pasting'!$Q$8:$Q$10000,1)</f>
        <v>0</v>
      </c>
      <c r="F69" s="124">
        <f>COUNTIF('Work history- Pasting'!$B$8:$B$10000,$A69)</f>
        <v>0</v>
      </c>
      <c r="G69" s="125">
        <f>SUMIFS('Work history- Pasting'!$AF$8:$AF$10000,'Work history- Pasting'!$B$8:$B$10000,$A69)</f>
        <v>0</v>
      </c>
      <c r="H69" s="125">
        <f>SUMIFS('Work history- Pasting'!$AG$8:$AG$10000,'Work history- Pasting'!$B$8:$B$10000,$A69)</f>
        <v>0</v>
      </c>
      <c r="I69" s="126">
        <f t="shared" si="1"/>
        <v>0</v>
      </c>
      <c r="J69" s="124" t="str">
        <f t="shared" si="2"/>
        <v>--</v>
      </c>
      <c r="K69" s="119"/>
    </row>
    <row r="70" spans="1:11" s="39" customFormat="1" ht="31.35" customHeight="1">
      <c r="A70" s="30" t="str">
        <f>'additional help'!C63</f>
        <v>--</v>
      </c>
      <c r="B70" s="122">
        <f>SUMIFS('Work history- Pasting'!$AD$8:$AD$10000,'Work history- Pasting'!$B$8:$B$10000,$A70)</f>
        <v>0</v>
      </c>
      <c r="C70" s="122">
        <f>SUMIFS('Work history- Pasting'!$AC$8:$AC$10000,'Work history- Pasting'!$B$8:$B$10000,$A70)</f>
        <v>0</v>
      </c>
      <c r="D70" s="123" t="str">
        <f t="shared" si="0"/>
        <v>--</v>
      </c>
      <c r="E70" s="124">
        <f>SUMIFS('Work history- Pasting'!$F$8:$F$10000,'Work history- Pasting'!$B$8:$B$10000,$A70,'Work history- Pasting'!$Q$8:$Q$10000,1)</f>
        <v>0</v>
      </c>
      <c r="F70" s="124">
        <f>COUNTIF('Work history- Pasting'!$B$8:$B$10000,$A70)</f>
        <v>0</v>
      </c>
      <c r="G70" s="125">
        <f>SUMIFS('Work history- Pasting'!$AF$8:$AF$10000,'Work history- Pasting'!$B$8:$B$10000,$A70)</f>
        <v>0</v>
      </c>
      <c r="H70" s="125">
        <f>SUMIFS('Work history- Pasting'!$AG$8:$AG$10000,'Work history- Pasting'!$B$8:$B$10000,$A70)</f>
        <v>0</v>
      </c>
      <c r="I70" s="126">
        <f t="shared" si="1"/>
        <v>0</v>
      </c>
      <c r="J70" s="124" t="str">
        <f t="shared" si="2"/>
        <v>--</v>
      </c>
      <c r="K70" s="119"/>
    </row>
    <row r="71" spans="1:11" s="39" customFormat="1" ht="31.35" customHeight="1">
      <c r="A71" s="30" t="str">
        <f>'additional help'!C64</f>
        <v>--</v>
      </c>
      <c r="B71" s="122">
        <f>SUMIFS('Work history- Pasting'!$AD$8:$AD$10000,'Work history- Pasting'!$B$8:$B$10000,$A71)</f>
        <v>0</v>
      </c>
      <c r="C71" s="122">
        <f>SUMIFS('Work history- Pasting'!$AC$8:$AC$10000,'Work history- Pasting'!$B$8:$B$10000,$A71)</f>
        <v>0</v>
      </c>
      <c r="D71" s="123" t="str">
        <f t="shared" si="0"/>
        <v>--</v>
      </c>
      <c r="E71" s="124">
        <f>SUMIFS('Work history- Pasting'!$F$8:$F$10000,'Work history- Pasting'!$B$8:$B$10000,$A71,'Work history- Pasting'!$Q$8:$Q$10000,1)</f>
        <v>0</v>
      </c>
      <c r="F71" s="124">
        <f>COUNTIF('Work history- Pasting'!$B$8:$B$10000,$A71)</f>
        <v>0</v>
      </c>
      <c r="G71" s="125">
        <f>SUMIFS('Work history- Pasting'!$AF$8:$AF$10000,'Work history- Pasting'!$B$8:$B$10000,$A71)</f>
        <v>0</v>
      </c>
      <c r="H71" s="125">
        <f>SUMIFS('Work history- Pasting'!$AG$8:$AG$10000,'Work history- Pasting'!$B$8:$B$10000,$A71)</f>
        <v>0</v>
      </c>
      <c r="I71" s="126">
        <f t="shared" si="1"/>
        <v>0</v>
      </c>
      <c r="J71" s="124" t="str">
        <f t="shared" si="2"/>
        <v>--</v>
      </c>
      <c r="K71" s="119"/>
    </row>
    <row r="72" spans="1:11" s="39" customFormat="1" ht="31.35" customHeight="1">
      <c r="A72" s="30" t="str">
        <f>'additional help'!C65</f>
        <v>--</v>
      </c>
      <c r="B72" s="122">
        <f>SUMIFS('Work history- Pasting'!$AD$8:$AD$10000,'Work history- Pasting'!$B$8:$B$10000,$A72)</f>
        <v>0</v>
      </c>
      <c r="C72" s="122">
        <f>SUMIFS('Work history- Pasting'!$AC$8:$AC$10000,'Work history- Pasting'!$B$8:$B$10000,$A72)</f>
        <v>0</v>
      </c>
      <c r="D72" s="123" t="str">
        <f t="shared" si="0"/>
        <v>--</v>
      </c>
      <c r="E72" s="124">
        <f>SUMIFS('Work history- Pasting'!$F$8:$F$10000,'Work history- Pasting'!$B$8:$B$10000,$A72,'Work history- Pasting'!$Q$8:$Q$10000,1)</f>
        <v>0</v>
      </c>
      <c r="F72" s="124">
        <f>COUNTIF('Work history- Pasting'!$B$8:$B$10000,$A72)</f>
        <v>0</v>
      </c>
      <c r="G72" s="125">
        <f>SUMIFS('Work history- Pasting'!$AF$8:$AF$10000,'Work history- Pasting'!$B$8:$B$10000,$A72)</f>
        <v>0</v>
      </c>
      <c r="H72" s="125">
        <f>SUMIFS('Work history- Pasting'!$AG$8:$AG$10000,'Work history- Pasting'!$B$8:$B$10000,$A72)</f>
        <v>0</v>
      </c>
      <c r="I72" s="126">
        <f t="shared" si="1"/>
        <v>0</v>
      </c>
      <c r="J72" s="124" t="str">
        <f t="shared" si="2"/>
        <v>--</v>
      </c>
      <c r="K72" s="119"/>
    </row>
    <row r="73" spans="1:11" s="39" customFormat="1" ht="31.35" customHeight="1">
      <c r="A73" s="30" t="str">
        <f>'additional help'!C66</f>
        <v>--</v>
      </c>
      <c r="B73" s="122">
        <f>SUMIFS('Work history- Pasting'!$AD$8:$AD$10000,'Work history- Pasting'!$B$8:$B$10000,$A73)</f>
        <v>0</v>
      </c>
      <c r="C73" s="122">
        <f>SUMIFS('Work history- Pasting'!$AC$8:$AC$10000,'Work history- Pasting'!$B$8:$B$10000,$A73)</f>
        <v>0</v>
      </c>
      <c r="D73" s="123" t="str">
        <f t="shared" si="0"/>
        <v>--</v>
      </c>
      <c r="E73" s="124">
        <f>SUMIFS('Work history- Pasting'!$F$8:$F$10000,'Work history- Pasting'!$B$8:$B$10000,$A73,'Work history- Pasting'!$Q$8:$Q$10000,1)</f>
        <v>0</v>
      </c>
      <c r="F73" s="124">
        <f>COUNTIF('Work history- Pasting'!$B$8:$B$10000,$A73)</f>
        <v>0</v>
      </c>
      <c r="G73" s="125">
        <f>SUMIFS('Work history- Pasting'!$AF$8:$AF$10000,'Work history- Pasting'!$B$8:$B$10000,$A73)</f>
        <v>0</v>
      </c>
      <c r="H73" s="125">
        <f>SUMIFS('Work history- Pasting'!$AG$8:$AG$10000,'Work history- Pasting'!$B$8:$B$10000,$A73)</f>
        <v>0</v>
      </c>
      <c r="I73" s="126">
        <f t="shared" si="1"/>
        <v>0</v>
      </c>
      <c r="J73" s="124" t="str">
        <f t="shared" si="2"/>
        <v>--</v>
      </c>
      <c r="K73" s="119"/>
    </row>
    <row r="74" spans="1:11" s="39" customFormat="1" ht="31.35" customHeight="1">
      <c r="A74" s="30" t="str">
        <f>'additional help'!C67</f>
        <v>--</v>
      </c>
      <c r="B74" s="122">
        <f>SUMIFS('Work history- Pasting'!$AD$8:$AD$10000,'Work history- Pasting'!$B$8:$B$10000,$A74)</f>
        <v>0</v>
      </c>
      <c r="C74" s="122">
        <f>SUMIFS('Work history- Pasting'!$AC$8:$AC$10000,'Work history- Pasting'!$B$8:$B$10000,$A74)</f>
        <v>0</v>
      </c>
      <c r="D74" s="123" t="str">
        <f t="shared" ref="D74:D100" si="3">IF(C74&lt;&gt;0,IFERROR(C74/B74,"--"),"--")</f>
        <v>--</v>
      </c>
      <c r="E74" s="124">
        <f>SUMIFS('Work history- Pasting'!$F$8:$F$10000,'Work history- Pasting'!$B$8:$B$10000,$A74,'Work history- Pasting'!$Q$8:$Q$10000,1)</f>
        <v>0</v>
      </c>
      <c r="F74" s="124">
        <f>COUNTIF('Work history- Pasting'!$B$8:$B$10000,$A74)</f>
        <v>0</v>
      </c>
      <c r="G74" s="125">
        <f>SUMIFS('Work history- Pasting'!$AF$8:$AF$10000,'Work history- Pasting'!$B$8:$B$10000,$A74)</f>
        <v>0</v>
      </c>
      <c r="H74" s="125">
        <f>SUMIFS('Work history- Pasting'!$AG$8:$AG$10000,'Work history- Pasting'!$B$8:$B$10000,$A74)</f>
        <v>0</v>
      </c>
      <c r="I74" s="126">
        <f t="shared" ref="I74:I100" si="4">G74+H74</f>
        <v>0</v>
      </c>
      <c r="J74" s="124" t="str">
        <f t="shared" ref="J74:J100" si="5">IFERROR(I74/E74,"--")</f>
        <v>--</v>
      </c>
      <c r="K74" s="119"/>
    </row>
    <row r="75" spans="1:11" s="39" customFormat="1" ht="31.35" customHeight="1">
      <c r="A75" s="30" t="str">
        <f>'additional help'!C68</f>
        <v>--</v>
      </c>
      <c r="B75" s="122">
        <f>SUMIFS('Work history- Pasting'!$AD$8:$AD$10000,'Work history- Pasting'!$B$8:$B$10000,$A75)</f>
        <v>0</v>
      </c>
      <c r="C75" s="122">
        <f>SUMIFS('Work history- Pasting'!$AC$8:$AC$10000,'Work history- Pasting'!$B$8:$B$10000,$A75)</f>
        <v>0</v>
      </c>
      <c r="D75" s="123" t="str">
        <f t="shared" si="3"/>
        <v>--</v>
      </c>
      <c r="E75" s="124">
        <f>SUMIFS('Work history- Pasting'!$F$8:$F$10000,'Work history- Pasting'!$B$8:$B$10000,$A75,'Work history- Pasting'!$Q$8:$Q$10000,1)</f>
        <v>0</v>
      </c>
      <c r="F75" s="124">
        <f>COUNTIF('Work history- Pasting'!$B$8:$B$10000,$A75)</f>
        <v>0</v>
      </c>
      <c r="G75" s="125">
        <f>SUMIFS('Work history- Pasting'!$AF$8:$AF$10000,'Work history- Pasting'!$B$8:$B$10000,$A75)</f>
        <v>0</v>
      </c>
      <c r="H75" s="125">
        <f>SUMIFS('Work history- Pasting'!$AG$8:$AG$10000,'Work history- Pasting'!$B$8:$B$10000,$A75)</f>
        <v>0</v>
      </c>
      <c r="I75" s="126">
        <f t="shared" si="4"/>
        <v>0</v>
      </c>
      <c r="J75" s="124" t="str">
        <f t="shared" si="5"/>
        <v>--</v>
      </c>
      <c r="K75" s="119"/>
    </row>
    <row r="76" spans="1:11" s="39" customFormat="1" ht="31.35" customHeight="1">
      <c r="A76" s="30" t="str">
        <f>'additional help'!C69</f>
        <v>--</v>
      </c>
      <c r="B76" s="122">
        <f>SUMIFS('Work history- Pasting'!$AD$8:$AD$10000,'Work history- Pasting'!$B$8:$B$10000,$A76)</f>
        <v>0</v>
      </c>
      <c r="C76" s="122">
        <f>SUMIFS('Work history- Pasting'!$AC$8:$AC$10000,'Work history- Pasting'!$B$8:$B$10000,$A76)</f>
        <v>0</v>
      </c>
      <c r="D76" s="123" t="str">
        <f t="shared" si="3"/>
        <v>--</v>
      </c>
      <c r="E76" s="124">
        <f>SUMIFS('Work history- Pasting'!$F$8:$F$10000,'Work history- Pasting'!$B$8:$B$10000,$A76,'Work history- Pasting'!$Q$8:$Q$10000,1)</f>
        <v>0</v>
      </c>
      <c r="F76" s="124">
        <f>COUNTIF('Work history- Pasting'!$B$8:$B$10000,$A76)</f>
        <v>0</v>
      </c>
      <c r="G76" s="125">
        <f>SUMIFS('Work history- Pasting'!$AF$8:$AF$10000,'Work history- Pasting'!$B$8:$B$10000,$A76)</f>
        <v>0</v>
      </c>
      <c r="H76" s="125">
        <f>SUMIFS('Work history- Pasting'!$AG$8:$AG$10000,'Work history- Pasting'!$B$8:$B$10000,$A76)</f>
        <v>0</v>
      </c>
      <c r="I76" s="126">
        <f t="shared" si="4"/>
        <v>0</v>
      </c>
      <c r="J76" s="124" t="str">
        <f t="shared" si="5"/>
        <v>--</v>
      </c>
      <c r="K76" s="119"/>
    </row>
    <row r="77" spans="1:11" s="39" customFormat="1" ht="31.35" customHeight="1">
      <c r="A77" s="30" t="str">
        <f>'additional help'!C70</f>
        <v>--</v>
      </c>
      <c r="B77" s="122">
        <f>SUMIFS('Work history- Pasting'!$AD$8:$AD$10000,'Work history- Pasting'!$B$8:$B$10000,$A77)</f>
        <v>0</v>
      </c>
      <c r="C77" s="122">
        <f>SUMIFS('Work history- Pasting'!$AC$8:$AC$10000,'Work history- Pasting'!$B$8:$B$10000,$A77)</f>
        <v>0</v>
      </c>
      <c r="D77" s="123" t="str">
        <f t="shared" si="3"/>
        <v>--</v>
      </c>
      <c r="E77" s="124">
        <f>SUMIFS('Work history- Pasting'!$F$8:$F$10000,'Work history- Pasting'!$B$8:$B$10000,$A77,'Work history- Pasting'!$Q$8:$Q$10000,1)</f>
        <v>0</v>
      </c>
      <c r="F77" s="124">
        <f>COUNTIF('Work history- Pasting'!$B$8:$B$10000,$A77)</f>
        <v>0</v>
      </c>
      <c r="G77" s="125">
        <f>SUMIFS('Work history- Pasting'!$AF$8:$AF$10000,'Work history- Pasting'!$B$8:$B$10000,$A77)</f>
        <v>0</v>
      </c>
      <c r="H77" s="125">
        <f>SUMIFS('Work history- Pasting'!$AG$8:$AG$10000,'Work history- Pasting'!$B$8:$B$10000,$A77)</f>
        <v>0</v>
      </c>
      <c r="I77" s="126">
        <f t="shared" si="4"/>
        <v>0</v>
      </c>
      <c r="J77" s="124" t="str">
        <f t="shared" si="5"/>
        <v>--</v>
      </c>
      <c r="K77" s="119"/>
    </row>
    <row r="78" spans="1:11" s="39" customFormat="1" ht="31.35" customHeight="1">
      <c r="A78" s="30" t="str">
        <f>'additional help'!C71</f>
        <v>--</v>
      </c>
      <c r="B78" s="122">
        <f>SUMIFS('Work history- Pasting'!$AD$8:$AD$10000,'Work history- Pasting'!$B$8:$B$10000,$A78)</f>
        <v>0</v>
      </c>
      <c r="C78" s="122">
        <f>SUMIFS('Work history- Pasting'!$AC$8:$AC$10000,'Work history- Pasting'!$B$8:$B$10000,$A78)</f>
        <v>0</v>
      </c>
      <c r="D78" s="123" t="str">
        <f t="shared" si="3"/>
        <v>--</v>
      </c>
      <c r="E78" s="124">
        <f>SUMIFS('Work history- Pasting'!$F$8:$F$10000,'Work history- Pasting'!$B$8:$B$10000,$A78,'Work history- Pasting'!$Q$8:$Q$10000,1)</f>
        <v>0</v>
      </c>
      <c r="F78" s="124">
        <f>COUNTIF('Work history- Pasting'!$B$8:$B$10000,$A78)</f>
        <v>0</v>
      </c>
      <c r="G78" s="125">
        <f>SUMIFS('Work history- Pasting'!$AF$8:$AF$10000,'Work history- Pasting'!$B$8:$B$10000,$A78)</f>
        <v>0</v>
      </c>
      <c r="H78" s="125">
        <f>SUMIFS('Work history- Pasting'!$AG$8:$AG$10000,'Work history- Pasting'!$B$8:$B$10000,$A78)</f>
        <v>0</v>
      </c>
      <c r="I78" s="126">
        <f t="shared" si="4"/>
        <v>0</v>
      </c>
      <c r="J78" s="124" t="str">
        <f t="shared" si="5"/>
        <v>--</v>
      </c>
      <c r="K78" s="119"/>
    </row>
    <row r="79" spans="1:11" s="39" customFormat="1" ht="31.35" customHeight="1">
      <c r="A79" s="30" t="str">
        <f>'additional help'!C72</f>
        <v>--</v>
      </c>
      <c r="B79" s="122">
        <f>SUMIFS('Work history- Pasting'!$AD$8:$AD$10000,'Work history- Pasting'!$B$8:$B$10000,$A79)</f>
        <v>0</v>
      </c>
      <c r="C79" s="122">
        <f>SUMIFS('Work history- Pasting'!$AC$8:$AC$10000,'Work history- Pasting'!$B$8:$B$10000,$A79)</f>
        <v>0</v>
      </c>
      <c r="D79" s="123" t="str">
        <f t="shared" si="3"/>
        <v>--</v>
      </c>
      <c r="E79" s="124">
        <f>SUMIFS('Work history- Pasting'!$F$8:$F$10000,'Work history- Pasting'!$B$8:$B$10000,$A79,'Work history- Pasting'!$Q$8:$Q$10000,1)</f>
        <v>0</v>
      </c>
      <c r="F79" s="124">
        <f>COUNTIF('Work history- Pasting'!$B$8:$B$10000,$A79)</f>
        <v>0</v>
      </c>
      <c r="G79" s="125">
        <f>SUMIFS('Work history- Pasting'!$AF$8:$AF$10000,'Work history- Pasting'!$B$8:$B$10000,$A79)</f>
        <v>0</v>
      </c>
      <c r="H79" s="125">
        <f>SUMIFS('Work history- Pasting'!$AG$8:$AG$10000,'Work history- Pasting'!$B$8:$B$10000,$A79)</f>
        <v>0</v>
      </c>
      <c r="I79" s="126">
        <f t="shared" si="4"/>
        <v>0</v>
      </c>
      <c r="J79" s="124" t="str">
        <f t="shared" si="5"/>
        <v>--</v>
      </c>
      <c r="K79" s="119"/>
    </row>
    <row r="80" spans="1:11" s="39" customFormat="1" ht="31.35" customHeight="1">
      <c r="A80" s="30" t="str">
        <f>'additional help'!C73</f>
        <v>--</v>
      </c>
      <c r="B80" s="122">
        <f>SUMIFS('Work history- Pasting'!$AD$8:$AD$10000,'Work history- Pasting'!$B$8:$B$10000,$A80)</f>
        <v>0</v>
      </c>
      <c r="C80" s="122">
        <f>SUMIFS('Work history- Pasting'!$AC$8:$AC$10000,'Work history- Pasting'!$B$8:$B$10000,$A80)</f>
        <v>0</v>
      </c>
      <c r="D80" s="123" t="str">
        <f t="shared" si="3"/>
        <v>--</v>
      </c>
      <c r="E80" s="124">
        <f>SUMIFS('Work history- Pasting'!$F$8:$F$10000,'Work history- Pasting'!$B$8:$B$10000,$A80,'Work history- Pasting'!$Q$8:$Q$10000,1)</f>
        <v>0</v>
      </c>
      <c r="F80" s="124">
        <f>COUNTIF('Work history- Pasting'!$B$8:$B$10000,$A80)</f>
        <v>0</v>
      </c>
      <c r="G80" s="125">
        <f>SUMIFS('Work history- Pasting'!$AF$8:$AF$10000,'Work history- Pasting'!$B$8:$B$10000,$A80)</f>
        <v>0</v>
      </c>
      <c r="H80" s="125">
        <f>SUMIFS('Work history- Pasting'!$AG$8:$AG$10000,'Work history- Pasting'!$B$8:$B$10000,$A80)</f>
        <v>0</v>
      </c>
      <c r="I80" s="126">
        <f t="shared" si="4"/>
        <v>0</v>
      </c>
      <c r="J80" s="124" t="str">
        <f t="shared" si="5"/>
        <v>--</v>
      </c>
      <c r="K80" s="119"/>
    </row>
    <row r="81" spans="1:11" s="39" customFormat="1" ht="31.35" customHeight="1">
      <c r="A81" s="30" t="str">
        <f>'additional help'!C74</f>
        <v>--</v>
      </c>
      <c r="B81" s="122">
        <f>SUMIFS('Work history- Pasting'!$AD$8:$AD$10000,'Work history- Pasting'!$B$8:$B$10000,$A81)</f>
        <v>0</v>
      </c>
      <c r="C81" s="122">
        <f>SUMIFS('Work history- Pasting'!$AC$8:$AC$10000,'Work history- Pasting'!$B$8:$B$10000,$A81)</f>
        <v>0</v>
      </c>
      <c r="D81" s="123" t="str">
        <f t="shared" si="3"/>
        <v>--</v>
      </c>
      <c r="E81" s="124">
        <f>SUMIFS('Work history- Pasting'!$F$8:$F$10000,'Work history- Pasting'!$B$8:$B$10000,$A81,'Work history- Pasting'!$Q$8:$Q$10000,1)</f>
        <v>0</v>
      </c>
      <c r="F81" s="124">
        <f>COUNTIF('Work history- Pasting'!$B$8:$B$10000,$A81)</f>
        <v>0</v>
      </c>
      <c r="G81" s="125">
        <f>SUMIFS('Work history- Pasting'!$AF$8:$AF$10000,'Work history- Pasting'!$B$8:$B$10000,$A81)</f>
        <v>0</v>
      </c>
      <c r="H81" s="125">
        <f>SUMIFS('Work history- Pasting'!$AG$8:$AG$10000,'Work history- Pasting'!$B$8:$B$10000,$A81)</f>
        <v>0</v>
      </c>
      <c r="I81" s="126">
        <f t="shared" si="4"/>
        <v>0</v>
      </c>
      <c r="J81" s="124" t="str">
        <f t="shared" si="5"/>
        <v>--</v>
      </c>
      <c r="K81" s="119"/>
    </row>
    <row r="82" spans="1:11" s="39" customFormat="1" ht="31.35" customHeight="1">
      <c r="A82" s="30" t="str">
        <f>'additional help'!C75</f>
        <v>--</v>
      </c>
      <c r="B82" s="122">
        <f>SUMIFS('Work history- Pasting'!$AD$8:$AD$10000,'Work history- Pasting'!$B$8:$B$10000,$A82)</f>
        <v>0</v>
      </c>
      <c r="C82" s="122">
        <f>SUMIFS('Work history- Pasting'!$AC$8:$AC$10000,'Work history- Pasting'!$B$8:$B$10000,$A82)</f>
        <v>0</v>
      </c>
      <c r="D82" s="123" t="str">
        <f t="shared" si="3"/>
        <v>--</v>
      </c>
      <c r="E82" s="124">
        <f>SUMIFS('Work history- Pasting'!$F$8:$F$10000,'Work history- Pasting'!$B$8:$B$10000,$A82,'Work history- Pasting'!$Q$8:$Q$10000,1)</f>
        <v>0</v>
      </c>
      <c r="F82" s="124">
        <f>COUNTIF('Work history- Pasting'!$B$8:$B$10000,$A82)</f>
        <v>0</v>
      </c>
      <c r="G82" s="125">
        <f>SUMIFS('Work history- Pasting'!$AF$8:$AF$10000,'Work history- Pasting'!$B$8:$B$10000,$A82)</f>
        <v>0</v>
      </c>
      <c r="H82" s="125">
        <f>SUMIFS('Work history- Pasting'!$AG$8:$AG$10000,'Work history- Pasting'!$B$8:$B$10000,$A82)</f>
        <v>0</v>
      </c>
      <c r="I82" s="126">
        <f t="shared" si="4"/>
        <v>0</v>
      </c>
      <c r="J82" s="124" t="str">
        <f t="shared" si="5"/>
        <v>--</v>
      </c>
      <c r="K82" s="119"/>
    </row>
    <row r="83" spans="1:11" s="39" customFormat="1" ht="31.35" customHeight="1">
      <c r="A83" s="30" t="str">
        <f>'additional help'!C76</f>
        <v>--</v>
      </c>
      <c r="B83" s="122">
        <f>SUMIFS('Work history- Pasting'!$AD$8:$AD$10000,'Work history- Pasting'!$B$8:$B$10000,$A83)</f>
        <v>0</v>
      </c>
      <c r="C83" s="122">
        <f>SUMIFS('Work history- Pasting'!$AC$8:$AC$10000,'Work history- Pasting'!$B$8:$B$10000,$A83)</f>
        <v>0</v>
      </c>
      <c r="D83" s="123" t="str">
        <f t="shared" si="3"/>
        <v>--</v>
      </c>
      <c r="E83" s="124">
        <f>SUMIFS('Work history- Pasting'!$F$8:$F$10000,'Work history- Pasting'!$B$8:$B$10000,$A83,'Work history- Pasting'!$Q$8:$Q$10000,1)</f>
        <v>0</v>
      </c>
      <c r="F83" s="124">
        <f>COUNTIF('Work history- Pasting'!$B$8:$B$10000,$A83)</f>
        <v>0</v>
      </c>
      <c r="G83" s="125">
        <f>SUMIFS('Work history- Pasting'!$AF$8:$AF$10000,'Work history- Pasting'!$B$8:$B$10000,$A83)</f>
        <v>0</v>
      </c>
      <c r="H83" s="125">
        <f>SUMIFS('Work history- Pasting'!$AG$8:$AG$10000,'Work history- Pasting'!$B$8:$B$10000,$A83)</f>
        <v>0</v>
      </c>
      <c r="I83" s="126">
        <f t="shared" si="4"/>
        <v>0</v>
      </c>
      <c r="J83" s="124" t="str">
        <f t="shared" si="5"/>
        <v>--</v>
      </c>
      <c r="K83" s="119"/>
    </row>
    <row r="84" spans="1:11" s="39" customFormat="1" ht="31.35" customHeight="1">
      <c r="A84" s="30" t="str">
        <f>'additional help'!C77</f>
        <v>--</v>
      </c>
      <c r="B84" s="122">
        <f>SUMIFS('Work history- Pasting'!$AD$8:$AD$10000,'Work history- Pasting'!$B$8:$B$10000,$A84)</f>
        <v>0</v>
      </c>
      <c r="C84" s="122">
        <f>SUMIFS('Work history- Pasting'!$AC$8:$AC$10000,'Work history- Pasting'!$B$8:$B$10000,$A84)</f>
        <v>0</v>
      </c>
      <c r="D84" s="123" t="str">
        <f t="shared" si="3"/>
        <v>--</v>
      </c>
      <c r="E84" s="124">
        <f>SUMIFS('Work history- Pasting'!$F$8:$F$10000,'Work history- Pasting'!$B$8:$B$10000,$A84,'Work history- Pasting'!$Q$8:$Q$10000,1)</f>
        <v>0</v>
      </c>
      <c r="F84" s="124">
        <f>COUNTIF('Work history- Pasting'!$B$8:$B$10000,$A84)</f>
        <v>0</v>
      </c>
      <c r="G84" s="125">
        <f>SUMIFS('Work history- Pasting'!$AF$8:$AF$10000,'Work history- Pasting'!$B$8:$B$10000,$A84)</f>
        <v>0</v>
      </c>
      <c r="H84" s="125">
        <f>SUMIFS('Work history- Pasting'!$AG$8:$AG$10000,'Work history- Pasting'!$B$8:$B$10000,$A84)</f>
        <v>0</v>
      </c>
      <c r="I84" s="126">
        <f t="shared" si="4"/>
        <v>0</v>
      </c>
      <c r="J84" s="124" t="str">
        <f t="shared" si="5"/>
        <v>--</v>
      </c>
      <c r="K84" s="119"/>
    </row>
    <row r="85" spans="1:11" s="39" customFormat="1" ht="31.35" customHeight="1">
      <c r="A85" s="30" t="str">
        <f>'additional help'!C78</f>
        <v>--</v>
      </c>
      <c r="B85" s="122">
        <f>SUMIFS('Work history- Pasting'!$AD$8:$AD$10000,'Work history- Pasting'!$B$8:$B$10000,$A85)</f>
        <v>0</v>
      </c>
      <c r="C85" s="122">
        <f>SUMIFS('Work history- Pasting'!$AC$8:$AC$10000,'Work history- Pasting'!$B$8:$B$10000,$A85)</f>
        <v>0</v>
      </c>
      <c r="D85" s="123" t="str">
        <f t="shared" si="3"/>
        <v>--</v>
      </c>
      <c r="E85" s="124">
        <f>SUMIFS('Work history- Pasting'!$F$8:$F$10000,'Work history- Pasting'!$B$8:$B$10000,$A85,'Work history- Pasting'!$Q$8:$Q$10000,1)</f>
        <v>0</v>
      </c>
      <c r="F85" s="124">
        <f>COUNTIF('Work history- Pasting'!$B$8:$B$10000,$A85)</f>
        <v>0</v>
      </c>
      <c r="G85" s="125">
        <f>SUMIFS('Work history- Pasting'!$AF$8:$AF$10000,'Work history- Pasting'!$B$8:$B$10000,$A85)</f>
        <v>0</v>
      </c>
      <c r="H85" s="125">
        <f>SUMIFS('Work history- Pasting'!$AG$8:$AG$10000,'Work history- Pasting'!$B$8:$B$10000,$A85)</f>
        <v>0</v>
      </c>
      <c r="I85" s="126">
        <f t="shared" si="4"/>
        <v>0</v>
      </c>
      <c r="J85" s="124" t="str">
        <f t="shared" si="5"/>
        <v>--</v>
      </c>
      <c r="K85" s="119"/>
    </row>
    <row r="86" spans="1:11" s="39" customFormat="1" ht="31.35" customHeight="1">
      <c r="A86" s="30" t="str">
        <f>'additional help'!C79</f>
        <v>--</v>
      </c>
      <c r="B86" s="122">
        <f>SUMIFS('Work history- Pasting'!$AD$8:$AD$10000,'Work history- Pasting'!$B$8:$B$10000,$A86)</f>
        <v>0</v>
      </c>
      <c r="C86" s="122">
        <f>SUMIFS('Work history- Pasting'!$AC$8:$AC$10000,'Work history- Pasting'!$B$8:$B$10000,$A86)</f>
        <v>0</v>
      </c>
      <c r="D86" s="123" t="str">
        <f t="shared" si="3"/>
        <v>--</v>
      </c>
      <c r="E86" s="124">
        <f>SUMIFS('Work history- Pasting'!$F$8:$F$10000,'Work history- Pasting'!$B$8:$B$10000,$A86,'Work history- Pasting'!$Q$8:$Q$10000,1)</f>
        <v>0</v>
      </c>
      <c r="F86" s="124">
        <f>COUNTIF('Work history- Pasting'!$B$8:$B$10000,$A86)</f>
        <v>0</v>
      </c>
      <c r="G86" s="125">
        <f>SUMIFS('Work history- Pasting'!$AF$8:$AF$10000,'Work history- Pasting'!$B$8:$B$10000,$A86)</f>
        <v>0</v>
      </c>
      <c r="H86" s="125">
        <f>SUMIFS('Work history- Pasting'!$AG$8:$AG$10000,'Work history- Pasting'!$B$8:$B$10000,$A86)</f>
        <v>0</v>
      </c>
      <c r="I86" s="126">
        <f t="shared" si="4"/>
        <v>0</v>
      </c>
      <c r="J86" s="124" t="str">
        <f t="shared" si="5"/>
        <v>--</v>
      </c>
      <c r="K86" s="119"/>
    </row>
    <row r="87" spans="1:11" s="39" customFormat="1" ht="31.35" customHeight="1">
      <c r="A87" s="30" t="str">
        <f>'additional help'!C80</f>
        <v>--</v>
      </c>
      <c r="B87" s="122">
        <f>SUMIFS('Work history- Pasting'!$AD$8:$AD$10000,'Work history- Pasting'!$B$8:$B$10000,$A87)</f>
        <v>0</v>
      </c>
      <c r="C87" s="122">
        <f>SUMIFS('Work history- Pasting'!$AC$8:$AC$10000,'Work history- Pasting'!$B$8:$B$10000,$A87)</f>
        <v>0</v>
      </c>
      <c r="D87" s="123" t="str">
        <f t="shared" si="3"/>
        <v>--</v>
      </c>
      <c r="E87" s="124">
        <f>SUMIFS('Work history- Pasting'!$F$8:$F$10000,'Work history- Pasting'!$B$8:$B$10000,$A87,'Work history- Pasting'!$Q$8:$Q$10000,1)</f>
        <v>0</v>
      </c>
      <c r="F87" s="124">
        <f>COUNTIF('Work history- Pasting'!$B$8:$B$10000,$A87)</f>
        <v>0</v>
      </c>
      <c r="G87" s="125">
        <f>SUMIFS('Work history- Pasting'!$AF$8:$AF$10000,'Work history- Pasting'!$B$8:$B$10000,$A87)</f>
        <v>0</v>
      </c>
      <c r="H87" s="125">
        <f>SUMIFS('Work history- Pasting'!$AG$8:$AG$10000,'Work history- Pasting'!$B$8:$B$10000,$A87)</f>
        <v>0</v>
      </c>
      <c r="I87" s="126">
        <f t="shared" si="4"/>
        <v>0</v>
      </c>
      <c r="J87" s="124" t="str">
        <f t="shared" si="5"/>
        <v>--</v>
      </c>
      <c r="K87" s="119"/>
    </row>
    <row r="88" spans="1:11" s="39" customFormat="1" ht="31.35" customHeight="1">
      <c r="A88" s="30" t="str">
        <f>'additional help'!C81</f>
        <v>--</v>
      </c>
      <c r="B88" s="122">
        <f>SUMIFS('Work history- Pasting'!$AD$8:$AD$10000,'Work history- Pasting'!$B$8:$B$10000,$A88)</f>
        <v>0</v>
      </c>
      <c r="C88" s="122">
        <f>SUMIFS('Work history- Pasting'!$AC$8:$AC$10000,'Work history- Pasting'!$B$8:$B$10000,$A88)</f>
        <v>0</v>
      </c>
      <c r="D88" s="123" t="str">
        <f t="shared" si="3"/>
        <v>--</v>
      </c>
      <c r="E88" s="124">
        <f>SUMIFS('Work history- Pasting'!$F$8:$F$10000,'Work history- Pasting'!$B$8:$B$10000,$A88,'Work history- Pasting'!$Q$8:$Q$10000,1)</f>
        <v>0</v>
      </c>
      <c r="F88" s="124">
        <f>COUNTIF('Work history- Pasting'!$B$8:$B$10000,$A88)</f>
        <v>0</v>
      </c>
      <c r="G88" s="125">
        <f>SUMIFS('Work history- Pasting'!$AF$8:$AF$10000,'Work history- Pasting'!$B$8:$B$10000,$A88)</f>
        <v>0</v>
      </c>
      <c r="H88" s="125">
        <f>SUMIFS('Work history- Pasting'!$AG$8:$AG$10000,'Work history- Pasting'!$B$8:$B$10000,$A88)</f>
        <v>0</v>
      </c>
      <c r="I88" s="126">
        <f t="shared" si="4"/>
        <v>0</v>
      </c>
      <c r="J88" s="124" t="str">
        <f t="shared" si="5"/>
        <v>--</v>
      </c>
      <c r="K88" s="119"/>
    </row>
    <row r="89" spans="1:11" s="39" customFormat="1" ht="31.35" customHeight="1">
      <c r="A89" s="30" t="str">
        <f>'additional help'!C82</f>
        <v>--</v>
      </c>
      <c r="B89" s="122">
        <f>SUMIFS('Work history- Pasting'!$AD$8:$AD$10000,'Work history- Pasting'!$B$8:$B$10000,$A89)</f>
        <v>0</v>
      </c>
      <c r="C89" s="122">
        <f>SUMIFS('Work history- Pasting'!$AC$8:$AC$10000,'Work history- Pasting'!$B$8:$B$10000,$A89)</f>
        <v>0</v>
      </c>
      <c r="D89" s="123" t="str">
        <f t="shared" si="3"/>
        <v>--</v>
      </c>
      <c r="E89" s="124">
        <f>SUMIFS('Work history- Pasting'!$F$8:$F$10000,'Work history- Pasting'!$B$8:$B$10000,$A89,'Work history- Pasting'!$Q$8:$Q$10000,1)</f>
        <v>0</v>
      </c>
      <c r="F89" s="124">
        <f>COUNTIF('Work history- Pasting'!$B$8:$B$10000,$A89)</f>
        <v>0</v>
      </c>
      <c r="G89" s="125">
        <f>SUMIFS('Work history- Pasting'!$AF$8:$AF$10000,'Work history- Pasting'!$B$8:$B$10000,$A89)</f>
        <v>0</v>
      </c>
      <c r="H89" s="125">
        <f>SUMIFS('Work history- Pasting'!$AG$8:$AG$10000,'Work history- Pasting'!$B$8:$B$10000,$A89)</f>
        <v>0</v>
      </c>
      <c r="I89" s="126">
        <f t="shared" si="4"/>
        <v>0</v>
      </c>
      <c r="J89" s="124" t="str">
        <f t="shared" si="5"/>
        <v>--</v>
      </c>
      <c r="K89" s="119"/>
    </row>
    <row r="90" spans="1:11" s="39" customFormat="1" ht="31.35" customHeight="1">
      <c r="A90" s="30" t="str">
        <f>'additional help'!C83</f>
        <v>--</v>
      </c>
      <c r="B90" s="122">
        <f>SUMIFS('Work history- Pasting'!$AD$8:$AD$10000,'Work history- Pasting'!$B$8:$B$10000,$A90)</f>
        <v>0</v>
      </c>
      <c r="C90" s="122">
        <f>SUMIFS('Work history- Pasting'!$AC$8:$AC$10000,'Work history- Pasting'!$B$8:$B$10000,$A90)</f>
        <v>0</v>
      </c>
      <c r="D90" s="123" t="str">
        <f t="shared" si="3"/>
        <v>--</v>
      </c>
      <c r="E90" s="124">
        <f>SUMIFS('Work history- Pasting'!$F$8:$F$10000,'Work history- Pasting'!$B$8:$B$10000,$A90,'Work history- Pasting'!$Q$8:$Q$10000,1)</f>
        <v>0</v>
      </c>
      <c r="F90" s="124">
        <f>COUNTIF('Work history- Pasting'!$B$8:$B$10000,$A90)</f>
        <v>0</v>
      </c>
      <c r="G90" s="125">
        <f>SUMIFS('Work history- Pasting'!$AF$8:$AF$10000,'Work history- Pasting'!$B$8:$B$10000,$A90)</f>
        <v>0</v>
      </c>
      <c r="H90" s="125">
        <f>SUMIFS('Work history- Pasting'!$AG$8:$AG$10000,'Work history- Pasting'!$B$8:$B$10000,$A90)</f>
        <v>0</v>
      </c>
      <c r="I90" s="126">
        <f t="shared" si="4"/>
        <v>0</v>
      </c>
      <c r="J90" s="124" t="str">
        <f t="shared" si="5"/>
        <v>--</v>
      </c>
      <c r="K90" s="119"/>
    </row>
    <row r="91" spans="1:11" s="39" customFormat="1" ht="31.35" customHeight="1">
      <c r="A91" s="30" t="str">
        <f>'additional help'!C84</f>
        <v>--</v>
      </c>
      <c r="B91" s="122">
        <f>SUMIFS('Work history- Pasting'!$AD$8:$AD$10000,'Work history- Pasting'!$B$8:$B$10000,$A91)</f>
        <v>0</v>
      </c>
      <c r="C91" s="122">
        <f>SUMIFS('Work history- Pasting'!$AC$8:$AC$10000,'Work history- Pasting'!$B$8:$B$10000,$A91)</f>
        <v>0</v>
      </c>
      <c r="D91" s="123" t="str">
        <f t="shared" si="3"/>
        <v>--</v>
      </c>
      <c r="E91" s="124">
        <f>SUMIFS('Work history- Pasting'!$F$8:$F$10000,'Work history- Pasting'!$B$8:$B$10000,$A91,'Work history- Pasting'!$Q$8:$Q$10000,1)</f>
        <v>0</v>
      </c>
      <c r="F91" s="124">
        <f>COUNTIF('Work history- Pasting'!$B$8:$B$10000,$A91)</f>
        <v>0</v>
      </c>
      <c r="G91" s="125">
        <f>SUMIFS('Work history- Pasting'!$AF$8:$AF$10000,'Work history- Pasting'!$B$8:$B$10000,$A91)</f>
        <v>0</v>
      </c>
      <c r="H91" s="125">
        <f>SUMIFS('Work history- Pasting'!$AG$8:$AG$10000,'Work history- Pasting'!$B$8:$B$10000,$A91)</f>
        <v>0</v>
      </c>
      <c r="I91" s="126">
        <f t="shared" si="4"/>
        <v>0</v>
      </c>
      <c r="J91" s="124" t="str">
        <f t="shared" si="5"/>
        <v>--</v>
      </c>
      <c r="K91" s="119"/>
    </row>
    <row r="92" spans="1:11" s="39" customFormat="1" ht="31.35" customHeight="1">
      <c r="A92" s="30" t="str">
        <f>'additional help'!C85</f>
        <v>--</v>
      </c>
      <c r="B92" s="122">
        <f>SUMIFS('Work history- Pasting'!$AD$8:$AD$10000,'Work history- Pasting'!$B$8:$B$10000,$A92)</f>
        <v>0</v>
      </c>
      <c r="C92" s="122">
        <f>SUMIFS('Work history- Pasting'!$AC$8:$AC$10000,'Work history- Pasting'!$B$8:$B$10000,$A92)</f>
        <v>0</v>
      </c>
      <c r="D92" s="123" t="str">
        <f t="shared" si="3"/>
        <v>--</v>
      </c>
      <c r="E92" s="124">
        <f>SUMIFS('Work history- Pasting'!$F$8:$F$10000,'Work history- Pasting'!$B$8:$B$10000,$A92,'Work history- Pasting'!$Q$8:$Q$10000,1)</f>
        <v>0</v>
      </c>
      <c r="F92" s="124">
        <f>COUNTIF('Work history- Pasting'!$B$8:$B$10000,$A92)</f>
        <v>0</v>
      </c>
      <c r="G92" s="125">
        <f>SUMIFS('Work history- Pasting'!$AF$8:$AF$10000,'Work history- Pasting'!$B$8:$B$10000,$A92)</f>
        <v>0</v>
      </c>
      <c r="H92" s="125">
        <f>SUMIFS('Work history- Pasting'!$AG$8:$AG$10000,'Work history- Pasting'!$B$8:$B$10000,$A92)</f>
        <v>0</v>
      </c>
      <c r="I92" s="126">
        <f t="shared" si="4"/>
        <v>0</v>
      </c>
      <c r="J92" s="124" t="str">
        <f t="shared" si="5"/>
        <v>--</v>
      </c>
      <c r="K92" s="119"/>
    </row>
    <row r="93" spans="1:11" s="39" customFormat="1" ht="31.35" customHeight="1">
      <c r="A93" s="30" t="str">
        <f>'additional help'!C86</f>
        <v>--</v>
      </c>
      <c r="B93" s="122">
        <f>SUMIFS('Work history- Pasting'!$AD$8:$AD$10000,'Work history- Pasting'!$B$8:$B$10000,$A93)</f>
        <v>0</v>
      </c>
      <c r="C93" s="122">
        <f>SUMIFS('Work history- Pasting'!$AC$8:$AC$10000,'Work history- Pasting'!$B$8:$B$10000,$A93)</f>
        <v>0</v>
      </c>
      <c r="D93" s="123" t="str">
        <f t="shared" si="3"/>
        <v>--</v>
      </c>
      <c r="E93" s="124">
        <f>SUMIFS('Work history- Pasting'!$F$8:$F$10000,'Work history- Pasting'!$B$8:$B$10000,$A93,'Work history- Pasting'!$Q$8:$Q$10000,1)</f>
        <v>0</v>
      </c>
      <c r="F93" s="124">
        <f>COUNTIF('Work history- Pasting'!$B$8:$B$10000,$A93)</f>
        <v>0</v>
      </c>
      <c r="G93" s="125">
        <f>SUMIFS('Work history- Pasting'!$AF$8:$AF$10000,'Work history- Pasting'!$B$8:$B$10000,$A93)</f>
        <v>0</v>
      </c>
      <c r="H93" s="125">
        <f>SUMIFS('Work history- Pasting'!$AG$8:$AG$10000,'Work history- Pasting'!$B$8:$B$10000,$A93)</f>
        <v>0</v>
      </c>
      <c r="I93" s="126">
        <f t="shared" si="4"/>
        <v>0</v>
      </c>
      <c r="J93" s="124" t="str">
        <f t="shared" si="5"/>
        <v>--</v>
      </c>
      <c r="K93" s="119"/>
    </row>
    <row r="94" spans="1:11" s="39" customFormat="1" ht="31.35" customHeight="1">
      <c r="A94" s="30" t="str">
        <f>'additional help'!C87</f>
        <v>--</v>
      </c>
      <c r="B94" s="122">
        <f>SUMIFS('Work history- Pasting'!$AD$8:$AD$10000,'Work history- Pasting'!$B$8:$B$10000,$A94)</f>
        <v>0</v>
      </c>
      <c r="C94" s="122">
        <f>SUMIFS('Work history- Pasting'!$AC$8:$AC$10000,'Work history- Pasting'!$B$8:$B$10000,$A94)</f>
        <v>0</v>
      </c>
      <c r="D94" s="123" t="str">
        <f t="shared" si="3"/>
        <v>--</v>
      </c>
      <c r="E94" s="124">
        <f>SUMIFS('Work history- Pasting'!$F$8:$F$10000,'Work history- Pasting'!$B$8:$B$10000,$A94,'Work history- Pasting'!$Q$8:$Q$10000,1)</f>
        <v>0</v>
      </c>
      <c r="F94" s="124">
        <f>COUNTIF('Work history- Pasting'!$B$8:$B$10000,$A94)</f>
        <v>0</v>
      </c>
      <c r="G94" s="125">
        <f>SUMIFS('Work history- Pasting'!$AF$8:$AF$10000,'Work history- Pasting'!$B$8:$B$10000,$A94)</f>
        <v>0</v>
      </c>
      <c r="H94" s="125">
        <f>SUMIFS('Work history- Pasting'!$AG$8:$AG$10000,'Work history- Pasting'!$B$8:$B$10000,$A94)</f>
        <v>0</v>
      </c>
      <c r="I94" s="126">
        <f t="shared" si="4"/>
        <v>0</v>
      </c>
      <c r="J94" s="124" t="str">
        <f t="shared" si="5"/>
        <v>--</v>
      </c>
      <c r="K94" s="119"/>
    </row>
    <row r="95" spans="1:11" s="39" customFormat="1" ht="31.35" customHeight="1">
      <c r="A95" s="30" t="str">
        <f>'additional help'!C88</f>
        <v>--</v>
      </c>
      <c r="B95" s="122">
        <f>SUMIFS('Work history- Pasting'!$AD$8:$AD$10000,'Work history- Pasting'!$B$8:$B$10000,$A95)</f>
        <v>0</v>
      </c>
      <c r="C95" s="122">
        <f>SUMIFS('Work history- Pasting'!$AC$8:$AC$10000,'Work history- Pasting'!$B$8:$B$10000,$A95)</f>
        <v>0</v>
      </c>
      <c r="D95" s="123" t="str">
        <f t="shared" si="3"/>
        <v>--</v>
      </c>
      <c r="E95" s="124">
        <f>SUMIFS('Work history- Pasting'!$F$8:$F$10000,'Work history- Pasting'!$B$8:$B$10000,$A95,'Work history- Pasting'!$Q$8:$Q$10000,1)</f>
        <v>0</v>
      </c>
      <c r="F95" s="124">
        <f>COUNTIF('Work history- Pasting'!$B$8:$B$10000,$A95)</f>
        <v>0</v>
      </c>
      <c r="G95" s="125">
        <f>SUMIFS('Work history- Pasting'!$AF$8:$AF$10000,'Work history- Pasting'!$B$8:$B$10000,$A95)</f>
        <v>0</v>
      </c>
      <c r="H95" s="125">
        <f>SUMIFS('Work history- Pasting'!$AG$8:$AG$10000,'Work history- Pasting'!$B$8:$B$10000,$A95)</f>
        <v>0</v>
      </c>
      <c r="I95" s="126">
        <f t="shared" si="4"/>
        <v>0</v>
      </c>
      <c r="J95" s="124" t="str">
        <f t="shared" si="5"/>
        <v>--</v>
      </c>
      <c r="K95" s="119"/>
    </row>
    <row r="96" spans="1:11" s="39" customFormat="1" ht="31.35" customHeight="1">
      <c r="A96" s="30" t="str">
        <f>'additional help'!C89</f>
        <v>--</v>
      </c>
      <c r="B96" s="122">
        <f>SUMIFS('Work history- Pasting'!$AD$8:$AD$10000,'Work history- Pasting'!$B$8:$B$10000,$A96)</f>
        <v>0</v>
      </c>
      <c r="C96" s="122">
        <f>SUMIFS('Work history- Pasting'!$AC$8:$AC$10000,'Work history- Pasting'!$B$8:$B$10000,$A96)</f>
        <v>0</v>
      </c>
      <c r="D96" s="123" t="str">
        <f t="shared" si="3"/>
        <v>--</v>
      </c>
      <c r="E96" s="124">
        <f>SUMIFS('Work history- Pasting'!$F$8:$F$10000,'Work history- Pasting'!$B$8:$B$10000,$A96,'Work history- Pasting'!$Q$8:$Q$10000,1)</f>
        <v>0</v>
      </c>
      <c r="F96" s="124">
        <f>COUNTIF('Work history- Pasting'!$B$8:$B$10000,$A96)</f>
        <v>0</v>
      </c>
      <c r="G96" s="125">
        <f>SUMIFS('Work history- Pasting'!$AF$8:$AF$10000,'Work history- Pasting'!$B$8:$B$10000,$A96)</f>
        <v>0</v>
      </c>
      <c r="H96" s="125">
        <f>SUMIFS('Work history- Pasting'!$AG$8:$AG$10000,'Work history- Pasting'!$B$8:$B$10000,$A96)</f>
        <v>0</v>
      </c>
      <c r="I96" s="126">
        <f t="shared" si="4"/>
        <v>0</v>
      </c>
      <c r="J96" s="124" t="str">
        <f t="shared" si="5"/>
        <v>--</v>
      </c>
      <c r="K96" s="119"/>
    </row>
    <row r="97" spans="1:11" s="39" customFormat="1" ht="31.35" customHeight="1">
      <c r="A97" s="30" t="str">
        <f>'additional help'!C90</f>
        <v>--</v>
      </c>
      <c r="B97" s="122">
        <f>SUMIFS('Work history- Pasting'!$AD$8:$AD$10000,'Work history- Pasting'!$B$8:$B$10000,$A97)</f>
        <v>0</v>
      </c>
      <c r="C97" s="122">
        <f>SUMIFS('Work history- Pasting'!$AC$8:$AC$10000,'Work history- Pasting'!$B$8:$B$10000,$A97)</f>
        <v>0</v>
      </c>
      <c r="D97" s="123" t="str">
        <f t="shared" si="3"/>
        <v>--</v>
      </c>
      <c r="E97" s="124">
        <f>SUMIFS('Work history- Pasting'!$F$8:$F$10000,'Work history- Pasting'!$B$8:$B$10000,$A97,'Work history- Pasting'!$Q$8:$Q$10000,1)</f>
        <v>0</v>
      </c>
      <c r="F97" s="124">
        <f>COUNTIF('Work history- Pasting'!$B$8:$B$10000,$A97)</f>
        <v>0</v>
      </c>
      <c r="G97" s="125">
        <f>SUMIFS('Work history- Pasting'!$AF$8:$AF$10000,'Work history- Pasting'!$B$8:$B$10000,$A97)</f>
        <v>0</v>
      </c>
      <c r="H97" s="125">
        <f>SUMIFS('Work history- Pasting'!$AG$8:$AG$10000,'Work history- Pasting'!$B$8:$B$10000,$A97)</f>
        <v>0</v>
      </c>
      <c r="I97" s="126">
        <f t="shared" si="4"/>
        <v>0</v>
      </c>
      <c r="J97" s="124" t="str">
        <f t="shared" si="5"/>
        <v>--</v>
      </c>
      <c r="K97" s="119"/>
    </row>
    <row r="98" spans="1:11" s="39" customFormat="1" ht="31.35" customHeight="1">
      <c r="A98" s="30" t="str">
        <f>'additional help'!C91</f>
        <v>--</v>
      </c>
      <c r="B98" s="122">
        <f>SUMIFS('Work history- Pasting'!$AD$8:$AD$10000,'Work history- Pasting'!$B$8:$B$10000,$A98)</f>
        <v>0</v>
      </c>
      <c r="C98" s="122">
        <f>SUMIFS('Work history- Pasting'!$AC$8:$AC$10000,'Work history- Pasting'!$B$8:$B$10000,$A98)</f>
        <v>0</v>
      </c>
      <c r="D98" s="123" t="str">
        <f t="shared" si="3"/>
        <v>--</v>
      </c>
      <c r="E98" s="124">
        <f>SUMIFS('Work history- Pasting'!$F$8:$F$10000,'Work history- Pasting'!$B$8:$B$10000,$A98,'Work history- Pasting'!$Q$8:$Q$10000,1)</f>
        <v>0</v>
      </c>
      <c r="F98" s="124">
        <f>COUNTIF('Work history- Pasting'!$B$8:$B$10000,$A98)</f>
        <v>0</v>
      </c>
      <c r="G98" s="125">
        <f>SUMIFS('Work history- Pasting'!$AF$8:$AF$10000,'Work history- Pasting'!$B$8:$B$10000,$A98)</f>
        <v>0</v>
      </c>
      <c r="H98" s="125">
        <f>SUMIFS('Work history- Pasting'!$AG$8:$AG$10000,'Work history- Pasting'!$B$8:$B$10000,$A98)</f>
        <v>0</v>
      </c>
      <c r="I98" s="126">
        <f t="shared" si="4"/>
        <v>0</v>
      </c>
      <c r="J98" s="124" t="str">
        <f t="shared" si="5"/>
        <v>--</v>
      </c>
      <c r="K98" s="119"/>
    </row>
    <row r="99" spans="1:11" s="39" customFormat="1" ht="31.35" customHeight="1">
      <c r="A99" s="30" t="str">
        <f>'additional help'!C92</f>
        <v>--</v>
      </c>
      <c r="B99" s="122">
        <f>SUMIFS('Work history- Pasting'!$AD$8:$AD$10000,'Work history- Pasting'!$B$8:$B$10000,$A99)</f>
        <v>0</v>
      </c>
      <c r="C99" s="122">
        <f>SUMIFS('Work history- Pasting'!$AC$8:$AC$10000,'Work history- Pasting'!$B$8:$B$10000,$A99)</f>
        <v>0</v>
      </c>
      <c r="D99" s="123" t="str">
        <f t="shared" si="3"/>
        <v>--</v>
      </c>
      <c r="E99" s="124">
        <f>SUMIFS('Work history- Pasting'!$F$8:$F$10000,'Work history- Pasting'!$B$8:$B$10000,$A99,'Work history- Pasting'!$Q$8:$Q$10000,1)</f>
        <v>0</v>
      </c>
      <c r="F99" s="124">
        <f>COUNTIF('Work history- Pasting'!$B$8:$B$10000,$A99)</f>
        <v>0</v>
      </c>
      <c r="G99" s="125">
        <f>SUMIFS('Work history- Pasting'!$AF$8:$AF$10000,'Work history- Pasting'!$B$8:$B$10000,$A99)</f>
        <v>0</v>
      </c>
      <c r="H99" s="125">
        <f>SUMIFS('Work history- Pasting'!$AG$8:$AG$10000,'Work history- Pasting'!$B$8:$B$10000,$A99)</f>
        <v>0</v>
      </c>
      <c r="I99" s="126">
        <f t="shared" si="4"/>
        <v>0</v>
      </c>
      <c r="J99" s="124" t="str">
        <f t="shared" si="5"/>
        <v>--</v>
      </c>
      <c r="K99" s="119"/>
    </row>
    <row r="100" spans="1:11" s="121" customFormat="1" ht="31.35" customHeight="1">
      <c r="A100" s="30" t="str">
        <f>'additional help'!C93</f>
        <v>--</v>
      </c>
      <c r="B100" s="122">
        <f>SUMIFS('Work history- Pasting'!$AD$8:$AD$10000,'Work history- Pasting'!$B$8:$B$10000,$A100)</f>
        <v>0</v>
      </c>
      <c r="C100" s="122">
        <f>SUMIFS('Work history- Pasting'!$AC$8:$AC$10000,'Work history- Pasting'!$B$8:$B$10000,$A100)</f>
        <v>0</v>
      </c>
      <c r="D100" s="123" t="str">
        <f t="shared" si="3"/>
        <v>--</v>
      </c>
      <c r="E100" s="124">
        <f>SUMIFS('Work history- Pasting'!$F$8:$F$10000,'Work history- Pasting'!$B$8:$B$10000,$A100,'Work history- Pasting'!$Q$8:$Q$10000,1)</f>
        <v>0</v>
      </c>
      <c r="F100" s="124">
        <f>COUNTIF('Work history- Pasting'!$B$8:$B$10000,$A100)</f>
        <v>0</v>
      </c>
      <c r="G100" s="125">
        <f>SUMIFS('Work history- Pasting'!$AF$8:$AF$10000,'Work history- Pasting'!$B$8:$B$10000,$A100)</f>
        <v>0</v>
      </c>
      <c r="H100" s="125">
        <f>SUMIFS('Work history- Pasting'!$AG$8:$AG$10000,'Work history- Pasting'!$B$8:$B$10000,$A100)</f>
        <v>0</v>
      </c>
      <c r="I100" s="126">
        <f t="shared" si="4"/>
        <v>0</v>
      </c>
      <c r="J100" s="124" t="str">
        <f t="shared" si="5"/>
        <v>--</v>
      </c>
      <c r="K100" s="120"/>
    </row>
  </sheetData>
  <mergeCells count="1">
    <mergeCell ref="A4:K6"/>
  </mergeCells>
  <conditionalFormatting sqref="D1:D1048576">
    <cfRule type="colorScale" priority="1">
      <colorScale>
        <cfvo type="num" val="0"/>
        <cfvo type="num" val="1"/>
        <cfvo type="num" val="2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81"/>
  <sheetViews>
    <sheetView topLeftCell="B22" zoomScaleNormal="100" workbookViewId="0">
      <selection activeCell="C10" sqref="C10"/>
    </sheetView>
  </sheetViews>
  <sheetFormatPr defaultColWidth="0" defaultRowHeight="12.75"/>
  <cols>
    <col min="1" max="1" width="9.140625" style="16" hidden="1" customWidth="1"/>
    <col min="2" max="2" width="12.5703125" style="16" customWidth="1"/>
    <col min="3" max="3" width="18.28515625" style="16" customWidth="1"/>
    <col min="4" max="5" width="14.7109375" style="16" customWidth="1"/>
    <col min="6" max="7" width="9.140625" style="16" customWidth="1"/>
    <col min="8" max="8" width="12.28515625" style="16" customWidth="1"/>
    <col min="9" max="12" width="9.140625" style="16" customWidth="1"/>
    <col min="13" max="13" width="9" style="16" customWidth="1"/>
    <col min="14" max="24" width="9.140625" style="16" customWidth="1"/>
    <col min="25" max="16384" width="9.140625" style="16" hidden="1"/>
  </cols>
  <sheetData>
    <row r="2" spans="2:11">
      <c r="D2" s="39"/>
    </row>
    <row r="3" spans="2:11" ht="30">
      <c r="B3" s="183" t="s">
        <v>75</v>
      </c>
      <c r="C3" s="184"/>
      <c r="D3" s="185"/>
      <c r="E3" s="186" t="s">
        <v>12</v>
      </c>
      <c r="F3" s="187"/>
      <c r="G3" s="187"/>
      <c r="H3" s="188"/>
      <c r="I3" s="17"/>
      <c r="J3" s="17"/>
      <c r="K3" s="17"/>
    </row>
    <row r="4" spans="2:11">
      <c r="E4" s="38"/>
      <c r="F4" s="38"/>
      <c r="G4" s="38"/>
      <c r="H4" s="38"/>
    </row>
    <row r="9" spans="2:11" ht="45" customHeight="1">
      <c r="B9" s="178" t="s">
        <v>77</v>
      </c>
      <c r="C9" s="179"/>
      <c r="D9" s="179"/>
      <c r="E9" s="179"/>
    </row>
    <row r="10" spans="2:11" ht="36">
      <c r="B10" s="37" t="s">
        <v>5</v>
      </c>
      <c r="C10" s="15" t="s">
        <v>59</v>
      </c>
      <c r="D10" s="15" t="s">
        <v>60</v>
      </c>
      <c r="E10" s="15" t="s">
        <v>61</v>
      </c>
    </row>
    <row r="11" spans="2:11">
      <c r="B11" s="30">
        <v>1</v>
      </c>
      <c r="C11" s="31">
        <f>SUMIFS('Work history- Pasting'!$AD$8:$AD$10000,'Work history- Pasting'!$E$8:$E$10000,E$3,'Work history- Pasting'!$AA$8:$AA$10000,$B11)</f>
        <v>0</v>
      </c>
      <c r="D11" s="31">
        <f>SUMIFS('Work history- Pasting'!$AC$8:$AC$10000,'Work history- Pasting'!$E$8:$E$10000,E$3,'Work history- Pasting'!$AA$8:$AA$10000,$B11)</f>
        <v>0</v>
      </c>
      <c r="E11" s="32" t="str">
        <f>IFERROR(D11/C11,"--")</f>
        <v>--</v>
      </c>
    </row>
    <row r="12" spans="2:11">
      <c r="B12" s="30">
        <v>2</v>
      </c>
      <c r="C12" s="31">
        <f>SUMIFS('Work history- Pasting'!$AD$8:$AD$10000,'Work history- Pasting'!$E$8:$E$10000,E$3,'Work history- Pasting'!$AA$8:$AA$10000,$B12)</f>
        <v>0</v>
      </c>
      <c r="D12" s="31">
        <f>SUMIFS('Work history- Pasting'!$AC$8:$AC$10000,'Work history- Pasting'!$E$8:$E$10000,E$3,'Work history- Pasting'!$AA$8:$AA$10000,$B12)</f>
        <v>0</v>
      </c>
      <c r="E12" s="32" t="str">
        <f t="shared" ref="E12:E22" si="0">IFERROR(D12/C12,"--")</f>
        <v>--</v>
      </c>
    </row>
    <row r="13" spans="2:11">
      <c r="B13" s="30">
        <v>3</v>
      </c>
      <c r="C13" s="31">
        <f>SUMIFS('Work history- Pasting'!$AD$8:$AD$10000,'Work history- Pasting'!$E$8:$E$10000,E$3,'Work history- Pasting'!$AA$8:$AA$10000,$B13)</f>
        <v>0</v>
      </c>
      <c r="D13" s="31">
        <f>SUMIFS('Work history- Pasting'!$AC$8:$AC$10000,'Work history- Pasting'!$E$8:$E$10000,E$3,'Work history- Pasting'!$AA$8:$AA$10000,$B13)</f>
        <v>0</v>
      </c>
      <c r="E13" s="32" t="str">
        <f t="shared" si="0"/>
        <v>--</v>
      </c>
    </row>
    <row r="14" spans="2:11">
      <c r="B14" s="30">
        <v>4</v>
      </c>
      <c r="C14" s="31">
        <f>SUMIFS('Work history- Pasting'!$AD$8:$AD$10000,'Work history- Pasting'!$E$8:$E$10000,E$3,'Work history- Pasting'!$AA$8:$AA$10000,$B14)</f>
        <v>0</v>
      </c>
      <c r="D14" s="31">
        <f>SUMIFS('Work history- Pasting'!$AC$8:$AC$10000,'Work history- Pasting'!$E$8:$E$10000,E$3,'Work history- Pasting'!$AA$8:$AA$10000,$B14)</f>
        <v>0</v>
      </c>
      <c r="E14" s="32" t="str">
        <f t="shared" si="0"/>
        <v>--</v>
      </c>
    </row>
    <row r="15" spans="2:11">
      <c r="B15" s="30">
        <v>5</v>
      </c>
      <c r="C15" s="31">
        <f>SUMIFS('Work history- Pasting'!$AD$8:$AD$10000,'Work history- Pasting'!$E$8:$E$10000,E$3,'Work history- Pasting'!$AA$8:$AA$10000,$B15)</f>
        <v>0</v>
      </c>
      <c r="D15" s="31">
        <f>SUMIFS('Work history- Pasting'!$AC$8:$AC$10000,'Work history- Pasting'!$E$8:$E$10000,E$3,'Work history- Pasting'!$AA$8:$AA$10000,$B15)</f>
        <v>0</v>
      </c>
      <c r="E15" s="32" t="str">
        <f t="shared" si="0"/>
        <v>--</v>
      </c>
    </row>
    <row r="16" spans="2:11">
      <c r="B16" s="30">
        <v>6</v>
      </c>
      <c r="C16" s="31">
        <f>SUMIFS('Work history- Pasting'!$AD$8:$AD$10000,'Work history- Pasting'!$E$8:$E$10000,E$3,'Work history- Pasting'!$AA$8:$AA$10000,$B16)</f>
        <v>0</v>
      </c>
      <c r="D16" s="31">
        <f>SUMIFS('Work history- Pasting'!$AC$8:$AC$10000,'Work history- Pasting'!$E$8:$E$10000,E$3,'Work history- Pasting'!$AA$8:$AA$10000,$B16)</f>
        <v>0</v>
      </c>
      <c r="E16" s="32" t="str">
        <f t="shared" si="0"/>
        <v>--</v>
      </c>
    </row>
    <row r="17" spans="2:5">
      <c r="B17" s="30">
        <v>7</v>
      </c>
      <c r="C17" s="31">
        <f>SUMIFS('Work history- Pasting'!$AD$8:$AD$10000,'Work history- Pasting'!$E$8:$E$10000,E$3,'Work history- Pasting'!$AA$8:$AA$10000,$B17)</f>
        <v>0</v>
      </c>
      <c r="D17" s="31">
        <f>SUMIFS('Work history- Pasting'!$AC$8:$AC$10000,'Work history- Pasting'!$E$8:$E$10000,E$3,'Work history- Pasting'!$AA$8:$AA$10000,$B17)</f>
        <v>0</v>
      </c>
      <c r="E17" s="32" t="str">
        <f t="shared" si="0"/>
        <v>--</v>
      </c>
    </row>
    <row r="18" spans="2:5">
      <c r="B18" s="30">
        <v>8</v>
      </c>
      <c r="C18" s="31">
        <f>SUMIFS('Work history- Pasting'!$AD$8:$AD$10000,'Work history- Pasting'!$E$8:$E$10000,E$3,'Work history- Pasting'!$AA$8:$AA$10000,$B18)</f>
        <v>0</v>
      </c>
      <c r="D18" s="31">
        <f>SUMIFS('Work history- Pasting'!$AC$8:$AC$10000,'Work history- Pasting'!$E$8:$E$10000,E$3,'Work history- Pasting'!$AA$8:$AA$10000,$B18)</f>
        <v>0</v>
      </c>
      <c r="E18" s="32" t="str">
        <f t="shared" si="0"/>
        <v>--</v>
      </c>
    </row>
    <row r="19" spans="2:5">
      <c r="B19" s="30">
        <v>9</v>
      </c>
      <c r="C19" s="31">
        <f>SUMIFS('Work history- Pasting'!$AD$8:$AD$10000,'Work history- Pasting'!$E$8:$E$10000,E$3,'Work history- Pasting'!$AA$8:$AA$10000,$B19)</f>
        <v>0</v>
      </c>
      <c r="D19" s="31">
        <f>SUMIFS('Work history- Pasting'!$AC$8:$AC$10000,'Work history- Pasting'!$E$8:$E$10000,E$3,'Work history- Pasting'!$AA$8:$AA$10000,$B19)</f>
        <v>0</v>
      </c>
      <c r="E19" s="32" t="str">
        <f t="shared" si="0"/>
        <v>--</v>
      </c>
    </row>
    <row r="20" spans="2:5">
      <c r="B20" s="30">
        <v>10</v>
      </c>
      <c r="C20" s="31">
        <f>SUMIFS('Work history- Pasting'!$AD$8:$AD$10000,'Work history- Pasting'!$E$8:$E$10000,E$3,'Work history- Pasting'!$AA$8:$AA$10000,$B20)</f>
        <v>0</v>
      </c>
      <c r="D20" s="31">
        <f>SUMIFS('Work history- Pasting'!$AC$8:$AC$10000,'Work history- Pasting'!$E$8:$E$10000,E$3,'Work history- Pasting'!$AA$8:$AA$10000,$B20)</f>
        <v>0</v>
      </c>
      <c r="E20" s="32" t="str">
        <f t="shared" si="0"/>
        <v>--</v>
      </c>
    </row>
    <row r="21" spans="2:5">
      <c r="B21" s="30">
        <v>11</v>
      </c>
      <c r="C21" s="31">
        <f>SUMIFS('Work history- Pasting'!$AD$8:$AD$10000,'Work history- Pasting'!$E$8:$E$10000,E$3,'Work history- Pasting'!$AA$8:$AA$10000,$B21)</f>
        <v>0</v>
      </c>
      <c r="D21" s="31">
        <f>SUMIFS('Work history- Pasting'!$AC$8:$AC$10000,'Work history- Pasting'!$E$8:$E$10000,E$3,'Work history- Pasting'!$AA$8:$AA$10000,$B21)</f>
        <v>0</v>
      </c>
      <c r="E21" s="32" t="str">
        <f t="shared" si="0"/>
        <v>--</v>
      </c>
    </row>
    <row r="22" spans="2:5">
      <c r="B22" s="30">
        <v>12</v>
      </c>
      <c r="C22" s="31">
        <f>SUMIFS('Work history- Pasting'!$AD$8:$AD$10000,'Work history- Pasting'!$E$8:$E$10000,E$3,'Work history- Pasting'!$AA$8:$AA$10000,$B22)</f>
        <v>0</v>
      </c>
      <c r="D22" s="31">
        <f>SUMIFS('Work history- Pasting'!$AC$8:$AC$10000,'Work history- Pasting'!$E$8:$E$10000,E$3,'Work history- Pasting'!$AA$8:$AA$10000,$B22)</f>
        <v>0</v>
      </c>
      <c r="E22" s="32" t="str">
        <f t="shared" si="0"/>
        <v>--</v>
      </c>
    </row>
    <row r="23" spans="2:5">
      <c r="B23" s="33" t="s">
        <v>78</v>
      </c>
      <c r="C23" s="34">
        <f t="shared" ref="C23:D23" si="1">SUM(C11:C22)</f>
        <v>0</v>
      </c>
      <c r="D23" s="34">
        <f t="shared" si="1"/>
        <v>0</v>
      </c>
    </row>
    <row r="28" spans="2:5" ht="52.5" customHeight="1">
      <c r="B28" s="178" t="s">
        <v>76</v>
      </c>
      <c r="C28" s="179"/>
      <c r="D28" s="179"/>
      <c r="E28" s="179"/>
    </row>
    <row r="29" spans="2:5" ht="36">
      <c r="B29" s="37" t="s">
        <v>79</v>
      </c>
      <c r="C29" s="15" t="s">
        <v>59</v>
      </c>
      <c r="D29" s="15" t="s">
        <v>60</v>
      </c>
      <c r="E29" s="15" t="s">
        <v>61</v>
      </c>
    </row>
    <row r="30" spans="2:5">
      <c r="B30" s="30">
        <v>1</v>
      </c>
      <c r="C30" s="31">
        <f>SUMIFS('Work history- Pasting'!$AD$8:$AD$10000,'Work history- Pasting'!$E$8:$E$10000,E$3,'Work history- Pasting'!$AB$8:$AB$10000,$B30)</f>
        <v>0</v>
      </c>
      <c r="D30" s="31">
        <f>SUMIFS('Work history- Pasting'!$AC$8:$AC$10000,'Work history- Pasting'!$E$8:$E$10000,E$3,'Work history- Pasting'!$AB$8:$AB$10000,$B30)</f>
        <v>0</v>
      </c>
      <c r="E30" s="36" t="str">
        <f>IFERROR(D30/C30,"--")</f>
        <v>--</v>
      </c>
    </row>
    <row r="31" spans="2:5">
      <c r="B31" s="30">
        <v>2</v>
      </c>
      <c r="C31" s="31">
        <f>SUMIFS('Work history- Pasting'!$AD$8:$AD$10000,'Work history- Pasting'!$E$8:$E$10000,E$3,'Work history- Pasting'!$AB$8:$AB$10000,$B31)</f>
        <v>0</v>
      </c>
      <c r="D31" s="31">
        <f>SUMIFS('Work history- Pasting'!$AC$8:$AC$10000,'Work history- Pasting'!$E$8:$E$10000,E$3,'Work history- Pasting'!$AB$8:$AB$10000,$B31)</f>
        <v>0</v>
      </c>
      <c r="E31" s="36" t="str">
        <f t="shared" ref="E31:E81" si="2">IFERROR(D31/C31,"--")</f>
        <v>--</v>
      </c>
    </row>
    <row r="32" spans="2:5">
      <c r="B32" s="30">
        <v>3</v>
      </c>
      <c r="C32" s="31">
        <f>SUMIFS('Work history- Pasting'!$AD$8:$AD$10000,'Work history- Pasting'!$E$8:$E$10000,E$3,'Work history- Pasting'!$AB$8:$AB$10000,$B32)</f>
        <v>0</v>
      </c>
      <c r="D32" s="31">
        <f>SUMIFS('Work history- Pasting'!$AC$8:$AC$10000,'Work history- Pasting'!$E$8:$E$10000,E$3,'Work history- Pasting'!$AB$8:$AB$10000,$B32)</f>
        <v>0</v>
      </c>
      <c r="E32" s="36" t="str">
        <f t="shared" si="2"/>
        <v>--</v>
      </c>
    </row>
    <row r="33" spans="2:5">
      <c r="B33" s="30">
        <v>4</v>
      </c>
      <c r="C33" s="31">
        <f>SUMIFS('Work history- Pasting'!$AD$8:$AD$10000,'Work history- Pasting'!$E$8:$E$10000,E$3,'Work history- Pasting'!$AB$8:$AB$10000,$B33)</f>
        <v>0</v>
      </c>
      <c r="D33" s="31">
        <f>SUMIFS('Work history- Pasting'!$AC$8:$AC$10000,'Work history- Pasting'!$E$8:$E$10000,E$3,'Work history- Pasting'!$AB$8:$AB$10000,$B33)</f>
        <v>0</v>
      </c>
      <c r="E33" s="36" t="str">
        <f t="shared" si="2"/>
        <v>--</v>
      </c>
    </row>
    <row r="34" spans="2:5">
      <c r="B34" s="30">
        <v>5</v>
      </c>
      <c r="C34" s="31">
        <f>SUMIFS('Work history- Pasting'!$AD$8:$AD$10000,'Work history- Pasting'!$E$8:$E$10000,E$3,'Work history- Pasting'!$AB$8:$AB$10000,$B34)</f>
        <v>0</v>
      </c>
      <c r="D34" s="31">
        <f>SUMIFS('Work history- Pasting'!$AC$8:$AC$10000,'Work history- Pasting'!$E$8:$E$10000,E$3,'Work history- Pasting'!$AB$8:$AB$10000,$B34)</f>
        <v>0</v>
      </c>
      <c r="E34" s="36" t="str">
        <f t="shared" si="2"/>
        <v>--</v>
      </c>
    </row>
    <row r="35" spans="2:5">
      <c r="B35" s="30">
        <v>6</v>
      </c>
      <c r="C35" s="31">
        <f>SUMIFS('Work history- Pasting'!$AD$8:$AD$10000,'Work history- Pasting'!$E$8:$E$10000,E$3,'Work history- Pasting'!$AB$8:$AB$10000,$B35)</f>
        <v>0</v>
      </c>
      <c r="D35" s="31">
        <f>SUMIFS('Work history- Pasting'!$AC$8:$AC$10000,'Work history- Pasting'!$E$8:$E$10000,E$3,'Work history- Pasting'!$AB$8:$AB$10000,$B35)</f>
        <v>0</v>
      </c>
      <c r="E35" s="36" t="str">
        <f t="shared" si="2"/>
        <v>--</v>
      </c>
    </row>
    <row r="36" spans="2:5">
      <c r="B36" s="30">
        <v>7</v>
      </c>
      <c r="C36" s="31">
        <f>SUMIFS('Work history- Pasting'!$AD$8:$AD$10000,'Work history- Pasting'!$E$8:$E$10000,E$3,'Work history- Pasting'!$AB$8:$AB$10000,$B36)</f>
        <v>0</v>
      </c>
      <c r="D36" s="31">
        <f>SUMIFS('Work history- Pasting'!$AC$8:$AC$10000,'Work history- Pasting'!$E$8:$E$10000,E$3,'Work history- Pasting'!$AB$8:$AB$10000,$B36)</f>
        <v>0</v>
      </c>
      <c r="E36" s="36" t="str">
        <f t="shared" si="2"/>
        <v>--</v>
      </c>
    </row>
    <row r="37" spans="2:5">
      <c r="B37" s="30">
        <v>8</v>
      </c>
      <c r="C37" s="31">
        <f>SUMIFS('Work history- Pasting'!$AD$8:$AD$10000,'Work history- Pasting'!$E$8:$E$10000,E$3,'Work history- Pasting'!$AB$8:$AB$10000,$B37)</f>
        <v>0</v>
      </c>
      <c r="D37" s="31">
        <f>SUMIFS('Work history- Pasting'!$AC$8:$AC$10000,'Work history- Pasting'!$E$8:$E$10000,E$3,'Work history- Pasting'!$AB$8:$AB$10000,$B37)</f>
        <v>0</v>
      </c>
      <c r="E37" s="36" t="str">
        <f t="shared" si="2"/>
        <v>--</v>
      </c>
    </row>
    <row r="38" spans="2:5">
      <c r="B38" s="30">
        <v>9</v>
      </c>
      <c r="C38" s="31">
        <f>SUMIFS('Work history- Pasting'!$AD$8:$AD$10000,'Work history- Pasting'!$E$8:$E$10000,E$3,'Work history- Pasting'!$AB$8:$AB$10000,$B38)</f>
        <v>0</v>
      </c>
      <c r="D38" s="31">
        <f>SUMIFS('Work history- Pasting'!$AC$8:$AC$10000,'Work history- Pasting'!$E$8:$E$10000,E$3,'Work history- Pasting'!$AB$8:$AB$10000,$B38)</f>
        <v>0</v>
      </c>
      <c r="E38" s="36" t="str">
        <f t="shared" si="2"/>
        <v>--</v>
      </c>
    </row>
    <row r="39" spans="2:5">
      <c r="B39" s="30">
        <v>10</v>
      </c>
      <c r="C39" s="31">
        <f>SUMIFS('Work history- Pasting'!$AD$8:$AD$10000,'Work history- Pasting'!$E$8:$E$10000,E$3,'Work history- Pasting'!$AB$8:$AB$10000,$B39)</f>
        <v>0</v>
      </c>
      <c r="D39" s="31">
        <f>SUMIFS('Work history- Pasting'!$AC$8:$AC$10000,'Work history- Pasting'!$E$8:$E$10000,E$3,'Work history- Pasting'!$AB$8:$AB$10000,$B39)</f>
        <v>0</v>
      </c>
      <c r="E39" s="36" t="str">
        <f t="shared" si="2"/>
        <v>--</v>
      </c>
    </row>
    <row r="40" spans="2:5">
      <c r="B40" s="30">
        <v>11</v>
      </c>
      <c r="C40" s="31">
        <f>SUMIFS('Work history- Pasting'!$AD$8:$AD$10000,'Work history- Pasting'!$E$8:$E$10000,E$3,'Work history- Pasting'!$AB$8:$AB$10000,$B40)</f>
        <v>0</v>
      </c>
      <c r="D40" s="31">
        <f>SUMIFS('Work history- Pasting'!$AC$8:$AC$10000,'Work history- Pasting'!$E$8:$E$10000,E$3,'Work history- Pasting'!$AB$8:$AB$10000,$B40)</f>
        <v>0</v>
      </c>
      <c r="E40" s="36" t="str">
        <f t="shared" si="2"/>
        <v>--</v>
      </c>
    </row>
    <row r="41" spans="2:5">
      <c r="B41" s="30">
        <v>12</v>
      </c>
      <c r="C41" s="31">
        <f>SUMIFS('Work history- Pasting'!$AD$8:$AD$10000,'Work history- Pasting'!$E$8:$E$10000,E$3,'Work history- Pasting'!$AB$8:$AB$10000,$B41)</f>
        <v>0</v>
      </c>
      <c r="D41" s="31">
        <f>SUMIFS('Work history- Pasting'!$AC$8:$AC$10000,'Work history- Pasting'!$E$8:$E$10000,E$3,'Work history- Pasting'!$AB$8:$AB$10000,$B41)</f>
        <v>0</v>
      </c>
      <c r="E41" s="36" t="str">
        <f t="shared" si="2"/>
        <v>--</v>
      </c>
    </row>
    <row r="42" spans="2:5">
      <c r="B42" s="30">
        <v>13</v>
      </c>
      <c r="C42" s="31">
        <f>SUMIFS('Work history- Pasting'!$AD$8:$AD$10000,'Work history- Pasting'!$E$8:$E$10000,E$3,'Work history- Pasting'!$AB$8:$AB$10000,$B42)</f>
        <v>0</v>
      </c>
      <c r="D42" s="31">
        <f>SUMIFS('Work history- Pasting'!$AC$8:$AC$10000,'Work history- Pasting'!$E$8:$E$10000,E$3,'Work history- Pasting'!$AB$8:$AB$10000,$B42)</f>
        <v>0</v>
      </c>
      <c r="E42" s="36" t="str">
        <f t="shared" si="2"/>
        <v>--</v>
      </c>
    </row>
    <row r="43" spans="2:5">
      <c r="B43" s="30">
        <v>14</v>
      </c>
      <c r="C43" s="31">
        <f>SUMIFS('Work history- Pasting'!$AD$8:$AD$10000,'Work history- Pasting'!$E$8:$E$10000,E$3,'Work history- Pasting'!$AB$8:$AB$10000,$B43)</f>
        <v>0</v>
      </c>
      <c r="D43" s="31">
        <f>SUMIFS('Work history- Pasting'!$AC$8:$AC$10000,'Work history- Pasting'!$E$8:$E$10000,E$3,'Work history- Pasting'!$AB$8:$AB$10000,$B43)</f>
        <v>0</v>
      </c>
      <c r="E43" s="36" t="str">
        <f t="shared" si="2"/>
        <v>--</v>
      </c>
    </row>
    <row r="44" spans="2:5">
      <c r="B44" s="30">
        <v>15</v>
      </c>
      <c r="C44" s="31">
        <f>SUMIFS('Work history- Pasting'!$AD$8:$AD$10000,'Work history- Pasting'!$E$8:$E$10000,E$3,'Work history- Pasting'!$AB$8:$AB$10000,$B44)</f>
        <v>0</v>
      </c>
      <c r="D44" s="31">
        <f>SUMIFS('Work history- Pasting'!$AC$8:$AC$10000,'Work history- Pasting'!$E$8:$E$10000,E$3,'Work history- Pasting'!$AB$8:$AB$10000,$B44)</f>
        <v>0</v>
      </c>
      <c r="E44" s="36" t="str">
        <f t="shared" si="2"/>
        <v>--</v>
      </c>
    </row>
    <row r="45" spans="2:5">
      <c r="B45" s="30">
        <v>16</v>
      </c>
      <c r="C45" s="31">
        <f>SUMIFS('Work history- Pasting'!$AD$8:$AD$10000,'Work history- Pasting'!$E$8:$E$10000,E$3,'Work history- Pasting'!$AB$8:$AB$10000,$B45)</f>
        <v>0</v>
      </c>
      <c r="D45" s="31">
        <f>SUMIFS('Work history- Pasting'!$AC$8:$AC$10000,'Work history- Pasting'!$E$8:$E$10000,E$3,'Work history- Pasting'!$AB$8:$AB$10000,$B45)</f>
        <v>0</v>
      </c>
      <c r="E45" s="36" t="str">
        <f t="shared" si="2"/>
        <v>--</v>
      </c>
    </row>
    <row r="46" spans="2:5">
      <c r="B46" s="30">
        <v>17</v>
      </c>
      <c r="C46" s="31">
        <f>SUMIFS('Work history- Pasting'!$AD$8:$AD$10000,'Work history- Pasting'!$E$8:$E$10000,E$3,'Work history- Pasting'!$AB$8:$AB$10000,$B46)</f>
        <v>0</v>
      </c>
      <c r="D46" s="31">
        <f>SUMIFS('Work history- Pasting'!$AC$8:$AC$10000,'Work history- Pasting'!$E$8:$E$10000,E$3,'Work history- Pasting'!$AB$8:$AB$10000,$B46)</f>
        <v>0</v>
      </c>
      <c r="E46" s="36" t="str">
        <f t="shared" si="2"/>
        <v>--</v>
      </c>
    </row>
    <row r="47" spans="2:5">
      <c r="B47" s="30">
        <v>18</v>
      </c>
      <c r="C47" s="31">
        <f>SUMIFS('Work history- Pasting'!$AD$8:$AD$10000,'Work history- Pasting'!$E$8:$E$10000,E$3,'Work history- Pasting'!$AB$8:$AB$10000,$B47)</f>
        <v>0</v>
      </c>
      <c r="D47" s="31">
        <f>SUMIFS('Work history- Pasting'!$AC$8:$AC$10000,'Work history- Pasting'!$E$8:$E$10000,E$3,'Work history- Pasting'!$AB$8:$AB$10000,$B47)</f>
        <v>0</v>
      </c>
      <c r="E47" s="36" t="str">
        <f t="shared" si="2"/>
        <v>--</v>
      </c>
    </row>
    <row r="48" spans="2:5">
      <c r="B48" s="30">
        <v>19</v>
      </c>
      <c r="C48" s="31">
        <f>SUMIFS('Work history- Pasting'!$AD$8:$AD$10000,'Work history- Pasting'!$E$8:$E$10000,E$3,'Work history- Pasting'!$AB$8:$AB$10000,$B48)</f>
        <v>0</v>
      </c>
      <c r="D48" s="31">
        <f>SUMIFS('Work history- Pasting'!$AC$8:$AC$10000,'Work history- Pasting'!$E$8:$E$10000,E$3,'Work history- Pasting'!$AB$8:$AB$10000,$B48)</f>
        <v>0</v>
      </c>
      <c r="E48" s="36" t="str">
        <f t="shared" si="2"/>
        <v>--</v>
      </c>
    </row>
    <row r="49" spans="2:5">
      <c r="B49" s="30">
        <v>20</v>
      </c>
      <c r="C49" s="31">
        <f>SUMIFS('Work history- Pasting'!$AD$8:$AD$10000,'Work history- Pasting'!$E$8:$E$10000,E$3,'Work history- Pasting'!$AB$8:$AB$10000,$B49)</f>
        <v>0</v>
      </c>
      <c r="D49" s="31">
        <f>SUMIFS('Work history- Pasting'!$AC$8:$AC$10000,'Work history- Pasting'!$E$8:$E$10000,E$3,'Work history- Pasting'!$AB$8:$AB$10000,$B49)</f>
        <v>0</v>
      </c>
      <c r="E49" s="36" t="str">
        <f t="shared" si="2"/>
        <v>--</v>
      </c>
    </row>
    <row r="50" spans="2:5">
      <c r="B50" s="30">
        <v>21</v>
      </c>
      <c r="C50" s="31">
        <f>SUMIFS('Work history- Pasting'!$AD$8:$AD$10000,'Work history- Pasting'!$E$8:$E$10000,E$3,'Work history- Pasting'!$AB$8:$AB$10000,$B50)</f>
        <v>0</v>
      </c>
      <c r="D50" s="31">
        <f>SUMIFS('Work history- Pasting'!$AC$8:$AC$10000,'Work history- Pasting'!$E$8:$E$10000,E$3,'Work history- Pasting'!$AB$8:$AB$10000,$B50)</f>
        <v>0</v>
      </c>
      <c r="E50" s="36" t="str">
        <f t="shared" si="2"/>
        <v>--</v>
      </c>
    </row>
    <row r="51" spans="2:5">
      <c r="B51" s="30">
        <v>22</v>
      </c>
      <c r="C51" s="31">
        <f>SUMIFS('Work history- Pasting'!$AD$8:$AD$10000,'Work history- Pasting'!$E$8:$E$10000,E$3,'Work history- Pasting'!$AB$8:$AB$10000,$B51)</f>
        <v>0</v>
      </c>
      <c r="D51" s="31">
        <f>SUMIFS('Work history- Pasting'!$AC$8:$AC$10000,'Work history- Pasting'!$E$8:$E$10000,E$3,'Work history- Pasting'!$AB$8:$AB$10000,$B51)</f>
        <v>0</v>
      </c>
      <c r="E51" s="36" t="str">
        <f t="shared" si="2"/>
        <v>--</v>
      </c>
    </row>
    <row r="52" spans="2:5">
      <c r="B52" s="30">
        <v>23</v>
      </c>
      <c r="C52" s="31">
        <f>SUMIFS('Work history- Pasting'!$AD$8:$AD$10000,'Work history- Pasting'!$E$8:$E$10000,E$3,'Work history- Pasting'!$AB$8:$AB$10000,$B52)</f>
        <v>0</v>
      </c>
      <c r="D52" s="31">
        <f>SUMIFS('Work history- Pasting'!$AC$8:$AC$10000,'Work history- Pasting'!$E$8:$E$10000,E$3,'Work history- Pasting'!$AB$8:$AB$10000,$B52)</f>
        <v>0</v>
      </c>
      <c r="E52" s="36" t="str">
        <f t="shared" si="2"/>
        <v>--</v>
      </c>
    </row>
    <row r="53" spans="2:5">
      <c r="B53" s="30">
        <v>24</v>
      </c>
      <c r="C53" s="31">
        <f>SUMIFS('Work history- Pasting'!$AD$8:$AD$10000,'Work history- Pasting'!$E$8:$E$10000,E$3,'Work history- Pasting'!$AB$8:$AB$10000,$B53)</f>
        <v>0</v>
      </c>
      <c r="D53" s="31">
        <f>SUMIFS('Work history- Pasting'!$AC$8:$AC$10000,'Work history- Pasting'!$E$8:$E$10000,E$3,'Work history- Pasting'!$AB$8:$AB$10000,$B53)</f>
        <v>0</v>
      </c>
      <c r="E53" s="36" t="str">
        <f t="shared" si="2"/>
        <v>--</v>
      </c>
    </row>
    <row r="54" spans="2:5">
      <c r="B54" s="30">
        <v>25</v>
      </c>
      <c r="C54" s="31">
        <f>SUMIFS('Work history- Pasting'!$AD$8:$AD$10000,'Work history- Pasting'!$E$8:$E$10000,E$3,'Work history- Pasting'!$AB$8:$AB$10000,$B54)</f>
        <v>0</v>
      </c>
      <c r="D54" s="31">
        <f>SUMIFS('Work history- Pasting'!$AC$8:$AC$10000,'Work history- Pasting'!$E$8:$E$10000,E$3,'Work history- Pasting'!$AB$8:$AB$10000,$B54)</f>
        <v>0</v>
      </c>
      <c r="E54" s="36" t="str">
        <f t="shared" si="2"/>
        <v>--</v>
      </c>
    </row>
    <row r="55" spans="2:5">
      <c r="B55" s="30">
        <v>26</v>
      </c>
      <c r="C55" s="31">
        <f>SUMIFS('Work history- Pasting'!$AD$8:$AD$10000,'Work history- Pasting'!$E$8:$E$10000,E$3,'Work history- Pasting'!$AB$8:$AB$10000,$B55)</f>
        <v>0</v>
      </c>
      <c r="D55" s="31">
        <f>SUMIFS('Work history- Pasting'!$AC$8:$AC$10000,'Work history- Pasting'!$E$8:$E$10000,E$3,'Work history- Pasting'!$AB$8:$AB$10000,$B55)</f>
        <v>0</v>
      </c>
      <c r="E55" s="36" t="str">
        <f t="shared" si="2"/>
        <v>--</v>
      </c>
    </row>
    <row r="56" spans="2:5">
      <c r="B56" s="30">
        <v>27</v>
      </c>
      <c r="C56" s="31">
        <f>SUMIFS('Work history- Pasting'!$AD$8:$AD$10000,'Work history- Pasting'!$E$8:$E$10000,E$3,'Work history- Pasting'!$AB$8:$AB$10000,$B56)</f>
        <v>0</v>
      </c>
      <c r="D56" s="31">
        <f>SUMIFS('Work history- Pasting'!$AC$8:$AC$10000,'Work history- Pasting'!$E$8:$E$10000,E$3,'Work history- Pasting'!$AB$8:$AB$10000,$B56)</f>
        <v>0</v>
      </c>
      <c r="E56" s="36" t="str">
        <f t="shared" si="2"/>
        <v>--</v>
      </c>
    </row>
    <row r="57" spans="2:5">
      <c r="B57" s="30">
        <v>28</v>
      </c>
      <c r="C57" s="31">
        <f>SUMIFS('Work history- Pasting'!$AD$8:$AD$10000,'Work history- Pasting'!$E$8:$E$10000,E$3,'Work history- Pasting'!$AB$8:$AB$10000,$B57)</f>
        <v>0</v>
      </c>
      <c r="D57" s="31">
        <f>SUMIFS('Work history- Pasting'!$AC$8:$AC$10000,'Work history- Pasting'!$E$8:$E$10000,E$3,'Work history- Pasting'!$AB$8:$AB$10000,$B57)</f>
        <v>0</v>
      </c>
      <c r="E57" s="36" t="str">
        <f t="shared" si="2"/>
        <v>--</v>
      </c>
    </row>
    <row r="58" spans="2:5">
      <c r="B58" s="30">
        <v>29</v>
      </c>
      <c r="C58" s="31">
        <f>SUMIFS('Work history- Pasting'!$AD$8:$AD$10000,'Work history- Pasting'!$E$8:$E$10000,E$3,'Work history- Pasting'!$AB$8:$AB$10000,$B58)</f>
        <v>0</v>
      </c>
      <c r="D58" s="31">
        <f>SUMIFS('Work history- Pasting'!$AC$8:$AC$10000,'Work history- Pasting'!$E$8:$E$10000,E$3,'Work history- Pasting'!$AB$8:$AB$10000,$B58)</f>
        <v>0</v>
      </c>
      <c r="E58" s="36" t="str">
        <f t="shared" si="2"/>
        <v>--</v>
      </c>
    </row>
    <row r="59" spans="2:5">
      <c r="B59" s="30">
        <v>30</v>
      </c>
      <c r="C59" s="31">
        <f>SUMIFS('Work history- Pasting'!$AD$8:$AD$10000,'Work history- Pasting'!$E$8:$E$10000,E$3,'Work history- Pasting'!$AB$8:$AB$10000,$B59)</f>
        <v>0</v>
      </c>
      <c r="D59" s="31">
        <f>SUMIFS('Work history- Pasting'!$AC$8:$AC$10000,'Work history- Pasting'!$E$8:$E$10000,E$3,'Work history- Pasting'!$AB$8:$AB$10000,$B59)</f>
        <v>0</v>
      </c>
      <c r="E59" s="36" t="str">
        <f t="shared" si="2"/>
        <v>--</v>
      </c>
    </row>
    <row r="60" spans="2:5">
      <c r="B60" s="30">
        <v>31</v>
      </c>
      <c r="C60" s="31">
        <f>SUMIFS('Work history- Pasting'!$AD$8:$AD$10000,'Work history- Pasting'!$E$8:$E$10000,E$3,'Work history- Pasting'!$AB$8:$AB$10000,$B60)</f>
        <v>0</v>
      </c>
      <c r="D60" s="31">
        <f>SUMIFS('Work history- Pasting'!$AC$8:$AC$10000,'Work history- Pasting'!$E$8:$E$10000,E$3,'Work history- Pasting'!$AB$8:$AB$10000,$B60)</f>
        <v>0</v>
      </c>
      <c r="E60" s="36" t="str">
        <f t="shared" si="2"/>
        <v>--</v>
      </c>
    </row>
    <row r="61" spans="2:5">
      <c r="B61" s="30">
        <v>32</v>
      </c>
      <c r="C61" s="31">
        <f>SUMIFS('Work history- Pasting'!$AD$8:$AD$10000,'Work history- Pasting'!$E$8:$E$10000,E$3,'Work history- Pasting'!$AB$8:$AB$10000,$B61)</f>
        <v>0</v>
      </c>
      <c r="D61" s="31">
        <f>SUMIFS('Work history- Pasting'!$AC$8:$AC$10000,'Work history- Pasting'!$E$8:$E$10000,E$3,'Work history- Pasting'!$AB$8:$AB$10000,$B61)</f>
        <v>0</v>
      </c>
      <c r="E61" s="36" t="str">
        <f t="shared" si="2"/>
        <v>--</v>
      </c>
    </row>
    <row r="62" spans="2:5">
      <c r="B62" s="30">
        <v>33</v>
      </c>
      <c r="C62" s="31">
        <f>SUMIFS('Work history- Pasting'!$AD$8:$AD$10000,'Work history- Pasting'!$E$8:$E$10000,E$3,'Work history- Pasting'!$AB$8:$AB$10000,$B62)</f>
        <v>0</v>
      </c>
      <c r="D62" s="31">
        <f>SUMIFS('Work history- Pasting'!$AC$8:$AC$10000,'Work history- Pasting'!$E$8:$E$10000,E$3,'Work history- Pasting'!$AB$8:$AB$10000,$B62)</f>
        <v>0</v>
      </c>
      <c r="E62" s="36" t="str">
        <f t="shared" si="2"/>
        <v>--</v>
      </c>
    </row>
    <row r="63" spans="2:5">
      <c r="B63" s="30">
        <v>34</v>
      </c>
      <c r="C63" s="31">
        <f>SUMIFS('Work history- Pasting'!$AD$8:$AD$10000,'Work history- Pasting'!$E$8:$E$10000,E$3,'Work history- Pasting'!$AB$8:$AB$10000,$B63)</f>
        <v>0</v>
      </c>
      <c r="D63" s="31">
        <f>SUMIFS('Work history- Pasting'!$AC$8:$AC$10000,'Work history- Pasting'!$E$8:$E$10000,E$3,'Work history- Pasting'!$AB$8:$AB$10000,$B63)</f>
        <v>0</v>
      </c>
      <c r="E63" s="36" t="str">
        <f t="shared" si="2"/>
        <v>--</v>
      </c>
    </row>
    <row r="64" spans="2:5">
      <c r="B64" s="30">
        <v>35</v>
      </c>
      <c r="C64" s="31">
        <f>SUMIFS('Work history- Pasting'!$AD$8:$AD$10000,'Work history- Pasting'!$E$8:$E$10000,E$3,'Work history- Pasting'!$AB$8:$AB$10000,$B64)</f>
        <v>0</v>
      </c>
      <c r="D64" s="31">
        <f>SUMIFS('Work history- Pasting'!$AC$8:$AC$10000,'Work history- Pasting'!$E$8:$E$10000,E$3,'Work history- Pasting'!$AB$8:$AB$10000,$B64)</f>
        <v>0</v>
      </c>
      <c r="E64" s="36" t="str">
        <f t="shared" si="2"/>
        <v>--</v>
      </c>
    </row>
    <row r="65" spans="2:5">
      <c r="B65" s="30">
        <v>36</v>
      </c>
      <c r="C65" s="31">
        <f>SUMIFS('Work history- Pasting'!$AD$8:$AD$10000,'Work history- Pasting'!$E$8:$E$10000,E$3,'Work history- Pasting'!$AB$8:$AB$10000,$B65)</f>
        <v>0</v>
      </c>
      <c r="D65" s="31">
        <f>SUMIFS('Work history- Pasting'!$AC$8:$AC$10000,'Work history- Pasting'!$E$8:$E$10000,E$3,'Work history- Pasting'!$AB$8:$AB$10000,$B65)</f>
        <v>0</v>
      </c>
      <c r="E65" s="36" t="str">
        <f t="shared" si="2"/>
        <v>--</v>
      </c>
    </row>
    <row r="66" spans="2:5">
      <c r="B66" s="30">
        <v>37</v>
      </c>
      <c r="C66" s="31">
        <f>SUMIFS('Work history- Pasting'!$AD$8:$AD$10000,'Work history- Pasting'!$E$8:$E$10000,E$3,'Work history- Pasting'!$AB$8:$AB$10000,$B66)</f>
        <v>0</v>
      </c>
      <c r="D66" s="31">
        <f>SUMIFS('Work history- Pasting'!$AC$8:$AC$10000,'Work history- Pasting'!$E$8:$E$10000,E$3,'Work history- Pasting'!$AB$8:$AB$10000,$B66)</f>
        <v>0</v>
      </c>
      <c r="E66" s="36" t="str">
        <f t="shared" si="2"/>
        <v>--</v>
      </c>
    </row>
    <row r="67" spans="2:5">
      <c r="B67" s="30">
        <v>38</v>
      </c>
      <c r="C67" s="31">
        <f>SUMIFS('Work history- Pasting'!$AD$8:$AD$10000,'Work history- Pasting'!$E$8:$E$10000,E$3,'Work history- Pasting'!$AB$8:$AB$10000,$B67)</f>
        <v>0</v>
      </c>
      <c r="D67" s="31">
        <f>SUMIFS('Work history- Pasting'!$AC$8:$AC$10000,'Work history- Pasting'!$E$8:$E$10000,E$3,'Work history- Pasting'!$AB$8:$AB$10000,$B67)</f>
        <v>0</v>
      </c>
      <c r="E67" s="36" t="str">
        <f t="shared" si="2"/>
        <v>--</v>
      </c>
    </row>
    <row r="68" spans="2:5">
      <c r="B68" s="30">
        <v>39</v>
      </c>
      <c r="C68" s="31">
        <f>SUMIFS('Work history- Pasting'!$AD$8:$AD$10000,'Work history- Pasting'!$E$8:$E$10000,E$3,'Work history- Pasting'!$AB$8:$AB$10000,$B68)</f>
        <v>0</v>
      </c>
      <c r="D68" s="31">
        <f>SUMIFS('Work history- Pasting'!$AC$8:$AC$10000,'Work history- Pasting'!$E$8:$E$10000,E$3,'Work history- Pasting'!$AB$8:$AB$10000,$B68)</f>
        <v>0</v>
      </c>
      <c r="E68" s="36" t="str">
        <f t="shared" si="2"/>
        <v>--</v>
      </c>
    </row>
    <row r="69" spans="2:5">
      <c r="B69" s="30">
        <v>40</v>
      </c>
      <c r="C69" s="31">
        <f>SUMIFS('Work history- Pasting'!$AD$8:$AD$10000,'Work history- Pasting'!$E$8:$E$10000,E$3,'Work history- Pasting'!$AB$8:$AB$10000,$B69)</f>
        <v>0</v>
      </c>
      <c r="D69" s="31">
        <f>SUMIFS('Work history- Pasting'!$AC$8:$AC$10000,'Work history- Pasting'!$E$8:$E$10000,E$3,'Work history- Pasting'!$AB$8:$AB$10000,$B69)</f>
        <v>0</v>
      </c>
      <c r="E69" s="36" t="str">
        <f t="shared" si="2"/>
        <v>--</v>
      </c>
    </row>
    <row r="70" spans="2:5">
      <c r="B70" s="30">
        <v>41</v>
      </c>
      <c r="C70" s="31">
        <f>SUMIFS('Work history- Pasting'!$AD$8:$AD$10000,'Work history- Pasting'!$E$8:$E$10000,E$3,'Work history- Pasting'!$AB$8:$AB$10000,$B70)</f>
        <v>0</v>
      </c>
      <c r="D70" s="31">
        <f>SUMIFS('Work history- Pasting'!$AC$8:$AC$10000,'Work history- Pasting'!$E$8:$E$10000,E$3,'Work history- Pasting'!$AB$8:$AB$10000,$B70)</f>
        <v>0</v>
      </c>
      <c r="E70" s="36" t="str">
        <f t="shared" si="2"/>
        <v>--</v>
      </c>
    </row>
    <row r="71" spans="2:5">
      <c r="B71" s="30">
        <v>42</v>
      </c>
      <c r="C71" s="31">
        <f>SUMIFS('Work history- Pasting'!$AD$8:$AD$10000,'Work history- Pasting'!$E$8:$E$10000,E$3,'Work history- Pasting'!$AB$8:$AB$10000,$B71)</f>
        <v>0</v>
      </c>
      <c r="D71" s="31">
        <f>SUMIFS('Work history- Pasting'!$AC$8:$AC$10000,'Work history- Pasting'!$E$8:$E$10000,E$3,'Work history- Pasting'!$AB$8:$AB$10000,$B71)</f>
        <v>0</v>
      </c>
      <c r="E71" s="36" t="str">
        <f t="shared" si="2"/>
        <v>--</v>
      </c>
    </row>
    <row r="72" spans="2:5">
      <c r="B72" s="30">
        <v>43</v>
      </c>
      <c r="C72" s="31">
        <f>SUMIFS('Work history- Pasting'!$AD$8:$AD$10000,'Work history- Pasting'!$E$8:$E$10000,E$3,'Work history- Pasting'!$AB$8:$AB$10000,$B72)</f>
        <v>0</v>
      </c>
      <c r="D72" s="31">
        <f>SUMIFS('Work history- Pasting'!$AC$8:$AC$10000,'Work history- Pasting'!$E$8:$E$10000,E$3,'Work history- Pasting'!$AB$8:$AB$10000,$B72)</f>
        <v>0</v>
      </c>
      <c r="E72" s="36" t="str">
        <f t="shared" si="2"/>
        <v>--</v>
      </c>
    </row>
    <row r="73" spans="2:5">
      <c r="B73" s="30">
        <v>44</v>
      </c>
      <c r="C73" s="31">
        <f>SUMIFS('Work history- Pasting'!$AD$8:$AD$10000,'Work history- Pasting'!$E$8:$E$10000,E$3,'Work history- Pasting'!$AB$8:$AB$10000,$B73)</f>
        <v>0</v>
      </c>
      <c r="D73" s="31">
        <f>SUMIFS('Work history- Pasting'!$AC$8:$AC$10000,'Work history- Pasting'!$E$8:$E$10000,E$3,'Work history- Pasting'!$AB$8:$AB$10000,$B73)</f>
        <v>0</v>
      </c>
      <c r="E73" s="36" t="str">
        <f t="shared" si="2"/>
        <v>--</v>
      </c>
    </row>
    <row r="74" spans="2:5">
      <c r="B74" s="30">
        <v>45</v>
      </c>
      <c r="C74" s="31">
        <f>SUMIFS('Work history- Pasting'!$AD$8:$AD$10000,'Work history- Pasting'!$E$8:$E$10000,E$3,'Work history- Pasting'!$AB$8:$AB$10000,$B74)</f>
        <v>0</v>
      </c>
      <c r="D74" s="31">
        <f>SUMIFS('Work history- Pasting'!$AC$8:$AC$10000,'Work history- Pasting'!$E$8:$E$10000,E$3,'Work history- Pasting'!$AB$8:$AB$10000,$B74)</f>
        <v>0</v>
      </c>
      <c r="E74" s="36" t="str">
        <f t="shared" si="2"/>
        <v>--</v>
      </c>
    </row>
    <row r="75" spans="2:5">
      <c r="B75" s="30">
        <v>46</v>
      </c>
      <c r="C75" s="31">
        <f>SUMIFS('Work history- Pasting'!$AD$8:$AD$10000,'Work history- Pasting'!$E$8:$E$10000,E$3,'Work history- Pasting'!$AB$8:$AB$10000,$B75)</f>
        <v>0</v>
      </c>
      <c r="D75" s="31">
        <f>SUMIFS('Work history- Pasting'!$AC$8:$AC$10000,'Work history- Pasting'!$E$8:$E$10000,E$3,'Work history- Pasting'!$AB$8:$AB$10000,$B75)</f>
        <v>0</v>
      </c>
      <c r="E75" s="36" t="str">
        <f t="shared" si="2"/>
        <v>--</v>
      </c>
    </row>
    <row r="76" spans="2:5">
      <c r="B76" s="30">
        <v>47</v>
      </c>
      <c r="C76" s="31">
        <f>SUMIFS('Work history- Pasting'!$AD$8:$AD$10000,'Work history- Pasting'!$E$8:$E$10000,E$3,'Work history- Pasting'!$AB$8:$AB$10000,$B76)</f>
        <v>0</v>
      </c>
      <c r="D76" s="31">
        <f>SUMIFS('Work history- Pasting'!$AC$8:$AC$10000,'Work history- Pasting'!$E$8:$E$10000,E$3,'Work history- Pasting'!$AB$8:$AB$10000,$B76)</f>
        <v>0</v>
      </c>
      <c r="E76" s="36" t="str">
        <f t="shared" si="2"/>
        <v>--</v>
      </c>
    </row>
    <row r="77" spans="2:5">
      <c r="B77" s="30">
        <v>48</v>
      </c>
      <c r="C77" s="31">
        <f>SUMIFS('Work history- Pasting'!$AD$8:$AD$10000,'Work history- Pasting'!$E$8:$E$10000,E$3,'Work history- Pasting'!$AB$8:$AB$10000,$B77)</f>
        <v>0</v>
      </c>
      <c r="D77" s="31">
        <f>SUMIFS('Work history- Pasting'!$AC$8:$AC$10000,'Work history- Pasting'!$E$8:$E$10000,E$3,'Work history- Pasting'!$AB$8:$AB$10000,$B77)</f>
        <v>0</v>
      </c>
      <c r="E77" s="36" t="str">
        <f t="shared" si="2"/>
        <v>--</v>
      </c>
    </row>
    <row r="78" spans="2:5">
      <c r="B78" s="30">
        <v>49</v>
      </c>
      <c r="C78" s="31">
        <f>SUMIFS('Work history- Pasting'!$AD$8:$AD$10000,'Work history- Pasting'!$E$8:$E$10000,E$3,'Work history- Pasting'!$AB$8:$AB$10000,$B78)</f>
        <v>0</v>
      </c>
      <c r="D78" s="31">
        <f>SUMIFS('Work history- Pasting'!$AC$8:$AC$10000,'Work history- Pasting'!$E$8:$E$10000,E$3,'Work history- Pasting'!$AB$8:$AB$10000,$B78)</f>
        <v>0</v>
      </c>
      <c r="E78" s="36" t="str">
        <f t="shared" si="2"/>
        <v>--</v>
      </c>
    </row>
    <row r="79" spans="2:5">
      <c r="B79" s="30">
        <v>50</v>
      </c>
      <c r="C79" s="31">
        <f>SUMIFS('Work history- Pasting'!$AD$8:$AD$10000,'Work history- Pasting'!$E$8:$E$10000,E$3,'Work history- Pasting'!$AB$8:$AB$10000,$B79)</f>
        <v>0</v>
      </c>
      <c r="D79" s="31">
        <f>SUMIFS('Work history- Pasting'!$AC$8:$AC$10000,'Work history- Pasting'!$E$8:$E$10000,E$3,'Work history- Pasting'!$AB$8:$AB$10000,$B79)</f>
        <v>0</v>
      </c>
      <c r="E79" s="36" t="str">
        <f t="shared" si="2"/>
        <v>--</v>
      </c>
    </row>
    <row r="80" spans="2:5">
      <c r="B80" s="30">
        <v>51</v>
      </c>
      <c r="C80" s="31">
        <f>SUMIFS('Work history- Pasting'!$AD$8:$AD$10000,'Work history- Pasting'!$E$8:$E$10000,E$3,'Work history- Pasting'!$AB$8:$AB$10000,$B80)</f>
        <v>0</v>
      </c>
      <c r="D80" s="31">
        <f>SUMIFS('Work history- Pasting'!$AC$8:$AC$10000,'Work history- Pasting'!$E$8:$E$10000,E$3,'Work history- Pasting'!$AB$8:$AB$10000,$B80)</f>
        <v>0</v>
      </c>
      <c r="E80" s="36" t="str">
        <f t="shared" si="2"/>
        <v>--</v>
      </c>
    </row>
    <row r="81" spans="2:5">
      <c r="B81" s="30">
        <v>52</v>
      </c>
      <c r="C81" s="31">
        <f>SUMIFS('Work history- Pasting'!$AD$8:$AD$10000,'Work history- Pasting'!$E$8:$E$10000,E$3,'Work history- Pasting'!$AB$8:$AB$10000,$B81)</f>
        <v>0</v>
      </c>
      <c r="D81" s="31">
        <f>SUMIFS('Work history- Pasting'!$AC$8:$AC$10000,'Work history- Pasting'!$E$8:$E$10000,E$3,'Work history- Pasting'!$AB$8:$AB$10000,$B81)</f>
        <v>0</v>
      </c>
      <c r="E81" s="36" t="str">
        <f t="shared" si="2"/>
        <v>--</v>
      </c>
    </row>
  </sheetData>
  <mergeCells count="4">
    <mergeCell ref="B3:D3"/>
    <mergeCell ref="B9:E9"/>
    <mergeCell ref="B28:E28"/>
    <mergeCell ref="E3:H3"/>
  </mergeCells>
  <conditionalFormatting sqref="C11:C22">
    <cfRule type="cellIs" dxfId="8" priority="11" operator="equal">
      <formula>0</formula>
    </cfRule>
  </conditionalFormatting>
  <conditionalFormatting sqref="C11:C22">
    <cfRule type="dataBar" priority="10">
      <dataBar>
        <cfvo type="min"/>
        <cfvo type="max"/>
        <color rgb="FFFFB628"/>
      </dataBar>
    </cfRule>
  </conditionalFormatting>
  <conditionalFormatting sqref="C30:C81">
    <cfRule type="cellIs" dxfId="7" priority="9" operator="equal">
      <formula>0</formula>
    </cfRule>
  </conditionalFormatting>
  <conditionalFormatting sqref="C30:C81">
    <cfRule type="dataBar" priority="8">
      <dataBar>
        <cfvo type="min"/>
        <cfvo type="max"/>
        <color rgb="FFFFB628"/>
      </dataBar>
    </cfRule>
  </conditionalFormatting>
  <conditionalFormatting sqref="D11:D22">
    <cfRule type="cellIs" dxfId="6" priority="7" operator="equal">
      <formula>0</formula>
    </cfRule>
  </conditionalFormatting>
  <conditionalFormatting sqref="D11:D22">
    <cfRule type="dataBar" priority="6">
      <dataBar>
        <cfvo type="min"/>
        <cfvo type="max"/>
        <color theme="5" tint="0.59999389629810485"/>
      </dataBar>
    </cfRule>
  </conditionalFormatting>
  <conditionalFormatting sqref="C30:C81">
    <cfRule type="cellIs" dxfId="5" priority="5" operator="equal">
      <formula>0</formula>
    </cfRule>
  </conditionalFormatting>
  <conditionalFormatting sqref="C30:C81">
    <cfRule type="dataBar" priority="4">
      <dataBar>
        <cfvo type="min"/>
        <cfvo type="max"/>
        <color rgb="FFFFB628"/>
      </dataBar>
    </cfRule>
  </conditionalFormatting>
  <conditionalFormatting sqref="D30:D81">
    <cfRule type="cellIs" dxfId="4" priority="3" operator="equal">
      <formula>0</formula>
    </cfRule>
  </conditionalFormatting>
  <conditionalFormatting sqref="D30:D81">
    <cfRule type="dataBar" priority="2">
      <dataBar>
        <cfvo type="min"/>
        <cfvo type="max"/>
        <color theme="5" tint="0.59999389629810485"/>
      </dataBar>
    </cfRule>
  </conditionalFormatting>
  <conditionalFormatting sqref="E29:E81 E10:E27">
    <cfRule type="colorScale" priority="1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'additional help'!B2:B40</xm:f>
          </x14:formula1>
          <xm:sqref>E3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XFD80"/>
  <sheetViews>
    <sheetView topLeftCell="B15" workbookViewId="0">
      <selection activeCell="B80" sqref="B80"/>
    </sheetView>
  </sheetViews>
  <sheetFormatPr defaultColWidth="9.140625" defaultRowHeight="12.75"/>
  <cols>
    <col min="1" max="1" width="2.5703125" style="46" customWidth="1"/>
    <col min="2" max="2" width="34.85546875" style="46" customWidth="1"/>
    <col min="3" max="26" width="14.5703125" style="46" customWidth="1"/>
    <col min="27" max="31" width="9.140625" style="46" customWidth="1"/>
    <col min="32" max="16384" width="9.140625" style="46"/>
  </cols>
  <sheetData>
    <row r="2" spans="1:16384" ht="13.5" thickBot="1"/>
    <row r="3" spans="1:16384" ht="47.25" customHeight="1" thickBot="1">
      <c r="B3" s="191" t="s">
        <v>80</v>
      </c>
      <c r="C3" s="192"/>
      <c r="D3" s="192"/>
      <c r="E3" s="192"/>
      <c r="F3" s="192"/>
      <c r="G3" s="88" t="s">
        <v>81</v>
      </c>
      <c r="H3" s="86"/>
      <c r="I3" s="87"/>
    </row>
    <row r="4" spans="1:16384" ht="30">
      <c r="B4" s="47"/>
      <c r="C4" s="47"/>
      <c r="D4" s="47"/>
      <c r="E4" s="47"/>
      <c r="F4" s="47"/>
      <c r="G4" s="48"/>
      <c r="H4" s="48"/>
      <c r="I4" s="48"/>
    </row>
    <row r="5" spans="1:16384" ht="16.5" thickBot="1">
      <c r="B5" s="49" t="s">
        <v>83</v>
      </c>
      <c r="C5" s="65"/>
      <c r="D5" s="65"/>
      <c r="E5" s="50"/>
      <c r="F5" s="51">
        <f ca="1">SUM(E12:E36)</f>
        <v>0</v>
      </c>
      <c r="G5" s="196"/>
      <c r="H5" s="197"/>
      <c r="I5" s="50"/>
      <c r="J5" s="52"/>
    </row>
    <row r="6" spans="1:16384" ht="30.75" thickBot="1">
      <c r="B6" s="53" t="s">
        <v>84</v>
      </c>
      <c r="C6" s="66"/>
      <c r="D6" s="66"/>
      <c r="E6" s="47"/>
      <c r="F6" s="54">
        <f ca="1">SUM(F12:F36)</f>
        <v>0</v>
      </c>
      <c r="G6" s="196" t="s">
        <v>82</v>
      </c>
      <c r="H6" s="197"/>
      <c r="I6" s="63"/>
      <c r="J6" s="62">
        <f>SUMIFS('Work history- Pasting'!$F$8:$F$10000,'Work history- Pasting'!$C$8:$C$10000,G$3,'Work history- Pasting'!$Q$8:$Q$10000,1)</f>
        <v>0</v>
      </c>
      <c r="K6" s="48"/>
    </row>
    <row r="7" spans="1:16384" ht="29.25" customHeight="1">
      <c r="B7" s="55" t="s">
        <v>54</v>
      </c>
      <c r="C7" s="67"/>
      <c r="D7" s="67"/>
      <c r="E7" s="56"/>
      <c r="F7" s="57" t="e">
        <f ca="1">F6/F5</f>
        <v>#DIV/0!</v>
      </c>
      <c r="I7" s="64"/>
    </row>
    <row r="8" spans="1:16384">
      <c r="H8" s="44"/>
      <c r="I8" s="44"/>
    </row>
    <row r="9" spans="1:16384">
      <c r="I9" s="44"/>
    </row>
    <row r="10" spans="1:16384" s="70" customFormat="1" ht="31.5" customHeight="1">
      <c r="A10" s="68"/>
      <c r="B10" s="193" t="s">
        <v>85</v>
      </c>
      <c r="C10" s="194"/>
      <c r="D10" s="194"/>
      <c r="E10" s="194"/>
      <c r="F10" s="194"/>
      <c r="G10" s="194"/>
      <c r="H10" s="195"/>
      <c r="I10" s="69"/>
      <c r="J10" s="193" t="s">
        <v>86</v>
      </c>
      <c r="K10" s="194"/>
      <c r="L10" s="194"/>
      <c r="M10" s="194"/>
      <c r="N10" s="195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spans="1:16384" s="35" customFormat="1" ht="38.25">
      <c r="A11" s="46"/>
      <c r="B11" s="60" t="s">
        <v>57</v>
      </c>
      <c r="C11" s="60" t="s">
        <v>87</v>
      </c>
      <c r="D11" s="60" t="s">
        <v>88</v>
      </c>
      <c r="E11" s="61" t="s">
        <v>59</v>
      </c>
      <c r="F11" s="61" t="s">
        <v>60</v>
      </c>
      <c r="G11" s="61" t="s">
        <v>61</v>
      </c>
      <c r="H11" s="61" t="s">
        <v>62</v>
      </c>
      <c r="I11" s="44"/>
      <c r="J11" s="60" t="s">
        <v>57</v>
      </c>
      <c r="K11" s="61" t="s">
        <v>59</v>
      </c>
      <c r="L11" s="61" t="s">
        <v>60</v>
      </c>
      <c r="M11" s="61" t="s">
        <v>61</v>
      </c>
      <c r="N11" s="61" t="s">
        <v>62</v>
      </c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 s="35" customFormat="1">
      <c r="A12" s="46"/>
      <c r="B12" s="30">
        <f>'additional help'!A2</f>
        <v>0</v>
      </c>
      <c r="C12" s="30">
        <f>SUMIFS('Work history- Pasting'!$F$8:$F$10000,'Work history- Pasting'!$C$8:$C$10000,G$3,'Work history- Pasting'!$D$8:$D$10000,B12)</f>
        <v>0</v>
      </c>
      <c r="D12" s="77">
        <f>IFERROR(C12/(E12*24),0)</f>
        <v>0</v>
      </c>
      <c r="E12" s="31">
        <f>SUMIFS('Work history- Pasting'!$AD$8:$AD$10000,'Work history- Pasting'!$C$8:$C$10000,G$3,'Work history- Pasting'!$D$8:$D$10000,$B12)</f>
        <v>0</v>
      </c>
      <c r="F12" s="31">
        <f>SUMIFS('Work history- Pasting'!$AC$8:$AC$10000,'Work history- Pasting'!$C$8:$C$10000,G$3,'Work history- Pasting'!$D$8:$D$10000,$B12)</f>
        <v>0</v>
      </c>
      <c r="G12" s="32" t="str">
        <f>IFERROR(F12/E12,"--")</f>
        <v>--</v>
      </c>
      <c r="H12" s="58">
        <f>SUMIFS('Work history- Pasting'!$O$8:$O$10000,'Work history- Pasting'!$C$8:$C$10000,G$3,'Work history- Pasting'!$D$8:$D$10000,$B12)</f>
        <v>0</v>
      </c>
      <c r="I12" s="44"/>
      <c r="J12" s="30">
        <f>'additional help'!B2</f>
        <v>0</v>
      </c>
      <c r="K12" s="31">
        <f>SUMIFS('Work history- Pasting'!$AD$8:$AD$10000,'Work history- Pasting'!$C$8:$C$10000,G$3,'Work history- Pasting'!$E$8:$E$10000,$J12)</f>
        <v>0</v>
      </c>
      <c r="L12" s="31">
        <f>SUMIFS('Work history- Pasting'!$AC$8:$AC$10000,'Work history- Pasting'!$C$8:$C$10000,G$3,'Work history- Pasting'!$E$8:$E$10000,$J12)</f>
        <v>0</v>
      </c>
      <c r="M12" s="32" t="str">
        <f>IFERROR(L12/K12,"--")</f>
        <v>--</v>
      </c>
      <c r="N12" s="58">
        <f>SUMIFS('Work history- Pasting'!$O$8:$O$10000,'Work history- Pasting'!$C$8:$C$10000,G$3,'Work history- Pasting'!$E$8:$E$10000,$J12)</f>
        <v>0</v>
      </c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 s="35" customFormat="1">
      <c r="A13" s="46"/>
      <c r="B13" s="30" t="str">
        <f>'additional help'!A3</f>
        <v>--</v>
      </c>
      <c r="C13" s="30">
        <f>SUMIFS('Work history- Pasting'!$F$8:$F$10000,'Work history- Pasting'!$C$8:$C$10000,G$3,'Work history- Pasting'!$D$8:$D$10000,B13)</f>
        <v>0</v>
      </c>
      <c r="D13" s="77">
        <f t="shared" ref="D13:D37" si="0">IFERROR(C13/(E13*24),0)</f>
        <v>0</v>
      </c>
      <c r="E13" s="31">
        <f>SUMIFS('Work history- Pasting'!$AD$8:$AD$10000,'Work history- Pasting'!$C$8:$C$10000,G$3,'Work history- Pasting'!$D$8:$D$10000,$B13)</f>
        <v>0</v>
      </c>
      <c r="F13" s="31">
        <f>SUMIFS('Work history- Pasting'!$AC$8:$AC$10000,'Work history- Pasting'!$C$8:$C$10000,G$3,'Work history- Pasting'!$D$8:$D$10000,$B13)</f>
        <v>0</v>
      </c>
      <c r="G13" s="32" t="str">
        <f t="shared" ref="G13:G26" si="1">IFERROR(F13/E13,"--")</f>
        <v>--</v>
      </c>
      <c r="H13" s="58">
        <f>SUMIFS('Work history- Pasting'!$O$8:$O$10000,'Work history- Pasting'!$C$8:$C$10000,G$3,'Work history- Pasting'!$D$8:$D$10000,$B13)</f>
        <v>0</v>
      </c>
      <c r="I13" s="44"/>
      <c r="J13" s="30" t="str">
        <f>'additional help'!B3</f>
        <v>--</v>
      </c>
      <c r="K13" s="31">
        <f>SUMIFS('Work history- Pasting'!$AD$8:$AD$10000,'Work history- Pasting'!$C$8:$C$10000,G$3,'Work history- Pasting'!$E$8:$E$10000,$J13)</f>
        <v>0</v>
      </c>
      <c r="L13" s="31">
        <f>SUMIFS('Work history- Pasting'!$AC$8:$AC$10000,'Work history- Pasting'!$C$8:$C$10000,G$3,'Work history- Pasting'!$E$8:$E$10000,$J13)</f>
        <v>0</v>
      </c>
      <c r="M13" s="32" t="str">
        <f t="shared" ref="M13:M37" si="2">IFERROR(L13/K13,"--")</f>
        <v>--</v>
      </c>
      <c r="N13" s="58">
        <f>SUMIFS('Work history- Pasting'!$O$8:$O$10000,'Work history- Pasting'!$C$8:$C$10000,G$3,'Work history- Pasting'!$E$8:$E$10000,$J13)</f>
        <v>0</v>
      </c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6"/>
      <c r="XFD13" s="46"/>
    </row>
    <row r="14" spans="1:16384" s="35" customFormat="1">
      <c r="A14" s="46"/>
      <c r="B14" s="30" t="str">
        <f>'additional help'!A4</f>
        <v>Summary</v>
      </c>
      <c r="C14" s="30">
        <f>SUMIFS('Work history- Pasting'!$F$8:$F$10000,'Work history- Pasting'!$C$8:$C$10000,G$3,'Work history- Pasting'!$D$8:$D$10000,B14)</f>
        <v>0</v>
      </c>
      <c r="D14" s="77">
        <f t="shared" si="0"/>
        <v>0</v>
      </c>
      <c r="E14" s="31">
        <f>SUMIFS('Work history- Pasting'!$AD$8:$AD$10000,'Work history- Pasting'!$C$8:$C$10000,G$3,'Work history- Pasting'!$D$8:$D$10000,$B14)</f>
        <v>0</v>
      </c>
      <c r="F14" s="31">
        <f>SUMIFS('Work history- Pasting'!$AC$8:$AC$10000,'Work history- Pasting'!$C$8:$C$10000,G$3,'Work history- Pasting'!$D$8:$D$10000,$B14)</f>
        <v>0</v>
      </c>
      <c r="G14" s="32" t="str">
        <f t="shared" si="1"/>
        <v>--</v>
      </c>
      <c r="H14" s="58">
        <f>SUMIFS('Work history- Pasting'!$O$8:$O$10000,'Work history- Pasting'!$C$8:$C$10000,G$3,'Work history- Pasting'!$D$8:$D$10000,$B14)</f>
        <v>0</v>
      </c>
      <c r="I14" s="44"/>
      <c r="J14" s="30" t="str">
        <f>'additional help'!B4</f>
        <v>--</v>
      </c>
      <c r="K14" s="31">
        <f>SUMIFS('Work history- Pasting'!$AD$8:$AD$10000,'Work history- Pasting'!$C$8:$C$10000,G$3,'Work history- Pasting'!$E$8:$E$10000,$J14)</f>
        <v>0</v>
      </c>
      <c r="L14" s="31">
        <f>SUMIFS('Work history- Pasting'!$AC$8:$AC$10000,'Work history- Pasting'!$C$8:$C$10000,G$3,'Work history- Pasting'!$E$8:$E$10000,$J14)</f>
        <v>0</v>
      </c>
      <c r="M14" s="32" t="str">
        <f t="shared" si="2"/>
        <v>--</v>
      </c>
      <c r="N14" s="58">
        <f>SUMIFS('Work history- Pasting'!$O$8:$O$10000,'Work history- Pasting'!$C$8:$C$10000,G$3,'Work history- Pasting'!$E$8:$E$10000,$J14)</f>
        <v>0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46"/>
      <c r="UX14" s="46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46"/>
      <c r="XI14" s="46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46"/>
      <c r="ZT14" s="46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46"/>
      <c r="ACE14" s="46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46"/>
      <c r="AEP14" s="46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46"/>
      <c r="AHA14" s="46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46"/>
      <c r="AJL14" s="46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46"/>
      <c r="ALW14" s="46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46"/>
      <c r="AOH14" s="46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46"/>
      <c r="AQS14" s="46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46"/>
      <c r="ATD14" s="46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46"/>
      <c r="AVO14" s="46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46"/>
      <c r="AXZ14" s="46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46"/>
      <c r="BAK14" s="46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46"/>
      <c r="BCV14" s="46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46"/>
      <c r="BFG14" s="46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46"/>
      <c r="BHR14" s="46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46"/>
      <c r="BKC14" s="46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46"/>
      <c r="BMN14" s="46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46"/>
      <c r="BOY14" s="46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46"/>
      <c r="BRJ14" s="46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46"/>
      <c r="BTU14" s="46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46"/>
      <c r="BWF14" s="46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46"/>
      <c r="BYQ14" s="46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46"/>
      <c r="CBB14" s="46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46"/>
      <c r="CDM14" s="46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46"/>
      <c r="CFX14" s="46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46"/>
      <c r="CII14" s="46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46"/>
      <c r="CKT14" s="46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46"/>
      <c r="CNE14" s="46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46"/>
      <c r="CPP14" s="46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46"/>
      <c r="CSA14" s="46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46"/>
      <c r="CUL14" s="46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46"/>
      <c r="CWW14" s="46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46"/>
      <c r="CZH14" s="46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46"/>
      <c r="DBS14" s="46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46"/>
      <c r="DED14" s="46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46"/>
      <c r="DGO14" s="46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46"/>
      <c r="DIZ14" s="46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46"/>
      <c r="DLK14" s="46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46"/>
      <c r="DNV14" s="46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46"/>
      <c r="DQG14" s="46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46"/>
      <c r="DSR14" s="46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46"/>
      <c r="DVC14" s="46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46"/>
      <c r="DXN14" s="46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46"/>
      <c r="DZY14" s="46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46"/>
      <c r="ECJ14" s="46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46"/>
      <c r="EEU14" s="46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46"/>
      <c r="EHF14" s="46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46"/>
      <c r="EJQ14" s="46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46"/>
      <c r="EMB14" s="46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46"/>
      <c r="EOM14" s="46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46"/>
      <c r="EQX14" s="46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46"/>
      <c r="ETI14" s="46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46"/>
      <c r="EVT14" s="46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46"/>
      <c r="EYE14" s="46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46"/>
      <c r="FAP14" s="46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46"/>
      <c r="FDA14" s="46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46"/>
      <c r="FFL14" s="46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46"/>
      <c r="FHW14" s="46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46"/>
      <c r="FKH14" s="46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46"/>
      <c r="FMS14" s="46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46"/>
      <c r="FPD14" s="46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46"/>
      <c r="FRO14" s="46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46"/>
      <c r="FTZ14" s="46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46"/>
      <c r="FWK14" s="46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46"/>
      <c r="FYV14" s="46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46"/>
      <c r="GBG14" s="46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46"/>
      <c r="GDR14" s="46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46"/>
      <c r="GGC14" s="46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46"/>
      <c r="GIN14" s="46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46"/>
      <c r="GKY14" s="46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46"/>
      <c r="GNJ14" s="46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46"/>
      <c r="GPU14" s="46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46"/>
      <c r="GSF14" s="46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46"/>
      <c r="GUQ14" s="46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46"/>
      <c r="GXB14" s="46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46"/>
      <c r="GZM14" s="46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46"/>
      <c r="HBX14" s="46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46"/>
      <c r="HEI14" s="46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46"/>
      <c r="HGT14" s="46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46"/>
      <c r="HJE14" s="46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46"/>
      <c r="HLP14" s="46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46"/>
      <c r="HOA14" s="46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46"/>
      <c r="HQL14" s="46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46"/>
      <c r="HSW14" s="46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46"/>
      <c r="HVH14" s="46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46"/>
      <c r="HXS14" s="46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46"/>
      <c r="IAD14" s="46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46"/>
      <c r="ICO14" s="46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46"/>
      <c r="IEZ14" s="46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46"/>
      <c r="IHK14" s="46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46"/>
      <c r="IJV14" s="46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46"/>
      <c r="IMG14" s="46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46"/>
      <c r="IOR14" s="46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46"/>
      <c r="IRC14" s="46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46"/>
      <c r="ITN14" s="46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46"/>
      <c r="IVY14" s="46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46"/>
      <c r="IYJ14" s="46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46"/>
      <c r="JAU14" s="46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46"/>
      <c r="JDF14" s="46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46"/>
      <c r="JFQ14" s="46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46"/>
      <c r="JIB14" s="46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46"/>
      <c r="JKM14" s="46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46"/>
      <c r="JMX14" s="46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46"/>
      <c r="JPI14" s="46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46"/>
      <c r="JRT14" s="46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46"/>
      <c r="JUE14" s="46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46"/>
      <c r="JWP14" s="46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46"/>
      <c r="JZA14" s="46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46"/>
      <c r="KBL14" s="46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46"/>
      <c r="KDW14" s="46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46"/>
      <c r="KGH14" s="46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46"/>
      <c r="KIS14" s="46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46"/>
      <c r="KLD14" s="46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46"/>
      <c r="KNO14" s="46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46"/>
      <c r="KPZ14" s="46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46"/>
      <c r="KSK14" s="46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46"/>
      <c r="KUV14" s="46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46"/>
      <c r="KXG14" s="46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46"/>
      <c r="KZR14" s="46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46"/>
      <c r="LCC14" s="46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46"/>
      <c r="LEN14" s="46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46"/>
      <c r="LGY14" s="46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46"/>
      <c r="LJJ14" s="46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46"/>
      <c r="LLU14" s="46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46"/>
      <c r="LOF14" s="46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46"/>
      <c r="LQQ14" s="46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46"/>
      <c r="LTB14" s="46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46"/>
      <c r="LVM14" s="46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46"/>
      <c r="LXX14" s="46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46"/>
      <c r="MAI14" s="46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46"/>
      <c r="MCT14" s="46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46"/>
      <c r="MFE14" s="46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46"/>
      <c r="MHP14" s="46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46"/>
      <c r="MKA14" s="46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46"/>
      <c r="MML14" s="46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46"/>
      <c r="MOW14" s="46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46"/>
      <c r="MRH14" s="46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46"/>
      <c r="MTS14" s="46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46"/>
      <c r="MWD14" s="46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46"/>
      <c r="MYO14" s="46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46"/>
      <c r="NAZ14" s="46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46"/>
      <c r="NDK14" s="46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46"/>
      <c r="NFV14" s="46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46"/>
      <c r="NIG14" s="46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46"/>
      <c r="NKR14" s="46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46"/>
      <c r="NNC14" s="46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46"/>
      <c r="NPN14" s="46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46"/>
      <c r="NRY14" s="46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46"/>
      <c r="NUJ14" s="46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46"/>
      <c r="NWU14" s="46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46"/>
      <c r="NZF14" s="46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46"/>
      <c r="OBQ14" s="46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46"/>
      <c r="OEB14" s="46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46"/>
      <c r="OGM14" s="46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46"/>
      <c r="OIX14" s="46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46"/>
      <c r="OLI14" s="46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46"/>
      <c r="ONT14" s="46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46"/>
      <c r="OQE14" s="46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46"/>
      <c r="OSP14" s="46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46"/>
      <c r="OVA14" s="46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46"/>
      <c r="OXL14" s="46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46"/>
      <c r="OZW14" s="46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46"/>
      <c r="PCH14" s="46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46"/>
      <c r="PES14" s="46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46"/>
      <c r="PHD14" s="46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46"/>
      <c r="PJO14" s="46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46"/>
      <c r="PLZ14" s="46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46"/>
      <c r="POK14" s="46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46"/>
      <c r="PQV14" s="46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46"/>
      <c r="PTG14" s="46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46"/>
      <c r="PVR14" s="46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46"/>
      <c r="PYC14" s="46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46"/>
      <c r="QAN14" s="46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46"/>
      <c r="QCY14" s="46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46"/>
      <c r="QFJ14" s="46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46"/>
      <c r="QHU14" s="46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46"/>
      <c r="QKF14" s="46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46"/>
      <c r="QMQ14" s="46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46"/>
      <c r="QPB14" s="46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46"/>
      <c r="QRM14" s="46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46"/>
      <c r="QTX14" s="46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46"/>
      <c r="QWI14" s="46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46"/>
      <c r="QYT14" s="46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46"/>
      <c r="RBE14" s="46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46"/>
      <c r="RDP14" s="46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46"/>
      <c r="RGA14" s="46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46"/>
      <c r="RIL14" s="46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46"/>
      <c r="RKW14" s="46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46"/>
      <c r="RNH14" s="46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46"/>
      <c r="RPS14" s="46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46"/>
      <c r="RSD14" s="46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46"/>
      <c r="RUO14" s="46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46"/>
      <c r="RWZ14" s="46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46"/>
      <c r="RZK14" s="46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46"/>
      <c r="SBV14" s="46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46"/>
      <c r="SEG14" s="46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46"/>
      <c r="SGR14" s="46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46"/>
      <c r="SJC14" s="46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46"/>
      <c r="SLN14" s="46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46"/>
      <c r="SNY14" s="46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46"/>
      <c r="SQJ14" s="46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46"/>
      <c r="SSU14" s="46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46"/>
      <c r="SVF14" s="46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46"/>
      <c r="SXQ14" s="46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46"/>
      <c r="TAB14" s="46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46"/>
      <c r="TCM14" s="46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46"/>
      <c r="TEX14" s="46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46"/>
      <c r="THI14" s="46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46"/>
      <c r="TJT14" s="46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46"/>
      <c r="TME14" s="46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46"/>
      <c r="TOP14" s="46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46"/>
      <c r="TRA14" s="46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46"/>
      <c r="TTL14" s="46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46"/>
      <c r="TVW14" s="46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46"/>
      <c r="TYH14" s="46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46"/>
      <c r="UAS14" s="46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46"/>
      <c r="UDD14" s="46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46"/>
      <c r="UFO14" s="46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46"/>
      <c r="UHZ14" s="46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46"/>
      <c r="UKK14" s="46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46"/>
      <c r="UMV14" s="46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46"/>
      <c r="UPG14" s="46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46"/>
      <c r="URR14" s="46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46"/>
      <c r="UUC14" s="46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46"/>
      <c r="UWN14" s="46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46"/>
      <c r="UYY14" s="46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46"/>
      <c r="VBJ14" s="46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46"/>
      <c r="VDU14" s="46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46"/>
      <c r="VGF14" s="46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46"/>
      <c r="VIQ14" s="46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46"/>
      <c r="VLB14" s="46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46"/>
      <c r="VNM14" s="46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46"/>
      <c r="VPX14" s="46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46"/>
      <c r="VSI14" s="46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46"/>
      <c r="VUT14" s="46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46"/>
      <c r="VXE14" s="46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46"/>
      <c r="VZP14" s="46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46"/>
      <c r="WCA14" s="46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46"/>
      <c r="WEL14" s="46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46"/>
      <c r="WGW14" s="46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46"/>
      <c r="WJH14" s="46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46"/>
      <c r="WLS14" s="46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46"/>
      <c r="WOD14" s="46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46"/>
      <c r="WQO14" s="46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46"/>
      <c r="WSZ14" s="46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46"/>
      <c r="WVK14" s="46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46"/>
      <c r="WXV14" s="46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46"/>
      <c r="XAG14" s="46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46"/>
      <c r="XCR14" s="46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46"/>
      <c r="XFC14" s="46"/>
      <c r="XFD14" s="46"/>
    </row>
    <row r="15" spans="1:16384" s="35" customFormat="1">
      <c r="A15" s="46"/>
      <c r="B15" s="30" t="str">
        <f ca="1">'additional help'!A5</f>
        <v>--</v>
      </c>
      <c r="C15" s="30">
        <f ca="1">SUMIFS('Work history- Pasting'!$F$8:$F$10000,'Work history- Pasting'!$C$8:$C$10000,G$3,'Work history- Pasting'!$D$8:$D$10000,B15)</f>
        <v>0</v>
      </c>
      <c r="D15" s="77">
        <f t="shared" ca="1" si="0"/>
        <v>0</v>
      </c>
      <c r="E15" s="31">
        <f ca="1">SUMIFS('Work history- Pasting'!$AD$8:$AD$10000,'Work history- Pasting'!$C$8:$C$10000,G$3,'Work history- Pasting'!$D$8:$D$10000,$B15)</f>
        <v>0</v>
      </c>
      <c r="F15" s="31">
        <f ca="1">SUMIFS('Work history- Pasting'!$AC$8:$AC$10000,'Work history- Pasting'!$C$8:$C$10000,G$3,'Work history- Pasting'!$D$8:$D$10000,$B15)</f>
        <v>0</v>
      </c>
      <c r="G15" s="32" t="str">
        <f t="shared" ca="1" si="1"/>
        <v>--</v>
      </c>
      <c r="H15" s="58">
        <f ca="1">SUMIFS('Work history- Pasting'!$O$8:$O$10000,'Work history- Pasting'!$C$8:$C$10000,G$3,'Work history- Pasting'!$D$8:$D$10000,$B15)</f>
        <v>0</v>
      </c>
      <c r="I15" s="44"/>
      <c r="J15" s="30" t="str">
        <f>'additional help'!B5</f>
        <v>--</v>
      </c>
      <c r="K15" s="31">
        <f>SUMIFS('Work history- Pasting'!$AD$8:$AD$10000,'Work history- Pasting'!$C$8:$C$10000,G$3,'Work history- Pasting'!$E$8:$E$10000,$J15)</f>
        <v>0</v>
      </c>
      <c r="L15" s="31">
        <f>SUMIFS('Work history- Pasting'!$AC$8:$AC$10000,'Work history- Pasting'!$C$8:$C$10000,G$3,'Work history- Pasting'!$E$8:$E$10000,$J15)</f>
        <v>0</v>
      </c>
      <c r="M15" s="32" t="str">
        <f t="shared" si="2"/>
        <v>--</v>
      </c>
      <c r="N15" s="58">
        <f>SUMIFS('Work history- Pasting'!$O$8:$O$10000,'Work history- Pasting'!$C$8:$C$10000,G$3,'Work history- Pasting'!$E$8:$E$10000,$J15)</f>
        <v>0</v>
      </c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  <c r="WUL15" s="46"/>
      <c r="WUM15" s="46"/>
      <c r="WUN15" s="46"/>
      <c r="WUO15" s="46"/>
      <c r="WUP15" s="46"/>
      <c r="WUQ15" s="46"/>
      <c r="WUR15" s="46"/>
      <c r="WUS15" s="46"/>
      <c r="WUT15" s="46"/>
      <c r="WUU15" s="46"/>
      <c r="WUV15" s="46"/>
      <c r="WUW15" s="46"/>
      <c r="WUX15" s="46"/>
      <c r="WUY15" s="46"/>
      <c r="WUZ15" s="46"/>
      <c r="WVA15" s="46"/>
      <c r="WVB15" s="46"/>
      <c r="WVC15" s="46"/>
      <c r="WVD15" s="46"/>
      <c r="WVE15" s="46"/>
      <c r="WVF15" s="46"/>
      <c r="WVG15" s="46"/>
      <c r="WVH15" s="46"/>
      <c r="WVI15" s="46"/>
      <c r="WVJ15" s="46"/>
      <c r="WVK15" s="46"/>
      <c r="WVL15" s="46"/>
      <c r="WVM15" s="46"/>
      <c r="WVN15" s="46"/>
      <c r="WVO15" s="46"/>
      <c r="WVP15" s="46"/>
      <c r="WVQ15" s="46"/>
      <c r="WVR15" s="46"/>
      <c r="WVS15" s="46"/>
      <c r="WVT15" s="46"/>
      <c r="WVU15" s="46"/>
      <c r="WVV15" s="46"/>
      <c r="WVW15" s="46"/>
      <c r="WVX15" s="46"/>
      <c r="WVY15" s="46"/>
      <c r="WVZ15" s="46"/>
      <c r="WWA15" s="46"/>
      <c r="WWB15" s="46"/>
      <c r="WWC15" s="46"/>
      <c r="WWD15" s="46"/>
      <c r="WWE15" s="46"/>
      <c r="WWF15" s="46"/>
      <c r="WWG15" s="46"/>
      <c r="WWH15" s="46"/>
      <c r="WWI15" s="46"/>
      <c r="WWJ15" s="46"/>
      <c r="WWK15" s="46"/>
      <c r="WWL15" s="46"/>
      <c r="WWM15" s="46"/>
      <c r="WWN15" s="46"/>
      <c r="WWO15" s="46"/>
      <c r="WWP15" s="46"/>
      <c r="WWQ15" s="46"/>
      <c r="WWR15" s="46"/>
      <c r="WWS15" s="46"/>
      <c r="WWT15" s="46"/>
      <c r="WWU15" s="46"/>
      <c r="WWV15" s="46"/>
      <c r="WWW15" s="46"/>
      <c r="WWX15" s="46"/>
      <c r="WWY15" s="46"/>
      <c r="WWZ15" s="46"/>
      <c r="WXA15" s="46"/>
      <c r="WXB15" s="46"/>
      <c r="WXC15" s="46"/>
      <c r="WXD15" s="46"/>
      <c r="WXE15" s="46"/>
      <c r="WXF15" s="46"/>
      <c r="WXG15" s="46"/>
      <c r="WXH15" s="46"/>
      <c r="WXI15" s="46"/>
      <c r="WXJ15" s="46"/>
      <c r="WXK15" s="46"/>
      <c r="WXL15" s="46"/>
      <c r="WXM15" s="46"/>
      <c r="WXN15" s="46"/>
      <c r="WXO15" s="46"/>
      <c r="WXP15" s="46"/>
      <c r="WXQ15" s="46"/>
      <c r="WXR15" s="46"/>
      <c r="WXS15" s="46"/>
      <c r="WXT15" s="46"/>
      <c r="WXU15" s="46"/>
      <c r="WXV15" s="46"/>
      <c r="WXW15" s="46"/>
      <c r="WXX15" s="46"/>
      <c r="WXY15" s="46"/>
      <c r="WXZ15" s="46"/>
      <c r="WYA15" s="46"/>
      <c r="WYB15" s="46"/>
      <c r="WYC15" s="46"/>
      <c r="WYD15" s="46"/>
      <c r="WYE15" s="46"/>
      <c r="WYF15" s="46"/>
      <c r="WYG15" s="46"/>
      <c r="WYH15" s="46"/>
      <c r="WYI15" s="46"/>
      <c r="WYJ15" s="46"/>
      <c r="WYK15" s="46"/>
      <c r="WYL15" s="46"/>
      <c r="WYM15" s="46"/>
      <c r="WYN15" s="46"/>
      <c r="WYO15" s="46"/>
      <c r="WYP15" s="46"/>
      <c r="WYQ15" s="46"/>
      <c r="WYR15" s="46"/>
      <c r="WYS15" s="46"/>
      <c r="WYT15" s="46"/>
      <c r="WYU15" s="46"/>
      <c r="WYV15" s="46"/>
      <c r="WYW15" s="46"/>
      <c r="WYX15" s="46"/>
      <c r="WYY15" s="46"/>
      <c r="WYZ15" s="46"/>
      <c r="WZA15" s="46"/>
      <c r="WZB15" s="46"/>
      <c r="WZC15" s="46"/>
      <c r="WZD15" s="46"/>
      <c r="WZE15" s="46"/>
      <c r="WZF15" s="46"/>
      <c r="WZG15" s="46"/>
      <c r="WZH15" s="46"/>
      <c r="WZI15" s="46"/>
      <c r="WZJ15" s="46"/>
      <c r="WZK15" s="46"/>
      <c r="WZL15" s="46"/>
      <c r="WZM15" s="46"/>
      <c r="WZN15" s="46"/>
      <c r="WZO15" s="46"/>
      <c r="WZP15" s="46"/>
      <c r="WZQ15" s="46"/>
      <c r="WZR15" s="46"/>
      <c r="WZS15" s="46"/>
      <c r="WZT15" s="46"/>
      <c r="WZU15" s="46"/>
      <c r="WZV15" s="46"/>
      <c r="WZW15" s="46"/>
      <c r="WZX15" s="46"/>
      <c r="WZY15" s="46"/>
      <c r="WZZ15" s="46"/>
      <c r="XAA15" s="46"/>
      <c r="XAB15" s="46"/>
      <c r="XAC15" s="46"/>
      <c r="XAD15" s="46"/>
      <c r="XAE15" s="46"/>
      <c r="XAF15" s="46"/>
      <c r="XAG15" s="46"/>
      <c r="XAH15" s="46"/>
      <c r="XAI15" s="46"/>
      <c r="XAJ15" s="46"/>
      <c r="XAK15" s="46"/>
      <c r="XAL15" s="46"/>
      <c r="XAM15" s="46"/>
      <c r="XAN15" s="46"/>
      <c r="XAO15" s="46"/>
      <c r="XAP15" s="46"/>
      <c r="XAQ15" s="46"/>
      <c r="XAR15" s="46"/>
      <c r="XAS15" s="46"/>
      <c r="XAT15" s="46"/>
      <c r="XAU15" s="46"/>
      <c r="XAV15" s="46"/>
      <c r="XAW15" s="46"/>
      <c r="XAX15" s="46"/>
      <c r="XAY15" s="46"/>
      <c r="XAZ15" s="46"/>
      <c r="XBA15" s="46"/>
      <c r="XBB15" s="46"/>
      <c r="XBC15" s="46"/>
      <c r="XBD15" s="46"/>
      <c r="XBE15" s="46"/>
      <c r="XBF15" s="46"/>
      <c r="XBG15" s="46"/>
      <c r="XBH15" s="46"/>
      <c r="XBI15" s="46"/>
      <c r="XBJ15" s="46"/>
      <c r="XBK15" s="46"/>
      <c r="XBL15" s="46"/>
      <c r="XBM15" s="46"/>
      <c r="XBN15" s="46"/>
      <c r="XBO15" s="46"/>
      <c r="XBP15" s="46"/>
      <c r="XBQ15" s="46"/>
      <c r="XBR15" s="46"/>
      <c r="XBS15" s="46"/>
      <c r="XBT15" s="46"/>
      <c r="XBU15" s="46"/>
      <c r="XBV15" s="46"/>
      <c r="XBW15" s="46"/>
      <c r="XBX15" s="46"/>
      <c r="XBY15" s="46"/>
      <c r="XBZ15" s="46"/>
      <c r="XCA15" s="46"/>
      <c r="XCB15" s="46"/>
      <c r="XCC15" s="46"/>
      <c r="XCD15" s="46"/>
      <c r="XCE15" s="46"/>
      <c r="XCF15" s="46"/>
      <c r="XCG15" s="46"/>
      <c r="XCH15" s="46"/>
      <c r="XCI15" s="46"/>
      <c r="XCJ15" s="46"/>
      <c r="XCK15" s="46"/>
      <c r="XCL15" s="46"/>
      <c r="XCM15" s="46"/>
      <c r="XCN15" s="46"/>
      <c r="XCO15" s="46"/>
      <c r="XCP15" s="46"/>
      <c r="XCQ15" s="46"/>
      <c r="XCR15" s="46"/>
      <c r="XCS15" s="46"/>
      <c r="XCT15" s="46"/>
      <c r="XCU15" s="46"/>
      <c r="XCV15" s="46"/>
      <c r="XCW15" s="46"/>
      <c r="XCX15" s="46"/>
      <c r="XCY15" s="46"/>
      <c r="XCZ15" s="46"/>
      <c r="XDA15" s="46"/>
      <c r="XDB15" s="46"/>
      <c r="XDC15" s="46"/>
      <c r="XDD15" s="46"/>
      <c r="XDE15" s="46"/>
      <c r="XDF15" s="46"/>
      <c r="XDG15" s="46"/>
      <c r="XDH15" s="46"/>
      <c r="XDI15" s="46"/>
      <c r="XDJ15" s="46"/>
      <c r="XDK15" s="46"/>
      <c r="XDL15" s="46"/>
      <c r="XDM15" s="46"/>
      <c r="XDN15" s="46"/>
      <c r="XDO15" s="46"/>
      <c r="XDP15" s="46"/>
      <c r="XDQ15" s="46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46"/>
      <c r="XFA15" s="46"/>
      <c r="XFB15" s="46"/>
      <c r="XFC15" s="46"/>
      <c r="XFD15" s="46"/>
    </row>
    <row r="16" spans="1:16384" s="35" customFormat="1">
      <c r="A16" s="46"/>
      <c r="B16" s="30" t="str">
        <f ca="1">'additional help'!A6</f>
        <v>--</v>
      </c>
      <c r="C16" s="30">
        <f ca="1">SUMIFS('Work history- Pasting'!$F$8:$F$10000,'Work history- Pasting'!$C$8:$C$10000,G$3,'Work history- Pasting'!$D$8:$D$10000,B16)</f>
        <v>0</v>
      </c>
      <c r="D16" s="77">
        <f t="shared" ca="1" si="0"/>
        <v>0</v>
      </c>
      <c r="E16" s="31">
        <f ca="1">SUMIFS('Work history- Pasting'!$AD$8:$AD$10000,'Work history- Pasting'!$C$8:$C$10000,G$3,'Work history- Pasting'!$D$8:$D$10000,$B16)</f>
        <v>0</v>
      </c>
      <c r="F16" s="31">
        <f ca="1">SUMIFS('Work history- Pasting'!$AC$8:$AC$10000,'Work history- Pasting'!$C$8:$C$10000,G$3,'Work history- Pasting'!$D$8:$D$10000,$B16)</f>
        <v>0</v>
      </c>
      <c r="G16" s="32" t="str">
        <f t="shared" ca="1" si="1"/>
        <v>--</v>
      </c>
      <c r="H16" s="58">
        <f ca="1">SUMIFS('Work history- Pasting'!$O$8:$O$10000,'Work history- Pasting'!$C$8:$C$10000,G$3,'Work history- Pasting'!$D$8:$D$10000,$B16)</f>
        <v>0</v>
      </c>
      <c r="I16" s="44"/>
      <c r="J16" s="30" t="str">
        <f>'additional help'!B6</f>
        <v>--</v>
      </c>
      <c r="K16" s="31">
        <f>SUMIFS('Work history- Pasting'!$AD$8:$AD$10000,'Work history- Pasting'!$C$8:$C$10000,G$3,'Work history- Pasting'!$E$8:$E$10000,$J16)</f>
        <v>0</v>
      </c>
      <c r="L16" s="31">
        <f>SUMIFS('Work history- Pasting'!$AC$8:$AC$10000,'Work history- Pasting'!$C$8:$C$10000,G$3,'Work history- Pasting'!$E$8:$E$10000,$J16)</f>
        <v>0</v>
      </c>
      <c r="M16" s="32" t="str">
        <f t="shared" si="2"/>
        <v>--</v>
      </c>
      <c r="N16" s="58">
        <f>SUMIFS('Work history- Pasting'!$O$8:$O$10000,'Work history- Pasting'!$C$8:$C$10000,G$3,'Work history- Pasting'!$E$8:$E$10000,$J16)</f>
        <v>0</v>
      </c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  <c r="WUL16" s="46"/>
      <c r="WUM16" s="46"/>
      <c r="WUN16" s="46"/>
      <c r="WUO16" s="46"/>
      <c r="WUP16" s="46"/>
      <c r="WUQ16" s="46"/>
      <c r="WUR16" s="46"/>
      <c r="WUS16" s="46"/>
      <c r="WUT16" s="46"/>
      <c r="WUU16" s="46"/>
      <c r="WUV16" s="46"/>
      <c r="WUW16" s="46"/>
      <c r="WUX16" s="46"/>
      <c r="WUY16" s="46"/>
      <c r="WUZ16" s="46"/>
      <c r="WVA16" s="46"/>
      <c r="WVB16" s="46"/>
      <c r="WVC16" s="46"/>
      <c r="WVD16" s="46"/>
      <c r="WVE16" s="46"/>
      <c r="WVF16" s="46"/>
      <c r="WVG16" s="46"/>
      <c r="WVH16" s="46"/>
      <c r="WVI16" s="46"/>
      <c r="WVJ16" s="46"/>
      <c r="WVK16" s="46"/>
      <c r="WVL16" s="46"/>
      <c r="WVM16" s="46"/>
      <c r="WVN16" s="46"/>
      <c r="WVO16" s="46"/>
      <c r="WVP16" s="46"/>
      <c r="WVQ16" s="46"/>
      <c r="WVR16" s="46"/>
      <c r="WVS16" s="46"/>
      <c r="WVT16" s="46"/>
      <c r="WVU16" s="46"/>
      <c r="WVV16" s="46"/>
      <c r="WVW16" s="46"/>
      <c r="WVX16" s="46"/>
      <c r="WVY16" s="46"/>
      <c r="WVZ16" s="46"/>
      <c r="WWA16" s="46"/>
      <c r="WWB16" s="46"/>
      <c r="WWC16" s="46"/>
      <c r="WWD16" s="46"/>
      <c r="WWE16" s="46"/>
      <c r="WWF16" s="46"/>
      <c r="WWG16" s="46"/>
      <c r="WWH16" s="46"/>
      <c r="WWI16" s="46"/>
      <c r="WWJ16" s="46"/>
      <c r="WWK16" s="46"/>
      <c r="WWL16" s="46"/>
      <c r="WWM16" s="46"/>
      <c r="WWN16" s="46"/>
      <c r="WWO16" s="46"/>
      <c r="WWP16" s="46"/>
      <c r="WWQ16" s="46"/>
      <c r="WWR16" s="46"/>
      <c r="WWS16" s="46"/>
      <c r="WWT16" s="46"/>
      <c r="WWU16" s="46"/>
      <c r="WWV16" s="46"/>
      <c r="WWW16" s="46"/>
      <c r="WWX16" s="46"/>
      <c r="WWY16" s="46"/>
      <c r="WWZ16" s="46"/>
      <c r="WXA16" s="46"/>
      <c r="WXB16" s="46"/>
      <c r="WXC16" s="46"/>
      <c r="WXD16" s="46"/>
      <c r="WXE16" s="46"/>
      <c r="WXF16" s="46"/>
      <c r="WXG16" s="46"/>
      <c r="WXH16" s="46"/>
      <c r="WXI16" s="46"/>
      <c r="WXJ16" s="46"/>
      <c r="WXK16" s="46"/>
      <c r="WXL16" s="46"/>
      <c r="WXM16" s="46"/>
      <c r="WXN16" s="46"/>
      <c r="WXO16" s="46"/>
      <c r="WXP16" s="46"/>
      <c r="WXQ16" s="46"/>
      <c r="WXR16" s="46"/>
      <c r="WXS16" s="46"/>
      <c r="WXT16" s="46"/>
      <c r="WXU16" s="46"/>
      <c r="WXV16" s="46"/>
      <c r="WXW16" s="46"/>
      <c r="WXX16" s="46"/>
      <c r="WXY16" s="46"/>
      <c r="WXZ16" s="46"/>
      <c r="WYA16" s="46"/>
      <c r="WYB16" s="46"/>
      <c r="WYC16" s="46"/>
      <c r="WYD16" s="46"/>
      <c r="WYE16" s="46"/>
      <c r="WYF16" s="46"/>
      <c r="WYG16" s="46"/>
      <c r="WYH16" s="46"/>
      <c r="WYI16" s="46"/>
      <c r="WYJ16" s="46"/>
      <c r="WYK16" s="46"/>
      <c r="WYL16" s="46"/>
      <c r="WYM16" s="46"/>
      <c r="WYN16" s="46"/>
      <c r="WYO16" s="46"/>
      <c r="WYP16" s="46"/>
      <c r="WYQ16" s="46"/>
      <c r="WYR16" s="46"/>
      <c r="WYS16" s="46"/>
      <c r="WYT16" s="46"/>
      <c r="WYU16" s="46"/>
      <c r="WYV16" s="46"/>
      <c r="WYW16" s="46"/>
      <c r="WYX16" s="46"/>
      <c r="WYY16" s="46"/>
      <c r="WYZ16" s="46"/>
      <c r="WZA16" s="46"/>
      <c r="WZB16" s="46"/>
      <c r="WZC16" s="46"/>
      <c r="WZD16" s="46"/>
      <c r="WZE16" s="46"/>
      <c r="WZF16" s="46"/>
      <c r="WZG16" s="46"/>
      <c r="WZH16" s="46"/>
      <c r="WZI16" s="46"/>
      <c r="WZJ16" s="46"/>
      <c r="WZK16" s="46"/>
      <c r="WZL16" s="46"/>
      <c r="WZM16" s="46"/>
      <c r="WZN16" s="46"/>
      <c r="WZO16" s="46"/>
      <c r="WZP16" s="46"/>
      <c r="WZQ16" s="46"/>
      <c r="WZR16" s="46"/>
      <c r="WZS16" s="46"/>
      <c r="WZT16" s="46"/>
      <c r="WZU16" s="46"/>
      <c r="WZV16" s="46"/>
      <c r="WZW16" s="46"/>
      <c r="WZX16" s="46"/>
      <c r="WZY16" s="46"/>
      <c r="WZZ16" s="46"/>
      <c r="XAA16" s="46"/>
      <c r="XAB16" s="46"/>
      <c r="XAC16" s="46"/>
      <c r="XAD16" s="46"/>
      <c r="XAE16" s="46"/>
      <c r="XAF16" s="46"/>
      <c r="XAG16" s="46"/>
      <c r="XAH16" s="46"/>
      <c r="XAI16" s="46"/>
      <c r="XAJ16" s="46"/>
      <c r="XAK16" s="46"/>
      <c r="XAL16" s="46"/>
      <c r="XAM16" s="46"/>
      <c r="XAN16" s="46"/>
      <c r="XAO16" s="46"/>
      <c r="XAP16" s="46"/>
      <c r="XAQ16" s="46"/>
      <c r="XAR16" s="46"/>
      <c r="XAS16" s="46"/>
      <c r="XAT16" s="46"/>
      <c r="XAU16" s="46"/>
      <c r="XAV16" s="46"/>
      <c r="XAW16" s="46"/>
      <c r="XAX16" s="46"/>
      <c r="XAY16" s="46"/>
      <c r="XAZ16" s="46"/>
      <c r="XBA16" s="46"/>
      <c r="XBB16" s="46"/>
      <c r="XBC16" s="46"/>
      <c r="XBD16" s="46"/>
      <c r="XBE16" s="46"/>
      <c r="XBF16" s="46"/>
      <c r="XBG16" s="46"/>
      <c r="XBH16" s="46"/>
      <c r="XBI16" s="46"/>
      <c r="XBJ16" s="46"/>
      <c r="XBK16" s="46"/>
      <c r="XBL16" s="46"/>
      <c r="XBM16" s="46"/>
      <c r="XBN16" s="46"/>
      <c r="XBO16" s="46"/>
      <c r="XBP16" s="46"/>
      <c r="XBQ16" s="46"/>
      <c r="XBR16" s="46"/>
      <c r="XBS16" s="46"/>
      <c r="XBT16" s="46"/>
      <c r="XBU16" s="46"/>
      <c r="XBV16" s="46"/>
      <c r="XBW16" s="46"/>
      <c r="XBX16" s="46"/>
      <c r="XBY16" s="46"/>
      <c r="XBZ16" s="46"/>
      <c r="XCA16" s="46"/>
      <c r="XCB16" s="46"/>
      <c r="XCC16" s="46"/>
      <c r="XCD16" s="46"/>
      <c r="XCE16" s="46"/>
      <c r="XCF16" s="46"/>
      <c r="XCG16" s="46"/>
      <c r="XCH16" s="46"/>
      <c r="XCI16" s="46"/>
      <c r="XCJ16" s="46"/>
      <c r="XCK16" s="46"/>
      <c r="XCL16" s="46"/>
      <c r="XCM16" s="46"/>
      <c r="XCN16" s="46"/>
      <c r="XCO16" s="46"/>
      <c r="XCP16" s="46"/>
      <c r="XCQ16" s="46"/>
      <c r="XCR16" s="46"/>
      <c r="XCS16" s="46"/>
      <c r="XCT16" s="46"/>
      <c r="XCU16" s="46"/>
      <c r="XCV16" s="46"/>
      <c r="XCW16" s="46"/>
      <c r="XCX16" s="46"/>
      <c r="XCY16" s="46"/>
      <c r="XCZ16" s="46"/>
      <c r="XDA16" s="46"/>
      <c r="XDB16" s="46"/>
      <c r="XDC16" s="46"/>
      <c r="XDD16" s="46"/>
      <c r="XDE16" s="46"/>
      <c r="XDF16" s="46"/>
      <c r="XDG16" s="46"/>
      <c r="XDH16" s="46"/>
      <c r="XDI16" s="46"/>
      <c r="XDJ16" s="46"/>
      <c r="XDK16" s="46"/>
      <c r="XDL16" s="46"/>
      <c r="XDM16" s="46"/>
      <c r="XDN16" s="46"/>
      <c r="XDO16" s="46"/>
      <c r="XDP16" s="46"/>
      <c r="XDQ16" s="46"/>
      <c r="XDR16" s="46"/>
      <c r="XDS16" s="46"/>
      <c r="XDT16" s="46"/>
      <c r="XDU16" s="46"/>
      <c r="XDV16" s="46"/>
      <c r="XDW16" s="46"/>
      <c r="XDX16" s="46"/>
      <c r="XDY16" s="46"/>
      <c r="XDZ16" s="46"/>
      <c r="XEA16" s="46"/>
      <c r="XEB16" s="46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6"/>
      <c r="XET16" s="46"/>
      <c r="XEU16" s="46"/>
      <c r="XEV16" s="46"/>
      <c r="XEW16" s="46"/>
      <c r="XEX16" s="46"/>
      <c r="XEY16" s="46"/>
      <c r="XEZ16" s="46"/>
      <c r="XFA16" s="46"/>
      <c r="XFB16" s="46"/>
      <c r="XFC16" s="46"/>
      <c r="XFD16" s="46"/>
    </row>
    <row r="17" spans="1:16384" s="35" customFormat="1">
      <c r="A17" s="46"/>
      <c r="B17" s="30" t="str">
        <f ca="1">'additional help'!A7</f>
        <v>--</v>
      </c>
      <c r="C17" s="30">
        <f ca="1">SUMIFS('Work history- Pasting'!$F$8:$F$10000,'Work history- Pasting'!$C$8:$C$10000,G$3,'Work history- Pasting'!$D$8:$D$10000,B17)</f>
        <v>0</v>
      </c>
      <c r="D17" s="77">
        <f t="shared" ca="1" si="0"/>
        <v>0</v>
      </c>
      <c r="E17" s="31">
        <f ca="1">SUMIFS('Work history- Pasting'!$AD$8:$AD$10000,'Work history- Pasting'!$C$8:$C$10000,G$3,'Work history- Pasting'!$D$8:$D$10000,$B17)</f>
        <v>0</v>
      </c>
      <c r="F17" s="31">
        <f ca="1">SUMIFS('Work history- Pasting'!$AC$8:$AC$10000,'Work history- Pasting'!$C$8:$C$10000,G$3,'Work history- Pasting'!$D$8:$D$10000,$B17)</f>
        <v>0</v>
      </c>
      <c r="G17" s="32" t="str">
        <f t="shared" ca="1" si="1"/>
        <v>--</v>
      </c>
      <c r="H17" s="58">
        <f ca="1">SUMIFS('Work history- Pasting'!$O$8:$O$10000,'Work history- Pasting'!$C$8:$C$10000,G$3,'Work history- Pasting'!$D$8:$D$10000,$B17)</f>
        <v>0</v>
      </c>
      <c r="I17" s="44"/>
      <c r="J17" s="30" t="str">
        <f>'additional help'!B7</f>
        <v>--</v>
      </c>
      <c r="K17" s="31">
        <f>SUMIFS('Work history- Pasting'!$AD$8:$AD$10000,'Work history- Pasting'!$C$8:$C$10000,G$3,'Work history- Pasting'!$E$8:$E$10000,$J17)</f>
        <v>0</v>
      </c>
      <c r="L17" s="31">
        <f>SUMIFS('Work history- Pasting'!$AC$8:$AC$10000,'Work history- Pasting'!$C$8:$C$10000,G$3,'Work history- Pasting'!$E$8:$E$10000,$J17)</f>
        <v>0</v>
      </c>
      <c r="M17" s="32" t="str">
        <f t="shared" si="2"/>
        <v>--</v>
      </c>
      <c r="N17" s="58">
        <f>SUMIFS('Work history- Pasting'!$O$8:$O$10000,'Work history- Pasting'!$C$8:$C$10000,G$3,'Work history- Pasting'!$E$8:$E$10000,$J17)</f>
        <v>0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  <c r="WUL17" s="46"/>
      <c r="WUM17" s="46"/>
      <c r="WUN17" s="46"/>
      <c r="WUO17" s="46"/>
      <c r="WUP17" s="46"/>
      <c r="WUQ17" s="46"/>
      <c r="WUR17" s="46"/>
      <c r="WUS17" s="46"/>
      <c r="WUT17" s="46"/>
      <c r="WUU17" s="46"/>
      <c r="WUV17" s="46"/>
      <c r="WUW17" s="46"/>
      <c r="WUX17" s="46"/>
      <c r="WUY17" s="46"/>
      <c r="WUZ17" s="46"/>
      <c r="WVA17" s="46"/>
      <c r="WVB17" s="46"/>
      <c r="WVC17" s="46"/>
      <c r="WVD17" s="46"/>
      <c r="WVE17" s="46"/>
      <c r="WVF17" s="46"/>
      <c r="WVG17" s="46"/>
      <c r="WVH17" s="46"/>
      <c r="WVI17" s="46"/>
      <c r="WVJ17" s="46"/>
      <c r="WVK17" s="46"/>
      <c r="WVL17" s="46"/>
      <c r="WVM17" s="46"/>
      <c r="WVN17" s="46"/>
      <c r="WVO17" s="46"/>
      <c r="WVP17" s="46"/>
      <c r="WVQ17" s="46"/>
      <c r="WVR17" s="46"/>
      <c r="WVS17" s="46"/>
      <c r="WVT17" s="46"/>
      <c r="WVU17" s="46"/>
      <c r="WVV17" s="46"/>
      <c r="WVW17" s="46"/>
      <c r="WVX17" s="46"/>
      <c r="WVY17" s="46"/>
      <c r="WVZ17" s="46"/>
      <c r="WWA17" s="46"/>
      <c r="WWB17" s="46"/>
      <c r="WWC17" s="46"/>
      <c r="WWD17" s="46"/>
      <c r="WWE17" s="46"/>
      <c r="WWF17" s="46"/>
      <c r="WWG17" s="46"/>
      <c r="WWH17" s="46"/>
      <c r="WWI17" s="46"/>
      <c r="WWJ17" s="46"/>
      <c r="WWK17" s="46"/>
      <c r="WWL17" s="46"/>
      <c r="WWM17" s="46"/>
      <c r="WWN17" s="46"/>
      <c r="WWO17" s="46"/>
      <c r="WWP17" s="46"/>
      <c r="WWQ17" s="46"/>
      <c r="WWR17" s="46"/>
      <c r="WWS17" s="46"/>
      <c r="WWT17" s="46"/>
      <c r="WWU17" s="46"/>
      <c r="WWV17" s="46"/>
      <c r="WWW17" s="46"/>
      <c r="WWX17" s="46"/>
      <c r="WWY17" s="46"/>
      <c r="WWZ17" s="46"/>
      <c r="WXA17" s="46"/>
      <c r="WXB17" s="46"/>
      <c r="WXC17" s="46"/>
      <c r="WXD17" s="46"/>
      <c r="WXE17" s="46"/>
      <c r="WXF17" s="46"/>
      <c r="WXG17" s="46"/>
      <c r="WXH17" s="46"/>
      <c r="WXI17" s="46"/>
      <c r="WXJ17" s="46"/>
      <c r="WXK17" s="46"/>
      <c r="WXL17" s="46"/>
      <c r="WXM17" s="46"/>
      <c r="WXN17" s="46"/>
      <c r="WXO17" s="46"/>
      <c r="WXP17" s="46"/>
      <c r="WXQ17" s="46"/>
      <c r="WXR17" s="46"/>
      <c r="WXS17" s="46"/>
      <c r="WXT17" s="46"/>
      <c r="WXU17" s="46"/>
      <c r="WXV17" s="46"/>
      <c r="WXW17" s="46"/>
      <c r="WXX17" s="46"/>
      <c r="WXY17" s="46"/>
      <c r="WXZ17" s="46"/>
      <c r="WYA17" s="46"/>
      <c r="WYB17" s="46"/>
      <c r="WYC17" s="46"/>
      <c r="WYD17" s="46"/>
      <c r="WYE17" s="46"/>
      <c r="WYF17" s="46"/>
      <c r="WYG17" s="46"/>
      <c r="WYH17" s="46"/>
      <c r="WYI17" s="46"/>
      <c r="WYJ17" s="46"/>
      <c r="WYK17" s="46"/>
      <c r="WYL17" s="46"/>
      <c r="WYM17" s="46"/>
      <c r="WYN17" s="46"/>
      <c r="WYO17" s="46"/>
      <c r="WYP17" s="46"/>
      <c r="WYQ17" s="46"/>
      <c r="WYR17" s="46"/>
      <c r="WYS17" s="46"/>
      <c r="WYT17" s="46"/>
      <c r="WYU17" s="46"/>
      <c r="WYV17" s="46"/>
      <c r="WYW17" s="46"/>
      <c r="WYX17" s="46"/>
      <c r="WYY17" s="46"/>
      <c r="WYZ17" s="46"/>
      <c r="WZA17" s="46"/>
      <c r="WZB17" s="46"/>
      <c r="WZC17" s="46"/>
      <c r="WZD17" s="46"/>
      <c r="WZE17" s="46"/>
      <c r="WZF17" s="46"/>
      <c r="WZG17" s="46"/>
      <c r="WZH17" s="46"/>
      <c r="WZI17" s="46"/>
      <c r="WZJ17" s="46"/>
      <c r="WZK17" s="46"/>
      <c r="WZL17" s="46"/>
      <c r="WZM17" s="46"/>
      <c r="WZN17" s="46"/>
      <c r="WZO17" s="46"/>
      <c r="WZP17" s="46"/>
      <c r="WZQ17" s="46"/>
      <c r="WZR17" s="46"/>
      <c r="WZS17" s="46"/>
      <c r="WZT17" s="46"/>
      <c r="WZU17" s="46"/>
      <c r="WZV17" s="46"/>
      <c r="WZW17" s="46"/>
      <c r="WZX17" s="46"/>
      <c r="WZY17" s="46"/>
      <c r="WZZ17" s="46"/>
      <c r="XAA17" s="46"/>
      <c r="XAB17" s="46"/>
      <c r="XAC17" s="46"/>
      <c r="XAD17" s="46"/>
      <c r="XAE17" s="46"/>
      <c r="XAF17" s="46"/>
      <c r="XAG17" s="46"/>
      <c r="XAH17" s="46"/>
      <c r="XAI17" s="46"/>
      <c r="XAJ17" s="46"/>
      <c r="XAK17" s="46"/>
      <c r="XAL17" s="46"/>
      <c r="XAM17" s="46"/>
      <c r="XAN17" s="46"/>
      <c r="XAO17" s="46"/>
      <c r="XAP17" s="46"/>
      <c r="XAQ17" s="46"/>
      <c r="XAR17" s="46"/>
      <c r="XAS17" s="46"/>
      <c r="XAT17" s="46"/>
      <c r="XAU17" s="46"/>
      <c r="XAV17" s="46"/>
      <c r="XAW17" s="46"/>
      <c r="XAX17" s="46"/>
      <c r="XAY17" s="46"/>
      <c r="XAZ17" s="46"/>
      <c r="XBA17" s="46"/>
      <c r="XBB17" s="46"/>
      <c r="XBC17" s="46"/>
      <c r="XBD17" s="46"/>
      <c r="XBE17" s="46"/>
      <c r="XBF17" s="46"/>
      <c r="XBG17" s="46"/>
      <c r="XBH17" s="46"/>
      <c r="XBI17" s="46"/>
      <c r="XBJ17" s="46"/>
      <c r="XBK17" s="46"/>
      <c r="XBL17" s="46"/>
      <c r="XBM17" s="46"/>
      <c r="XBN17" s="46"/>
      <c r="XBO17" s="46"/>
      <c r="XBP17" s="46"/>
      <c r="XBQ17" s="46"/>
      <c r="XBR17" s="46"/>
      <c r="XBS17" s="46"/>
      <c r="XBT17" s="46"/>
      <c r="XBU17" s="46"/>
      <c r="XBV17" s="46"/>
      <c r="XBW17" s="46"/>
      <c r="XBX17" s="46"/>
      <c r="XBY17" s="46"/>
      <c r="XBZ17" s="46"/>
      <c r="XCA17" s="46"/>
      <c r="XCB17" s="46"/>
      <c r="XCC17" s="46"/>
      <c r="XCD17" s="46"/>
      <c r="XCE17" s="46"/>
      <c r="XCF17" s="46"/>
      <c r="XCG17" s="46"/>
      <c r="XCH17" s="46"/>
      <c r="XCI17" s="46"/>
      <c r="XCJ17" s="46"/>
      <c r="XCK17" s="46"/>
      <c r="XCL17" s="46"/>
      <c r="XCM17" s="46"/>
      <c r="XCN17" s="46"/>
      <c r="XCO17" s="46"/>
      <c r="XCP17" s="46"/>
      <c r="XCQ17" s="46"/>
      <c r="XCR17" s="46"/>
      <c r="XCS17" s="46"/>
      <c r="XCT17" s="46"/>
      <c r="XCU17" s="46"/>
      <c r="XCV17" s="46"/>
      <c r="XCW17" s="46"/>
      <c r="XCX17" s="46"/>
      <c r="XCY17" s="46"/>
      <c r="XCZ17" s="46"/>
      <c r="XDA17" s="46"/>
      <c r="XDB17" s="46"/>
      <c r="XDC17" s="46"/>
      <c r="XDD17" s="46"/>
      <c r="XDE17" s="46"/>
      <c r="XDF17" s="46"/>
      <c r="XDG17" s="46"/>
      <c r="XDH17" s="46"/>
      <c r="XDI17" s="46"/>
      <c r="XDJ17" s="46"/>
      <c r="XDK17" s="46"/>
      <c r="XDL17" s="46"/>
      <c r="XDM17" s="46"/>
      <c r="XDN17" s="46"/>
      <c r="XDO17" s="46"/>
      <c r="XDP17" s="46"/>
      <c r="XDQ17" s="46"/>
      <c r="XDR17" s="46"/>
      <c r="XDS17" s="46"/>
      <c r="XDT17" s="46"/>
      <c r="XDU17" s="46"/>
      <c r="XDV17" s="46"/>
      <c r="XDW17" s="46"/>
      <c r="XDX17" s="46"/>
      <c r="XDY17" s="46"/>
      <c r="XDZ17" s="46"/>
      <c r="XEA17" s="46"/>
      <c r="XEB17" s="46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6"/>
      <c r="XET17" s="46"/>
      <c r="XEU17" s="46"/>
      <c r="XEV17" s="46"/>
      <c r="XEW17" s="46"/>
      <c r="XEX17" s="46"/>
      <c r="XEY17" s="46"/>
      <c r="XEZ17" s="46"/>
      <c r="XFA17" s="46"/>
      <c r="XFB17" s="46"/>
      <c r="XFC17" s="46"/>
      <c r="XFD17" s="46"/>
    </row>
    <row r="18" spans="1:16384" s="35" customFormat="1">
      <c r="A18" s="46"/>
      <c r="B18" s="30" t="str">
        <f ca="1">'additional help'!A8</f>
        <v>--</v>
      </c>
      <c r="C18" s="30">
        <f ca="1">SUMIFS('Work history- Pasting'!$F$8:$F$10000,'Work history- Pasting'!$C$8:$C$10000,G$3,'Work history- Pasting'!$D$8:$D$10000,B18)</f>
        <v>0</v>
      </c>
      <c r="D18" s="77">
        <f t="shared" ca="1" si="0"/>
        <v>0</v>
      </c>
      <c r="E18" s="31">
        <f ca="1">SUMIFS('Work history- Pasting'!$AD$8:$AD$10000,'Work history- Pasting'!$C$8:$C$10000,G$3,'Work history- Pasting'!$D$8:$D$10000,$B18)</f>
        <v>0</v>
      </c>
      <c r="F18" s="31">
        <f ca="1">SUMIFS('Work history- Pasting'!$AC$8:$AC$10000,'Work history- Pasting'!$C$8:$C$10000,G$3,'Work history- Pasting'!$D$8:$D$10000,$B18)</f>
        <v>0</v>
      </c>
      <c r="G18" s="32" t="str">
        <f t="shared" ca="1" si="1"/>
        <v>--</v>
      </c>
      <c r="H18" s="58">
        <f ca="1">SUMIFS('Work history- Pasting'!$O$8:$O$10000,'Work history- Pasting'!$C$8:$C$10000,G$3,'Work history- Pasting'!$D$8:$D$10000,$B18)</f>
        <v>0</v>
      </c>
      <c r="I18" s="44"/>
      <c r="J18" s="30" t="str">
        <f>'additional help'!B8</f>
        <v>--</v>
      </c>
      <c r="K18" s="31">
        <f>SUMIFS('Work history- Pasting'!$AD$8:$AD$10000,'Work history- Pasting'!$C$8:$C$10000,G$3,'Work history- Pasting'!$E$8:$E$10000,$J18)</f>
        <v>0</v>
      </c>
      <c r="L18" s="31">
        <f>SUMIFS('Work history- Pasting'!$AC$8:$AC$10000,'Work history- Pasting'!$C$8:$C$10000,G$3,'Work history- Pasting'!$E$8:$E$10000,$J18)</f>
        <v>0</v>
      </c>
      <c r="M18" s="32" t="str">
        <f t="shared" si="2"/>
        <v>--</v>
      </c>
      <c r="N18" s="58">
        <f>SUMIFS('Work history- Pasting'!$O$8:$O$10000,'Work history- Pasting'!$C$8:$C$10000,G$3,'Work history- Pasting'!$E$8:$E$10000,$J18)</f>
        <v>0</v>
      </c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  <c r="WUL18" s="46"/>
      <c r="WUM18" s="46"/>
      <c r="WUN18" s="46"/>
      <c r="WUO18" s="46"/>
      <c r="WUP18" s="46"/>
      <c r="WUQ18" s="46"/>
      <c r="WUR18" s="46"/>
      <c r="WUS18" s="46"/>
      <c r="WUT18" s="46"/>
      <c r="WUU18" s="46"/>
      <c r="WUV18" s="46"/>
      <c r="WUW18" s="46"/>
      <c r="WUX18" s="46"/>
      <c r="WUY18" s="46"/>
      <c r="WUZ18" s="46"/>
      <c r="WVA18" s="46"/>
      <c r="WVB18" s="46"/>
      <c r="WVC18" s="46"/>
      <c r="WVD18" s="46"/>
      <c r="WVE18" s="46"/>
      <c r="WVF18" s="46"/>
      <c r="WVG18" s="46"/>
      <c r="WVH18" s="46"/>
      <c r="WVI18" s="46"/>
      <c r="WVJ18" s="46"/>
      <c r="WVK18" s="46"/>
      <c r="WVL18" s="46"/>
      <c r="WVM18" s="46"/>
      <c r="WVN18" s="46"/>
      <c r="WVO18" s="46"/>
      <c r="WVP18" s="46"/>
      <c r="WVQ18" s="46"/>
      <c r="WVR18" s="46"/>
      <c r="WVS18" s="46"/>
      <c r="WVT18" s="46"/>
      <c r="WVU18" s="46"/>
      <c r="WVV18" s="46"/>
      <c r="WVW18" s="46"/>
      <c r="WVX18" s="46"/>
      <c r="WVY18" s="46"/>
      <c r="WVZ18" s="46"/>
      <c r="WWA18" s="46"/>
      <c r="WWB18" s="46"/>
      <c r="WWC18" s="46"/>
      <c r="WWD18" s="46"/>
      <c r="WWE18" s="46"/>
      <c r="WWF18" s="46"/>
      <c r="WWG18" s="46"/>
      <c r="WWH18" s="46"/>
      <c r="WWI18" s="46"/>
      <c r="WWJ18" s="46"/>
      <c r="WWK18" s="46"/>
      <c r="WWL18" s="46"/>
      <c r="WWM18" s="46"/>
      <c r="WWN18" s="46"/>
      <c r="WWO18" s="46"/>
      <c r="WWP18" s="46"/>
      <c r="WWQ18" s="46"/>
      <c r="WWR18" s="46"/>
      <c r="WWS18" s="46"/>
      <c r="WWT18" s="46"/>
      <c r="WWU18" s="46"/>
      <c r="WWV18" s="46"/>
      <c r="WWW18" s="46"/>
      <c r="WWX18" s="46"/>
      <c r="WWY18" s="46"/>
      <c r="WWZ18" s="46"/>
      <c r="WXA18" s="46"/>
      <c r="WXB18" s="46"/>
      <c r="WXC18" s="46"/>
      <c r="WXD18" s="46"/>
      <c r="WXE18" s="46"/>
      <c r="WXF18" s="46"/>
      <c r="WXG18" s="46"/>
      <c r="WXH18" s="46"/>
      <c r="WXI18" s="46"/>
      <c r="WXJ18" s="46"/>
      <c r="WXK18" s="46"/>
      <c r="WXL18" s="46"/>
      <c r="WXM18" s="46"/>
      <c r="WXN18" s="46"/>
      <c r="WXO18" s="46"/>
      <c r="WXP18" s="46"/>
      <c r="WXQ18" s="46"/>
      <c r="WXR18" s="46"/>
      <c r="WXS18" s="46"/>
      <c r="WXT18" s="46"/>
      <c r="WXU18" s="46"/>
      <c r="WXV18" s="46"/>
      <c r="WXW18" s="46"/>
      <c r="WXX18" s="46"/>
      <c r="WXY18" s="46"/>
      <c r="WXZ18" s="46"/>
      <c r="WYA18" s="46"/>
      <c r="WYB18" s="46"/>
      <c r="WYC18" s="46"/>
      <c r="WYD18" s="46"/>
      <c r="WYE18" s="46"/>
      <c r="WYF18" s="46"/>
      <c r="WYG18" s="46"/>
      <c r="WYH18" s="46"/>
      <c r="WYI18" s="46"/>
      <c r="WYJ18" s="46"/>
      <c r="WYK18" s="46"/>
      <c r="WYL18" s="46"/>
      <c r="WYM18" s="46"/>
      <c r="WYN18" s="46"/>
      <c r="WYO18" s="46"/>
      <c r="WYP18" s="46"/>
      <c r="WYQ18" s="46"/>
      <c r="WYR18" s="46"/>
      <c r="WYS18" s="46"/>
      <c r="WYT18" s="46"/>
      <c r="WYU18" s="46"/>
      <c r="WYV18" s="46"/>
      <c r="WYW18" s="46"/>
      <c r="WYX18" s="46"/>
      <c r="WYY18" s="46"/>
      <c r="WYZ18" s="46"/>
      <c r="WZA18" s="46"/>
      <c r="WZB18" s="46"/>
      <c r="WZC18" s="46"/>
      <c r="WZD18" s="46"/>
      <c r="WZE18" s="46"/>
      <c r="WZF18" s="46"/>
      <c r="WZG18" s="46"/>
      <c r="WZH18" s="46"/>
      <c r="WZI18" s="46"/>
      <c r="WZJ18" s="46"/>
      <c r="WZK18" s="46"/>
      <c r="WZL18" s="46"/>
      <c r="WZM18" s="46"/>
      <c r="WZN18" s="46"/>
      <c r="WZO18" s="46"/>
      <c r="WZP18" s="46"/>
      <c r="WZQ18" s="46"/>
      <c r="WZR18" s="46"/>
      <c r="WZS18" s="46"/>
      <c r="WZT18" s="46"/>
      <c r="WZU18" s="46"/>
      <c r="WZV18" s="46"/>
      <c r="WZW18" s="46"/>
      <c r="WZX18" s="46"/>
      <c r="WZY18" s="46"/>
      <c r="WZZ18" s="46"/>
      <c r="XAA18" s="46"/>
      <c r="XAB18" s="46"/>
      <c r="XAC18" s="46"/>
      <c r="XAD18" s="46"/>
      <c r="XAE18" s="46"/>
      <c r="XAF18" s="46"/>
      <c r="XAG18" s="46"/>
      <c r="XAH18" s="46"/>
      <c r="XAI18" s="46"/>
      <c r="XAJ18" s="46"/>
      <c r="XAK18" s="46"/>
      <c r="XAL18" s="46"/>
      <c r="XAM18" s="46"/>
      <c r="XAN18" s="46"/>
      <c r="XAO18" s="46"/>
      <c r="XAP18" s="46"/>
      <c r="XAQ18" s="46"/>
      <c r="XAR18" s="46"/>
      <c r="XAS18" s="46"/>
      <c r="XAT18" s="46"/>
      <c r="XAU18" s="46"/>
      <c r="XAV18" s="46"/>
      <c r="XAW18" s="46"/>
      <c r="XAX18" s="46"/>
      <c r="XAY18" s="46"/>
      <c r="XAZ18" s="46"/>
      <c r="XBA18" s="46"/>
      <c r="XBB18" s="46"/>
      <c r="XBC18" s="46"/>
      <c r="XBD18" s="46"/>
      <c r="XBE18" s="46"/>
      <c r="XBF18" s="46"/>
      <c r="XBG18" s="46"/>
      <c r="XBH18" s="46"/>
      <c r="XBI18" s="46"/>
      <c r="XBJ18" s="46"/>
      <c r="XBK18" s="46"/>
      <c r="XBL18" s="46"/>
      <c r="XBM18" s="46"/>
      <c r="XBN18" s="46"/>
      <c r="XBO18" s="46"/>
      <c r="XBP18" s="46"/>
      <c r="XBQ18" s="46"/>
      <c r="XBR18" s="46"/>
      <c r="XBS18" s="46"/>
      <c r="XBT18" s="46"/>
      <c r="XBU18" s="46"/>
      <c r="XBV18" s="46"/>
      <c r="XBW18" s="46"/>
      <c r="XBX18" s="46"/>
      <c r="XBY18" s="46"/>
      <c r="XBZ18" s="46"/>
      <c r="XCA18" s="46"/>
      <c r="XCB18" s="46"/>
      <c r="XCC18" s="46"/>
      <c r="XCD18" s="46"/>
      <c r="XCE18" s="46"/>
      <c r="XCF18" s="46"/>
      <c r="XCG18" s="46"/>
      <c r="XCH18" s="46"/>
      <c r="XCI18" s="46"/>
      <c r="XCJ18" s="46"/>
      <c r="XCK18" s="46"/>
      <c r="XCL18" s="46"/>
      <c r="XCM18" s="46"/>
      <c r="XCN18" s="46"/>
      <c r="XCO18" s="46"/>
      <c r="XCP18" s="46"/>
      <c r="XCQ18" s="46"/>
      <c r="XCR18" s="46"/>
      <c r="XCS18" s="46"/>
      <c r="XCT18" s="46"/>
      <c r="XCU18" s="46"/>
      <c r="XCV18" s="46"/>
      <c r="XCW18" s="46"/>
      <c r="XCX18" s="46"/>
      <c r="XCY18" s="46"/>
      <c r="XCZ18" s="46"/>
      <c r="XDA18" s="46"/>
      <c r="XDB18" s="46"/>
      <c r="XDC18" s="46"/>
      <c r="XDD18" s="46"/>
      <c r="XDE18" s="46"/>
      <c r="XDF18" s="46"/>
      <c r="XDG18" s="46"/>
      <c r="XDH18" s="46"/>
      <c r="XDI18" s="46"/>
      <c r="XDJ18" s="46"/>
      <c r="XDK18" s="46"/>
      <c r="XDL18" s="46"/>
      <c r="XDM18" s="46"/>
      <c r="XDN18" s="46"/>
      <c r="XDO18" s="46"/>
      <c r="XDP18" s="46"/>
      <c r="XDQ18" s="46"/>
      <c r="XDR18" s="46"/>
      <c r="XDS18" s="46"/>
      <c r="XDT18" s="46"/>
      <c r="XDU18" s="46"/>
      <c r="XDV18" s="46"/>
      <c r="XDW18" s="46"/>
      <c r="XDX18" s="46"/>
      <c r="XDY18" s="46"/>
      <c r="XDZ18" s="46"/>
      <c r="XEA18" s="46"/>
      <c r="XEB18" s="46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6"/>
      <c r="XET18" s="46"/>
      <c r="XEU18" s="46"/>
      <c r="XEV18" s="46"/>
      <c r="XEW18" s="46"/>
      <c r="XEX18" s="46"/>
      <c r="XEY18" s="46"/>
      <c r="XEZ18" s="46"/>
      <c r="XFA18" s="46"/>
      <c r="XFB18" s="46"/>
      <c r="XFC18" s="46"/>
      <c r="XFD18" s="46"/>
    </row>
    <row r="19" spans="1:16384" s="35" customFormat="1">
      <c r="A19" s="46"/>
      <c r="B19" s="30" t="str">
        <f ca="1">'additional help'!A9</f>
        <v>--</v>
      </c>
      <c r="C19" s="30">
        <f ca="1">SUMIFS('Work history- Pasting'!$F$8:$F$10000,'Work history- Pasting'!$C$8:$C$10000,G$3,'Work history- Pasting'!$D$8:$D$10000,B19)</f>
        <v>0</v>
      </c>
      <c r="D19" s="77">
        <f t="shared" ca="1" si="0"/>
        <v>0</v>
      </c>
      <c r="E19" s="31">
        <f ca="1">SUMIFS('Work history- Pasting'!$AD$8:$AD$10000,'Work history- Pasting'!$C$8:$C$10000,G$3,'Work history- Pasting'!$D$8:$D$10000,$B19)</f>
        <v>0</v>
      </c>
      <c r="F19" s="31">
        <f ca="1">SUMIFS('Work history- Pasting'!$AC$8:$AC$10000,'Work history- Pasting'!$C$8:$C$10000,G$3,'Work history- Pasting'!$D$8:$D$10000,$B19)</f>
        <v>0</v>
      </c>
      <c r="G19" s="32" t="str">
        <f t="shared" ca="1" si="1"/>
        <v>--</v>
      </c>
      <c r="H19" s="58">
        <f ca="1">SUMIFS('Work history- Pasting'!$O$8:$O$10000,'Work history- Pasting'!$C$8:$C$10000,G$3,'Work history- Pasting'!$D$8:$D$10000,$B19)</f>
        <v>0</v>
      </c>
      <c r="I19" s="44"/>
      <c r="J19" s="30" t="str">
        <f>'additional help'!B9</f>
        <v>--</v>
      </c>
      <c r="K19" s="31">
        <f>SUMIFS('Work history- Pasting'!$AD$8:$AD$10000,'Work history- Pasting'!$C$8:$C$10000,G$3,'Work history- Pasting'!$E$8:$E$10000,$J19)</f>
        <v>0</v>
      </c>
      <c r="L19" s="31">
        <f>SUMIFS('Work history- Pasting'!$AC$8:$AC$10000,'Work history- Pasting'!$C$8:$C$10000,G$3,'Work history- Pasting'!$E$8:$E$10000,$J19)</f>
        <v>0</v>
      </c>
      <c r="M19" s="32" t="str">
        <f t="shared" si="2"/>
        <v>--</v>
      </c>
      <c r="N19" s="58">
        <f>SUMIFS('Work history- Pasting'!$O$8:$O$10000,'Work history- Pasting'!$C$8:$C$10000,G$3,'Work history- Pasting'!$E$8:$E$10000,$J19)</f>
        <v>0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  <c r="WUL19" s="46"/>
      <c r="WUM19" s="46"/>
      <c r="WUN19" s="46"/>
      <c r="WUO19" s="46"/>
      <c r="WUP19" s="46"/>
      <c r="WUQ19" s="46"/>
      <c r="WUR19" s="46"/>
      <c r="WUS19" s="46"/>
      <c r="WUT19" s="46"/>
      <c r="WUU19" s="46"/>
      <c r="WUV19" s="46"/>
      <c r="WUW19" s="46"/>
      <c r="WUX19" s="46"/>
      <c r="WUY19" s="46"/>
      <c r="WUZ19" s="46"/>
      <c r="WVA19" s="46"/>
      <c r="WVB19" s="46"/>
      <c r="WVC19" s="46"/>
      <c r="WVD19" s="46"/>
      <c r="WVE19" s="46"/>
      <c r="WVF19" s="46"/>
      <c r="WVG19" s="46"/>
      <c r="WVH19" s="46"/>
      <c r="WVI19" s="46"/>
      <c r="WVJ19" s="46"/>
      <c r="WVK19" s="46"/>
      <c r="WVL19" s="46"/>
      <c r="WVM19" s="46"/>
      <c r="WVN19" s="46"/>
      <c r="WVO19" s="46"/>
      <c r="WVP19" s="46"/>
      <c r="WVQ19" s="46"/>
      <c r="WVR19" s="46"/>
      <c r="WVS19" s="46"/>
      <c r="WVT19" s="46"/>
      <c r="WVU19" s="46"/>
      <c r="WVV19" s="46"/>
      <c r="WVW19" s="46"/>
      <c r="WVX19" s="46"/>
      <c r="WVY19" s="46"/>
      <c r="WVZ19" s="46"/>
      <c r="WWA19" s="46"/>
      <c r="WWB19" s="46"/>
      <c r="WWC19" s="46"/>
      <c r="WWD19" s="46"/>
      <c r="WWE19" s="46"/>
      <c r="WWF19" s="46"/>
      <c r="WWG19" s="46"/>
      <c r="WWH19" s="46"/>
      <c r="WWI19" s="46"/>
      <c r="WWJ19" s="46"/>
      <c r="WWK19" s="46"/>
      <c r="WWL19" s="46"/>
      <c r="WWM19" s="46"/>
      <c r="WWN19" s="46"/>
      <c r="WWO19" s="46"/>
      <c r="WWP19" s="46"/>
      <c r="WWQ19" s="46"/>
      <c r="WWR19" s="46"/>
      <c r="WWS19" s="46"/>
      <c r="WWT19" s="46"/>
      <c r="WWU19" s="46"/>
      <c r="WWV19" s="46"/>
      <c r="WWW19" s="46"/>
      <c r="WWX19" s="46"/>
      <c r="WWY19" s="46"/>
      <c r="WWZ19" s="46"/>
      <c r="WXA19" s="46"/>
      <c r="WXB19" s="46"/>
      <c r="WXC19" s="46"/>
      <c r="WXD19" s="46"/>
      <c r="WXE19" s="46"/>
      <c r="WXF19" s="46"/>
      <c r="WXG19" s="46"/>
      <c r="WXH19" s="46"/>
      <c r="WXI19" s="46"/>
      <c r="WXJ19" s="46"/>
      <c r="WXK19" s="46"/>
      <c r="WXL19" s="46"/>
      <c r="WXM19" s="46"/>
      <c r="WXN19" s="46"/>
      <c r="WXO19" s="46"/>
      <c r="WXP19" s="46"/>
      <c r="WXQ19" s="46"/>
      <c r="WXR19" s="46"/>
      <c r="WXS19" s="46"/>
      <c r="WXT19" s="46"/>
      <c r="WXU19" s="46"/>
      <c r="WXV19" s="46"/>
      <c r="WXW19" s="46"/>
      <c r="WXX19" s="46"/>
      <c r="WXY19" s="46"/>
      <c r="WXZ19" s="46"/>
      <c r="WYA19" s="46"/>
      <c r="WYB19" s="46"/>
      <c r="WYC19" s="46"/>
      <c r="WYD19" s="46"/>
      <c r="WYE19" s="46"/>
      <c r="WYF19" s="46"/>
      <c r="WYG19" s="46"/>
      <c r="WYH19" s="46"/>
      <c r="WYI19" s="46"/>
      <c r="WYJ19" s="46"/>
      <c r="WYK19" s="46"/>
      <c r="WYL19" s="46"/>
      <c r="WYM19" s="46"/>
      <c r="WYN19" s="46"/>
      <c r="WYO19" s="46"/>
      <c r="WYP19" s="46"/>
      <c r="WYQ19" s="46"/>
      <c r="WYR19" s="46"/>
      <c r="WYS19" s="46"/>
      <c r="WYT19" s="46"/>
      <c r="WYU19" s="46"/>
      <c r="WYV19" s="46"/>
      <c r="WYW19" s="46"/>
      <c r="WYX19" s="46"/>
      <c r="WYY19" s="46"/>
      <c r="WYZ19" s="46"/>
      <c r="WZA19" s="46"/>
      <c r="WZB19" s="46"/>
      <c r="WZC19" s="46"/>
      <c r="WZD19" s="46"/>
      <c r="WZE19" s="46"/>
      <c r="WZF19" s="46"/>
      <c r="WZG19" s="46"/>
      <c r="WZH19" s="46"/>
      <c r="WZI19" s="46"/>
      <c r="WZJ19" s="46"/>
      <c r="WZK19" s="46"/>
      <c r="WZL19" s="46"/>
      <c r="WZM19" s="46"/>
      <c r="WZN19" s="46"/>
      <c r="WZO19" s="46"/>
      <c r="WZP19" s="46"/>
      <c r="WZQ19" s="46"/>
      <c r="WZR19" s="46"/>
      <c r="WZS19" s="46"/>
      <c r="WZT19" s="46"/>
      <c r="WZU19" s="46"/>
      <c r="WZV19" s="46"/>
      <c r="WZW19" s="46"/>
      <c r="WZX19" s="46"/>
      <c r="WZY19" s="46"/>
      <c r="WZZ19" s="46"/>
      <c r="XAA19" s="46"/>
      <c r="XAB19" s="46"/>
      <c r="XAC19" s="46"/>
      <c r="XAD19" s="46"/>
      <c r="XAE19" s="46"/>
      <c r="XAF19" s="46"/>
      <c r="XAG19" s="46"/>
      <c r="XAH19" s="46"/>
      <c r="XAI19" s="46"/>
      <c r="XAJ19" s="46"/>
      <c r="XAK19" s="46"/>
      <c r="XAL19" s="46"/>
      <c r="XAM19" s="46"/>
      <c r="XAN19" s="46"/>
      <c r="XAO19" s="46"/>
      <c r="XAP19" s="46"/>
      <c r="XAQ19" s="46"/>
      <c r="XAR19" s="46"/>
      <c r="XAS19" s="46"/>
      <c r="XAT19" s="46"/>
      <c r="XAU19" s="46"/>
      <c r="XAV19" s="46"/>
      <c r="XAW19" s="46"/>
      <c r="XAX19" s="46"/>
      <c r="XAY19" s="46"/>
      <c r="XAZ19" s="46"/>
      <c r="XBA19" s="46"/>
      <c r="XBB19" s="46"/>
      <c r="XBC19" s="46"/>
      <c r="XBD19" s="46"/>
      <c r="XBE19" s="46"/>
      <c r="XBF19" s="46"/>
      <c r="XBG19" s="46"/>
      <c r="XBH19" s="46"/>
      <c r="XBI19" s="46"/>
      <c r="XBJ19" s="46"/>
      <c r="XBK19" s="46"/>
      <c r="XBL19" s="46"/>
      <c r="XBM19" s="46"/>
      <c r="XBN19" s="46"/>
      <c r="XBO19" s="46"/>
      <c r="XBP19" s="46"/>
      <c r="XBQ19" s="46"/>
      <c r="XBR19" s="46"/>
      <c r="XBS19" s="46"/>
      <c r="XBT19" s="46"/>
      <c r="XBU19" s="46"/>
      <c r="XBV19" s="46"/>
      <c r="XBW19" s="46"/>
      <c r="XBX19" s="46"/>
      <c r="XBY19" s="46"/>
      <c r="XBZ19" s="46"/>
      <c r="XCA19" s="46"/>
      <c r="XCB19" s="46"/>
      <c r="XCC19" s="46"/>
      <c r="XCD19" s="46"/>
      <c r="XCE19" s="46"/>
      <c r="XCF19" s="46"/>
      <c r="XCG19" s="46"/>
      <c r="XCH19" s="46"/>
      <c r="XCI19" s="46"/>
      <c r="XCJ19" s="46"/>
      <c r="XCK19" s="46"/>
      <c r="XCL19" s="46"/>
      <c r="XCM19" s="46"/>
      <c r="XCN19" s="46"/>
      <c r="XCO19" s="46"/>
      <c r="XCP19" s="46"/>
      <c r="XCQ19" s="46"/>
      <c r="XCR19" s="46"/>
      <c r="XCS19" s="46"/>
      <c r="XCT19" s="46"/>
      <c r="XCU19" s="46"/>
      <c r="XCV19" s="46"/>
      <c r="XCW19" s="46"/>
      <c r="XCX19" s="46"/>
      <c r="XCY19" s="46"/>
      <c r="XCZ19" s="46"/>
      <c r="XDA19" s="46"/>
      <c r="XDB19" s="46"/>
      <c r="XDC19" s="46"/>
      <c r="XDD19" s="46"/>
      <c r="XDE19" s="46"/>
      <c r="XDF19" s="46"/>
      <c r="XDG19" s="46"/>
      <c r="XDH19" s="46"/>
      <c r="XDI19" s="46"/>
      <c r="XDJ19" s="46"/>
      <c r="XDK19" s="46"/>
      <c r="XDL19" s="46"/>
      <c r="XDM19" s="46"/>
      <c r="XDN19" s="46"/>
      <c r="XDO19" s="46"/>
      <c r="XDP19" s="46"/>
      <c r="XDQ19" s="46"/>
      <c r="XDR19" s="46"/>
      <c r="XDS19" s="46"/>
      <c r="XDT19" s="46"/>
      <c r="XDU19" s="46"/>
      <c r="XDV19" s="46"/>
      <c r="XDW19" s="46"/>
      <c r="XDX19" s="46"/>
      <c r="XDY19" s="46"/>
      <c r="XDZ19" s="46"/>
      <c r="XEA19" s="46"/>
      <c r="XEB19" s="46"/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6"/>
      <c r="XET19" s="46"/>
      <c r="XEU19" s="46"/>
      <c r="XEV19" s="46"/>
      <c r="XEW19" s="46"/>
      <c r="XEX19" s="46"/>
      <c r="XEY19" s="46"/>
      <c r="XEZ19" s="46"/>
      <c r="XFA19" s="46"/>
      <c r="XFB19" s="46"/>
      <c r="XFC19" s="46"/>
      <c r="XFD19" s="46"/>
    </row>
    <row r="20" spans="1:16384" s="35" customFormat="1">
      <c r="A20" s="46"/>
      <c r="B20" s="30" t="str">
        <f ca="1">'additional help'!A10</f>
        <v>--</v>
      </c>
      <c r="C20" s="30">
        <f ca="1">SUMIFS('Work history- Pasting'!$F$8:$F$10000,'Work history- Pasting'!$C$8:$C$10000,G$3,'Work history- Pasting'!$D$8:$D$10000,B20)</f>
        <v>0</v>
      </c>
      <c r="D20" s="77">
        <f t="shared" ca="1" si="0"/>
        <v>0</v>
      </c>
      <c r="E20" s="31">
        <f ca="1">SUMIFS('Work history- Pasting'!$AD$8:$AD$10000,'Work history- Pasting'!$C$8:$C$10000,G$3,'Work history- Pasting'!$D$8:$D$10000,$B20)</f>
        <v>0</v>
      </c>
      <c r="F20" s="31">
        <f ca="1">SUMIFS('Work history- Pasting'!$AC$8:$AC$10000,'Work history- Pasting'!$C$8:$C$10000,G$3,'Work history- Pasting'!$D$8:$D$10000,$B20)</f>
        <v>0</v>
      </c>
      <c r="G20" s="32" t="str">
        <f t="shared" ca="1" si="1"/>
        <v>--</v>
      </c>
      <c r="H20" s="58">
        <f ca="1">SUMIFS('Work history- Pasting'!$O$8:$O$10000,'Work history- Pasting'!$C$8:$C$10000,G$3,'Work history- Pasting'!$D$8:$D$10000,$B20)</f>
        <v>0</v>
      </c>
      <c r="I20" s="44"/>
      <c r="J20" s="30" t="str">
        <f>'additional help'!B10</f>
        <v>--</v>
      </c>
      <c r="K20" s="31">
        <f>SUMIFS('Work history- Pasting'!$AD$8:$AD$10000,'Work history- Pasting'!$C$8:$C$10000,G$3,'Work history- Pasting'!$E$8:$E$10000,$J20)</f>
        <v>0</v>
      </c>
      <c r="L20" s="31">
        <f>SUMIFS('Work history- Pasting'!$AC$8:$AC$10000,'Work history- Pasting'!$C$8:$C$10000,G$3,'Work history- Pasting'!$E$8:$E$10000,$J20)</f>
        <v>0</v>
      </c>
      <c r="M20" s="32" t="str">
        <f t="shared" si="2"/>
        <v>--</v>
      </c>
      <c r="N20" s="58">
        <f>SUMIFS('Work history- Pasting'!$O$8:$O$10000,'Work history- Pasting'!$C$8:$C$10000,G$3,'Work history- Pasting'!$E$8:$E$10000,$J20)</f>
        <v>0</v>
      </c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  <c r="WUL20" s="46"/>
      <c r="WUM20" s="46"/>
      <c r="WUN20" s="46"/>
      <c r="WUO20" s="46"/>
      <c r="WUP20" s="46"/>
      <c r="WUQ20" s="46"/>
      <c r="WUR20" s="46"/>
      <c r="WUS20" s="46"/>
      <c r="WUT20" s="46"/>
      <c r="WUU20" s="46"/>
      <c r="WUV20" s="46"/>
      <c r="WUW20" s="46"/>
      <c r="WUX20" s="46"/>
      <c r="WUY20" s="46"/>
      <c r="WUZ20" s="46"/>
      <c r="WVA20" s="46"/>
      <c r="WVB20" s="46"/>
      <c r="WVC20" s="46"/>
      <c r="WVD20" s="46"/>
      <c r="WVE20" s="46"/>
      <c r="WVF20" s="46"/>
      <c r="WVG20" s="46"/>
      <c r="WVH20" s="46"/>
      <c r="WVI20" s="46"/>
      <c r="WVJ20" s="46"/>
      <c r="WVK20" s="46"/>
      <c r="WVL20" s="46"/>
      <c r="WVM20" s="46"/>
      <c r="WVN20" s="46"/>
      <c r="WVO20" s="46"/>
      <c r="WVP20" s="46"/>
      <c r="WVQ20" s="46"/>
      <c r="WVR20" s="46"/>
      <c r="WVS20" s="46"/>
      <c r="WVT20" s="46"/>
      <c r="WVU20" s="46"/>
      <c r="WVV20" s="46"/>
      <c r="WVW20" s="46"/>
      <c r="WVX20" s="46"/>
      <c r="WVY20" s="46"/>
      <c r="WVZ20" s="46"/>
      <c r="WWA20" s="46"/>
      <c r="WWB20" s="46"/>
      <c r="WWC20" s="46"/>
      <c r="WWD20" s="46"/>
      <c r="WWE20" s="46"/>
      <c r="WWF20" s="46"/>
      <c r="WWG20" s="46"/>
      <c r="WWH20" s="46"/>
      <c r="WWI20" s="46"/>
      <c r="WWJ20" s="46"/>
      <c r="WWK20" s="46"/>
      <c r="WWL20" s="46"/>
      <c r="WWM20" s="46"/>
      <c r="WWN20" s="46"/>
      <c r="WWO20" s="46"/>
      <c r="WWP20" s="46"/>
      <c r="WWQ20" s="46"/>
      <c r="WWR20" s="46"/>
      <c r="WWS20" s="46"/>
      <c r="WWT20" s="46"/>
      <c r="WWU20" s="46"/>
      <c r="WWV20" s="46"/>
      <c r="WWW20" s="46"/>
      <c r="WWX20" s="46"/>
      <c r="WWY20" s="46"/>
      <c r="WWZ20" s="46"/>
      <c r="WXA20" s="46"/>
      <c r="WXB20" s="46"/>
      <c r="WXC20" s="46"/>
      <c r="WXD20" s="46"/>
      <c r="WXE20" s="46"/>
      <c r="WXF20" s="46"/>
      <c r="WXG20" s="46"/>
      <c r="WXH20" s="46"/>
      <c r="WXI20" s="46"/>
      <c r="WXJ20" s="46"/>
      <c r="WXK20" s="46"/>
      <c r="WXL20" s="46"/>
      <c r="WXM20" s="46"/>
      <c r="WXN20" s="46"/>
      <c r="WXO20" s="46"/>
      <c r="WXP20" s="46"/>
      <c r="WXQ20" s="46"/>
      <c r="WXR20" s="46"/>
      <c r="WXS20" s="46"/>
      <c r="WXT20" s="46"/>
      <c r="WXU20" s="46"/>
      <c r="WXV20" s="46"/>
      <c r="WXW20" s="46"/>
      <c r="WXX20" s="46"/>
      <c r="WXY20" s="46"/>
      <c r="WXZ20" s="46"/>
      <c r="WYA20" s="46"/>
      <c r="WYB20" s="46"/>
      <c r="WYC20" s="46"/>
      <c r="WYD20" s="46"/>
      <c r="WYE20" s="46"/>
      <c r="WYF20" s="46"/>
      <c r="WYG20" s="46"/>
      <c r="WYH20" s="46"/>
      <c r="WYI20" s="46"/>
      <c r="WYJ20" s="46"/>
      <c r="WYK20" s="46"/>
      <c r="WYL20" s="46"/>
      <c r="WYM20" s="46"/>
      <c r="WYN20" s="46"/>
      <c r="WYO20" s="46"/>
      <c r="WYP20" s="46"/>
      <c r="WYQ20" s="46"/>
      <c r="WYR20" s="46"/>
      <c r="WYS20" s="46"/>
      <c r="WYT20" s="46"/>
      <c r="WYU20" s="46"/>
      <c r="WYV20" s="46"/>
      <c r="WYW20" s="46"/>
      <c r="WYX20" s="46"/>
      <c r="WYY20" s="46"/>
      <c r="WYZ20" s="46"/>
      <c r="WZA20" s="46"/>
      <c r="WZB20" s="46"/>
      <c r="WZC20" s="46"/>
      <c r="WZD20" s="46"/>
      <c r="WZE20" s="46"/>
      <c r="WZF20" s="46"/>
      <c r="WZG20" s="46"/>
      <c r="WZH20" s="46"/>
      <c r="WZI20" s="46"/>
      <c r="WZJ20" s="46"/>
      <c r="WZK20" s="46"/>
      <c r="WZL20" s="46"/>
      <c r="WZM20" s="46"/>
      <c r="WZN20" s="46"/>
      <c r="WZO20" s="46"/>
      <c r="WZP20" s="46"/>
      <c r="WZQ20" s="46"/>
      <c r="WZR20" s="46"/>
      <c r="WZS20" s="46"/>
      <c r="WZT20" s="46"/>
      <c r="WZU20" s="46"/>
      <c r="WZV20" s="46"/>
      <c r="WZW20" s="46"/>
      <c r="WZX20" s="46"/>
      <c r="WZY20" s="46"/>
      <c r="WZZ20" s="46"/>
      <c r="XAA20" s="46"/>
      <c r="XAB20" s="46"/>
      <c r="XAC20" s="46"/>
      <c r="XAD20" s="46"/>
      <c r="XAE20" s="46"/>
      <c r="XAF20" s="46"/>
      <c r="XAG20" s="46"/>
      <c r="XAH20" s="46"/>
      <c r="XAI20" s="46"/>
      <c r="XAJ20" s="46"/>
      <c r="XAK20" s="46"/>
      <c r="XAL20" s="46"/>
      <c r="XAM20" s="46"/>
      <c r="XAN20" s="46"/>
      <c r="XAO20" s="46"/>
      <c r="XAP20" s="46"/>
      <c r="XAQ20" s="46"/>
      <c r="XAR20" s="46"/>
      <c r="XAS20" s="46"/>
      <c r="XAT20" s="46"/>
      <c r="XAU20" s="46"/>
      <c r="XAV20" s="46"/>
      <c r="XAW20" s="46"/>
      <c r="XAX20" s="46"/>
      <c r="XAY20" s="46"/>
      <c r="XAZ20" s="46"/>
      <c r="XBA20" s="46"/>
      <c r="XBB20" s="46"/>
      <c r="XBC20" s="46"/>
      <c r="XBD20" s="46"/>
      <c r="XBE20" s="46"/>
      <c r="XBF20" s="46"/>
      <c r="XBG20" s="46"/>
      <c r="XBH20" s="46"/>
      <c r="XBI20" s="46"/>
      <c r="XBJ20" s="46"/>
      <c r="XBK20" s="46"/>
      <c r="XBL20" s="46"/>
      <c r="XBM20" s="46"/>
      <c r="XBN20" s="46"/>
      <c r="XBO20" s="46"/>
      <c r="XBP20" s="46"/>
      <c r="XBQ20" s="46"/>
      <c r="XBR20" s="46"/>
      <c r="XBS20" s="46"/>
      <c r="XBT20" s="46"/>
      <c r="XBU20" s="46"/>
      <c r="XBV20" s="46"/>
      <c r="XBW20" s="46"/>
      <c r="XBX20" s="46"/>
      <c r="XBY20" s="46"/>
      <c r="XBZ20" s="46"/>
      <c r="XCA20" s="46"/>
      <c r="XCB20" s="46"/>
      <c r="XCC20" s="46"/>
      <c r="XCD20" s="46"/>
      <c r="XCE20" s="46"/>
      <c r="XCF20" s="46"/>
      <c r="XCG20" s="46"/>
      <c r="XCH20" s="46"/>
      <c r="XCI20" s="46"/>
      <c r="XCJ20" s="46"/>
      <c r="XCK20" s="46"/>
      <c r="XCL20" s="46"/>
      <c r="XCM20" s="46"/>
      <c r="XCN20" s="46"/>
      <c r="XCO20" s="46"/>
      <c r="XCP20" s="46"/>
      <c r="XCQ20" s="46"/>
      <c r="XCR20" s="46"/>
      <c r="XCS20" s="46"/>
      <c r="XCT20" s="46"/>
      <c r="XCU20" s="46"/>
      <c r="XCV20" s="46"/>
      <c r="XCW20" s="46"/>
      <c r="XCX20" s="46"/>
      <c r="XCY20" s="46"/>
      <c r="XCZ20" s="46"/>
      <c r="XDA20" s="46"/>
      <c r="XDB20" s="46"/>
      <c r="XDC20" s="46"/>
      <c r="XDD20" s="46"/>
      <c r="XDE20" s="46"/>
      <c r="XDF20" s="46"/>
      <c r="XDG20" s="46"/>
      <c r="XDH20" s="46"/>
      <c r="XDI20" s="46"/>
      <c r="XDJ20" s="46"/>
      <c r="XDK20" s="46"/>
      <c r="XDL20" s="46"/>
      <c r="XDM20" s="46"/>
      <c r="XDN20" s="46"/>
      <c r="XDO20" s="46"/>
      <c r="XDP20" s="46"/>
      <c r="XDQ20" s="46"/>
      <c r="XDR20" s="46"/>
      <c r="XDS20" s="46"/>
      <c r="XDT20" s="46"/>
      <c r="XDU20" s="46"/>
      <c r="XDV20" s="46"/>
      <c r="XDW20" s="46"/>
      <c r="XDX20" s="46"/>
      <c r="XDY20" s="46"/>
      <c r="XDZ20" s="46"/>
      <c r="XEA20" s="46"/>
      <c r="XEB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6"/>
      <c r="XET20" s="46"/>
      <c r="XEU20" s="46"/>
      <c r="XEV20" s="46"/>
      <c r="XEW20" s="46"/>
      <c r="XEX20" s="46"/>
      <c r="XEY20" s="46"/>
      <c r="XEZ20" s="46"/>
      <c r="XFA20" s="46"/>
      <c r="XFB20" s="46"/>
      <c r="XFC20" s="46"/>
      <c r="XFD20" s="46"/>
    </row>
    <row r="21" spans="1:16384" s="35" customFormat="1">
      <c r="A21" s="46"/>
      <c r="B21" s="30" t="str">
        <f ca="1">'additional help'!A11</f>
        <v>--</v>
      </c>
      <c r="C21" s="30">
        <f ca="1">SUMIFS('Work history- Pasting'!$F$8:$F$10000,'Work history- Pasting'!$C$8:$C$10000,G$3,'Work history- Pasting'!$D$8:$D$10000,B21)</f>
        <v>0</v>
      </c>
      <c r="D21" s="77">
        <f t="shared" ca="1" si="0"/>
        <v>0</v>
      </c>
      <c r="E21" s="31">
        <f ca="1">SUMIFS('Work history- Pasting'!$AD$8:$AD$10000,'Work history- Pasting'!$C$8:$C$10000,G$3,'Work history- Pasting'!$D$8:$D$10000,$B21)</f>
        <v>0</v>
      </c>
      <c r="F21" s="31">
        <f ca="1">SUMIFS('Work history- Pasting'!$AC$8:$AC$10000,'Work history- Pasting'!$C$8:$C$10000,G$3,'Work history- Pasting'!$D$8:$D$10000,$B21)</f>
        <v>0</v>
      </c>
      <c r="G21" s="32" t="str">
        <f t="shared" ca="1" si="1"/>
        <v>--</v>
      </c>
      <c r="H21" s="58">
        <f ca="1">SUMIFS('Work history- Pasting'!$O$8:$O$10000,'Work history- Pasting'!$C$8:$C$10000,G$3,'Work history- Pasting'!$D$8:$D$10000,$B21)</f>
        <v>0</v>
      </c>
      <c r="I21" s="44"/>
      <c r="J21" s="30" t="str">
        <f>'additional help'!B11</f>
        <v>--</v>
      </c>
      <c r="K21" s="31">
        <f>SUMIFS('Work history- Pasting'!$AD$8:$AD$10000,'Work history- Pasting'!$C$8:$C$10000,G$3,'Work history- Pasting'!$E$8:$E$10000,$J21)</f>
        <v>0</v>
      </c>
      <c r="L21" s="31">
        <f>SUMIFS('Work history- Pasting'!$AC$8:$AC$10000,'Work history- Pasting'!$C$8:$C$10000,G$3,'Work history- Pasting'!$E$8:$E$10000,$J21)</f>
        <v>0</v>
      </c>
      <c r="M21" s="32" t="str">
        <f t="shared" si="2"/>
        <v>--</v>
      </c>
      <c r="N21" s="58">
        <f>SUMIFS('Work history- Pasting'!$O$8:$O$10000,'Work history- Pasting'!$C$8:$C$10000,G$3,'Work history- Pasting'!$E$8:$E$10000,$J21)</f>
        <v>0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  <c r="XEZ21" s="46"/>
      <c r="XFA21" s="46"/>
      <c r="XFB21" s="46"/>
      <c r="XFC21" s="46"/>
      <c r="XFD21" s="46"/>
    </row>
    <row r="22" spans="1:16384" s="35" customFormat="1">
      <c r="A22" s="46"/>
      <c r="B22" s="30" t="str">
        <f ca="1">'additional help'!A12</f>
        <v>--</v>
      </c>
      <c r="C22" s="30">
        <f ca="1">SUMIFS('Work history- Pasting'!$F$8:$F$10000,'Work history- Pasting'!$C$8:$C$10000,G$3,'Work history- Pasting'!$D$8:$D$10000,B22)</f>
        <v>0</v>
      </c>
      <c r="D22" s="77">
        <f t="shared" ca="1" si="0"/>
        <v>0</v>
      </c>
      <c r="E22" s="31">
        <f ca="1">SUMIFS('Work history- Pasting'!$AD$8:$AD$10000,'Work history- Pasting'!$C$8:$C$10000,G$3,'Work history- Pasting'!$D$8:$D$10000,$B22)</f>
        <v>0</v>
      </c>
      <c r="F22" s="31">
        <f ca="1">SUMIFS('Work history- Pasting'!$AC$8:$AC$10000,'Work history- Pasting'!$C$8:$C$10000,G$3,'Work history- Pasting'!$D$8:$D$10000,$B22)</f>
        <v>0</v>
      </c>
      <c r="G22" s="32" t="str">
        <f t="shared" ca="1" si="1"/>
        <v>--</v>
      </c>
      <c r="H22" s="58">
        <f ca="1">SUMIFS('Work history- Pasting'!$O$8:$O$10000,'Work history- Pasting'!$C$8:$C$10000,G$3,'Work history- Pasting'!$D$8:$D$10000,$B22)</f>
        <v>0</v>
      </c>
      <c r="I22" s="44"/>
      <c r="J22" s="30" t="str">
        <f>'additional help'!B12</f>
        <v>--</v>
      </c>
      <c r="K22" s="31">
        <f>SUMIFS('Work history- Pasting'!$AD$8:$AD$10000,'Work history- Pasting'!$C$8:$C$10000,G$3,'Work history- Pasting'!$E$8:$E$10000,$J22)</f>
        <v>0</v>
      </c>
      <c r="L22" s="31">
        <f>SUMIFS('Work history- Pasting'!$AC$8:$AC$10000,'Work history- Pasting'!$C$8:$C$10000,G$3,'Work history- Pasting'!$E$8:$E$10000,$J22)</f>
        <v>0</v>
      </c>
      <c r="M22" s="32" t="str">
        <f t="shared" si="2"/>
        <v>--</v>
      </c>
      <c r="N22" s="58">
        <f>SUMIFS('Work history- Pasting'!$O$8:$O$10000,'Work history- Pasting'!$C$8:$C$10000,G$3,'Work history- Pasting'!$E$8:$E$10000,$J22)</f>
        <v>0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  <c r="XEZ22" s="46"/>
      <c r="XFA22" s="46"/>
      <c r="XFB22" s="46"/>
      <c r="XFC22" s="46"/>
      <c r="XFD22" s="46"/>
    </row>
    <row r="23" spans="1:16384" s="35" customFormat="1">
      <c r="A23" s="46"/>
      <c r="B23" s="30" t="str">
        <f ca="1">'additional help'!A13</f>
        <v>--</v>
      </c>
      <c r="C23" s="30">
        <f ca="1">SUMIFS('Work history- Pasting'!$F$8:$F$10000,'Work history- Pasting'!$C$8:$C$10000,G$3,'Work history- Pasting'!$D$8:$D$10000,B23)</f>
        <v>0</v>
      </c>
      <c r="D23" s="77">
        <f t="shared" ca="1" si="0"/>
        <v>0</v>
      </c>
      <c r="E23" s="31">
        <f ca="1">SUMIFS('Work history- Pasting'!$AD$8:$AD$10000,'Work history- Pasting'!$C$8:$C$10000,G$3,'Work history- Pasting'!$D$8:$D$10000,$B23)</f>
        <v>0</v>
      </c>
      <c r="F23" s="31">
        <f ca="1">SUMIFS('Work history- Pasting'!$AC$8:$AC$10000,'Work history- Pasting'!$C$8:$C$10000,G$3,'Work history- Pasting'!$D$8:$D$10000,$B23)</f>
        <v>0</v>
      </c>
      <c r="G23" s="32" t="str">
        <f t="shared" ca="1" si="1"/>
        <v>--</v>
      </c>
      <c r="H23" s="58">
        <f ca="1">SUMIFS('Work history- Pasting'!$O$8:$O$10000,'Work history- Pasting'!$C$8:$C$10000,G$3,'Work history- Pasting'!$D$8:$D$10000,$B23)</f>
        <v>0</v>
      </c>
      <c r="I23" s="44"/>
      <c r="J23" s="30" t="str">
        <f>'additional help'!B13</f>
        <v>--</v>
      </c>
      <c r="K23" s="31">
        <f>SUMIFS('Work history- Pasting'!$AD$8:$AD$10000,'Work history- Pasting'!$C$8:$C$10000,G$3,'Work history- Pasting'!$E$8:$E$10000,$J23)</f>
        <v>0</v>
      </c>
      <c r="L23" s="31">
        <f>SUMIFS('Work history- Pasting'!$AC$8:$AC$10000,'Work history- Pasting'!$C$8:$C$10000,G$3,'Work history- Pasting'!$E$8:$E$10000,$J23)</f>
        <v>0</v>
      </c>
      <c r="M23" s="32" t="str">
        <f t="shared" si="2"/>
        <v>--</v>
      </c>
      <c r="N23" s="58">
        <f>SUMIFS('Work history- Pasting'!$O$8:$O$10000,'Work history- Pasting'!$C$8:$C$10000,G$3,'Work history- Pasting'!$E$8:$E$10000,$J23)</f>
        <v>0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  <c r="XEZ23" s="46"/>
      <c r="XFA23" s="46"/>
      <c r="XFB23" s="46"/>
      <c r="XFC23" s="46"/>
      <c r="XFD23" s="46"/>
    </row>
    <row r="24" spans="1:16384" s="35" customFormat="1">
      <c r="A24" s="46"/>
      <c r="B24" s="30" t="str">
        <f ca="1">'additional help'!A14</f>
        <v>--</v>
      </c>
      <c r="C24" s="30">
        <f ca="1">SUMIFS('Work history- Pasting'!$F$8:$F$10000,'Work history- Pasting'!$C$8:$C$10000,G$3,'Work history- Pasting'!$D$8:$D$10000,B24)</f>
        <v>0</v>
      </c>
      <c r="D24" s="77">
        <f t="shared" ca="1" si="0"/>
        <v>0</v>
      </c>
      <c r="E24" s="31">
        <f ca="1">SUMIFS('Work history- Pasting'!$AD$8:$AD$10000,'Work history- Pasting'!$C$8:$C$10000,G$3,'Work history- Pasting'!$D$8:$D$10000,$B24)</f>
        <v>0</v>
      </c>
      <c r="F24" s="31">
        <f ca="1">SUMIFS('Work history- Pasting'!$AC$8:$AC$10000,'Work history- Pasting'!$C$8:$C$10000,G$3,'Work history- Pasting'!$D$8:$D$10000,$B24)</f>
        <v>0</v>
      </c>
      <c r="G24" s="32" t="str">
        <f t="shared" ca="1" si="1"/>
        <v>--</v>
      </c>
      <c r="H24" s="58">
        <f ca="1">SUMIFS('Work history- Pasting'!$O$8:$O$10000,'Work history- Pasting'!$C$8:$C$10000,G$3,'Work history- Pasting'!$D$8:$D$10000,$B24)</f>
        <v>0</v>
      </c>
      <c r="I24" s="44"/>
      <c r="J24" s="30" t="str">
        <f>'additional help'!B14</f>
        <v>--</v>
      </c>
      <c r="K24" s="31">
        <f>SUMIFS('Work history- Pasting'!$AD$8:$AD$10000,'Work history- Pasting'!$C$8:$C$10000,G$3,'Work history- Pasting'!$E$8:$E$10000,$J24)</f>
        <v>0</v>
      </c>
      <c r="L24" s="31">
        <f>SUMIFS('Work history- Pasting'!$AC$8:$AC$10000,'Work history- Pasting'!$C$8:$C$10000,G$3,'Work history- Pasting'!$E$8:$E$10000,$J24)</f>
        <v>0</v>
      </c>
      <c r="M24" s="32" t="str">
        <f t="shared" si="2"/>
        <v>--</v>
      </c>
      <c r="N24" s="58">
        <f>SUMIFS('Work history- Pasting'!$O$8:$O$10000,'Work history- Pasting'!$C$8:$C$10000,G$3,'Work history- Pasting'!$E$8:$E$10000,$J24)</f>
        <v>0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6"/>
      <c r="XET24" s="46"/>
      <c r="XEU24" s="46"/>
      <c r="XEV24" s="46"/>
      <c r="XEW24" s="46"/>
      <c r="XEX24" s="46"/>
      <c r="XEY24" s="46"/>
      <c r="XEZ24" s="46"/>
      <c r="XFA24" s="46"/>
      <c r="XFB24" s="46"/>
      <c r="XFC24" s="46"/>
      <c r="XFD24" s="46"/>
    </row>
    <row r="25" spans="1:16384" s="35" customFormat="1">
      <c r="A25" s="46"/>
      <c r="B25" s="30" t="str">
        <f ca="1">'additional help'!A15</f>
        <v>--</v>
      </c>
      <c r="C25" s="30">
        <f ca="1">SUMIFS('Work history- Pasting'!$F$8:$F$10000,'Work history- Pasting'!$C$8:$C$10000,G$3,'Work history- Pasting'!$D$8:$D$10000,B25)</f>
        <v>0</v>
      </c>
      <c r="D25" s="77">
        <f t="shared" ca="1" si="0"/>
        <v>0</v>
      </c>
      <c r="E25" s="31">
        <f ca="1">SUMIFS('Work history- Pasting'!$AD$8:$AD$10000,'Work history- Pasting'!$C$8:$C$10000,G$3,'Work history- Pasting'!$D$8:$D$10000,$B25)</f>
        <v>0</v>
      </c>
      <c r="F25" s="31">
        <f ca="1">SUMIFS('Work history- Pasting'!$AC$8:$AC$10000,'Work history- Pasting'!$C$8:$C$10000,G$3,'Work history- Pasting'!$D$8:$D$10000,$B25)</f>
        <v>0</v>
      </c>
      <c r="G25" s="32" t="str">
        <f t="shared" ca="1" si="1"/>
        <v>--</v>
      </c>
      <c r="H25" s="58">
        <f ca="1">SUMIFS('Work history- Pasting'!$O$8:$O$10000,'Work history- Pasting'!$C$8:$C$10000,G$3,'Work history- Pasting'!$D$8:$D$10000,$B25)</f>
        <v>0</v>
      </c>
      <c r="I25" s="44"/>
      <c r="J25" s="30" t="str">
        <f>'additional help'!B15</f>
        <v>--</v>
      </c>
      <c r="K25" s="31">
        <f>SUMIFS('Work history- Pasting'!$AD$8:$AD$10000,'Work history- Pasting'!$C$8:$C$10000,G$3,'Work history- Pasting'!$E$8:$E$10000,$J25)</f>
        <v>0</v>
      </c>
      <c r="L25" s="31">
        <f>SUMIFS('Work history- Pasting'!$AC$8:$AC$10000,'Work history- Pasting'!$C$8:$C$10000,G$3,'Work history- Pasting'!$E$8:$E$10000,$J25)</f>
        <v>0</v>
      </c>
      <c r="M25" s="32" t="str">
        <f t="shared" si="2"/>
        <v>--</v>
      </c>
      <c r="N25" s="58">
        <f>SUMIFS('Work history- Pasting'!$O$8:$O$10000,'Work history- Pasting'!$C$8:$C$10000,G$3,'Work history- Pasting'!$E$8:$E$10000,$J25)</f>
        <v>0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46"/>
      <c r="XFA25" s="46"/>
      <c r="XFB25" s="46"/>
      <c r="XFC25" s="46"/>
      <c r="XFD25" s="46"/>
    </row>
    <row r="26" spans="1:16384" s="35" customFormat="1">
      <c r="A26" s="46"/>
      <c r="B26" s="30" t="str">
        <f ca="1">'additional help'!A16</f>
        <v>--</v>
      </c>
      <c r="C26" s="30">
        <f ca="1">SUMIFS('Work history- Pasting'!$F$8:$F$10000,'Work history- Pasting'!$C$8:$C$10000,G$3,'Work history- Pasting'!$D$8:$D$10000,B26)</f>
        <v>0</v>
      </c>
      <c r="D26" s="77">
        <f t="shared" ca="1" si="0"/>
        <v>0</v>
      </c>
      <c r="E26" s="31">
        <f ca="1">SUMIFS('Work history- Pasting'!$AD$8:$AD$10000,'Work history- Pasting'!$C$8:$C$10000,G$3,'Work history- Pasting'!$D$8:$D$10000,$B26)</f>
        <v>0</v>
      </c>
      <c r="F26" s="31">
        <f ca="1">SUMIFS('Work history- Pasting'!$AC$8:$AC$10000,'Work history- Pasting'!$C$8:$C$10000,G$3,'Work history- Pasting'!$D$8:$D$10000,$B26)</f>
        <v>0</v>
      </c>
      <c r="G26" s="32" t="str">
        <f t="shared" ca="1" si="1"/>
        <v>--</v>
      </c>
      <c r="H26" s="58">
        <f ca="1">SUMIFS('Work history- Pasting'!$O$8:$O$10000,'Work history- Pasting'!$C$8:$C$10000,G$3,'Work history- Pasting'!$D$8:$D$10000,$B26)</f>
        <v>0</v>
      </c>
      <c r="I26" s="44"/>
      <c r="J26" s="30" t="str">
        <f>'additional help'!B16</f>
        <v>--</v>
      </c>
      <c r="K26" s="31">
        <f>SUMIFS('Work history- Pasting'!$AD$8:$AD$10000,'Work history- Pasting'!$C$8:$C$10000,G$3,'Work history- Pasting'!$E$8:$E$10000,$J26)</f>
        <v>0</v>
      </c>
      <c r="L26" s="31">
        <f>SUMIFS('Work history- Pasting'!$AC$8:$AC$10000,'Work history- Pasting'!$C$8:$C$10000,G$3,'Work history- Pasting'!$E$8:$E$10000,$J26)</f>
        <v>0</v>
      </c>
      <c r="M26" s="32" t="str">
        <f t="shared" si="2"/>
        <v>--</v>
      </c>
      <c r="N26" s="58">
        <f>SUMIFS('Work history- Pasting'!$O$8:$O$10000,'Work history- Pasting'!$C$8:$C$10000,G$3,'Work history- Pasting'!$E$8:$E$10000,$J26)</f>
        <v>0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  <c r="XEZ26" s="46"/>
      <c r="XFA26" s="46"/>
      <c r="XFB26" s="46"/>
      <c r="XFC26" s="46"/>
      <c r="XFD26" s="46"/>
    </row>
    <row r="27" spans="1:16384" s="35" customFormat="1">
      <c r="A27" s="46"/>
      <c r="B27" s="30" t="str">
        <f ca="1">'additional help'!A17</f>
        <v>--</v>
      </c>
      <c r="C27" s="30">
        <f ca="1">SUMIFS('Work history- Pasting'!$F$8:$F$10000,'Work history- Pasting'!$C$8:$C$10000,G$3,'Work history- Pasting'!$D$8:$D$10000,B27)</f>
        <v>0</v>
      </c>
      <c r="D27" s="77">
        <f t="shared" ca="1" si="0"/>
        <v>0</v>
      </c>
      <c r="E27" s="31">
        <f ca="1">SUMIFS('Work history- Pasting'!$AD$8:$AD$10000,'Work history- Pasting'!$C$8:$C$10000,G$3,'Work history- Pasting'!$D$8:$D$10000,$B27)</f>
        <v>0</v>
      </c>
      <c r="F27" s="31">
        <f ca="1">SUMIFS('Work history- Pasting'!$AC$8:$AC$10000,'Work history- Pasting'!$C$8:$C$10000,G$3,'Work history- Pasting'!$D$8:$D$10000,$B27)</f>
        <v>0</v>
      </c>
      <c r="G27" s="32" t="str">
        <f t="shared" ref="G27:G37" ca="1" si="3">IFERROR(F27/E27,"--")</f>
        <v>--</v>
      </c>
      <c r="H27" s="58">
        <f ca="1">SUMIFS('Work history- Pasting'!$O$8:$O$10000,'Work history- Pasting'!$C$8:$C$10000,G$3,'Work history- Pasting'!$D$8:$D$10000,$B27)</f>
        <v>0</v>
      </c>
      <c r="I27" s="44"/>
      <c r="J27" s="30" t="str">
        <f>'additional help'!B17</f>
        <v>--</v>
      </c>
      <c r="K27" s="31">
        <f>SUMIFS('Work history- Pasting'!$AD$8:$AD$10000,'Work history- Pasting'!$C$8:$C$10000,G$3,'Work history- Pasting'!$E$8:$E$10000,$J27)</f>
        <v>0</v>
      </c>
      <c r="L27" s="31">
        <f>SUMIFS('Work history- Pasting'!$AC$8:$AC$10000,'Work history- Pasting'!$C$8:$C$10000,G$3,'Work history- Pasting'!$E$8:$E$10000,$J27)</f>
        <v>0</v>
      </c>
      <c r="M27" s="32" t="str">
        <f t="shared" si="2"/>
        <v>--</v>
      </c>
      <c r="N27" s="58">
        <f>SUMIFS('Work history- Pasting'!$O$8:$O$10000,'Work history- Pasting'!$C$8:$C$10000,G$3,'Work history- Pasting'!$E$8:$E$10000,$J27)</f>
        <v>0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  <c r="XEZ27" s="46"/>
      <c r="XFA27" s="46"/>
      <c r="XFB27" s="46"/>
      <c r="XFC27" s="46"/>
      <c r="XFD27" s="46"/>
    </row>
    <row r="28" spans="1:16384" s="35" customFormat="1" hidden="1">
      <c r="A28" s="46"/>
      <c r="B28" s="30" t="str">
        <f ca="1">'additional help'!A18</f>
        <v>--</v>
      </c>
      <c r="C28" s="30">
        <f ca="1">SUMIFS('Work history- Pasting'!$F$8:$F$10000,'Work history- Pasting'!$C$8:$C$10000,G$3,'Work history- Pasting'!$D$8:$D$10000,B28)</f>
        <v>0</v>
      </c>
      <c r="D28" s="76">
        <f t="shared" ca="1" si="0"/>
        <v>0</v>
      </c>
      <c r="E28" s="31">
        <f ca="1">SUMIFS('Work history- Pasting'!$AD$8:$AD$10000,'Work history- Pasting'!$C$8:$C$10000,G$3,'Work history- Pasting'!$D$8:$D$10000,$B28)</f>
        <v>0</v>
      </c>
      <c r="F28" s="31">
        <f ca="1">SUMIFS('Work history- Pasting'!$AC$8:$AC$10000,'Work history- Pasting'!$C$8:$C$10000,G$3,'Work history- Pasting'!$D$8:$D$10000,$B28)</f>
        <v>0</v>
      </c>
      <c r="G28" s="32" t="str">
        <f t="shared" ca="1" si="3"/>
        <v>--</v>
      </c>
      <c r="H28" s="58">
        <f ca="1">SUMIFS('Work history- Pasting'!$O$8:$O$10000,'Work history- Pasting'!$C$8:$C$10000,G$3,'Work history- Pasting'!$D$8:$D$10000,$B28)</f>
        <v>0</v>
      </c>
      <c r="I28" s="44"/>
      <c r="J28" s="30" t="str">
        <f>'additional help'!B18</f>
        <v>--</v>
      </c>
      <c r="K28" s="31">
        <f>SUMIFS('Work history- Pasting'!$AD$8:$AD$10000,'Work history- Pasting'!$C$8:$C$10000,G$3,'Work history- Pasting'!$E$8:$E$10000,$J28)</f>
        <v>0</v>
      </c>
      <c r="L28" s="31">
        <f>SUMIFS('Work history- Pasting'!$AC$8:$AC$10000,'Work history- Pasting'!$C$8:$C$10000,G$3,'Work history- Pasting'!$E$8:$E$10000,$J28)</f>
        <v>0</v>
      </c>
      <c r="M28" s="32" t="str">
        <f t="shared" si="2"/>
        <v>--</v>
      </c>
      <c r="N28" s="58">
        <f>SUMIFS('Work history- Pasting'!$O$8:$O$10000,'Work history- Pasting'!$C$8:$C$10000,G$3,'Work history- Pasting'!$E$8:$E$10000,$J28)</f>
        <v>0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  <c r="XEZ28" s="46"/>
      <c r="XFA28" s="46"/>
      <c r="XFB28" s="46"/>
      <c r="XFC28" s="46"/>
      <c r="XFD28" s="46"/>
    </row>
    <row r="29" spans="1:16384" s="35" customFormat="1" hidden="1">
      <c r="A29" s="46"/>
      <c r="B29" s="30" t="str">
        <f ca="1">'additional help'!A19</f>
        <v>--</v>
      </c>
      <c r="C29" s="30">
        <f ca="1">SUMIFS('Work history- Pasting'!$F$8:$F$10000,'Work history- Pasting'!$C$8:$C$10000,G$3,'Work history- Pasting'!$D$8:$D$10000,B29)</f>
        <v>0</v>
      </c>
      <c r="D29" s="76">
        <f t="shared" ca="1" si="0"/>
        <v>0</v>
      </c>
      <c r="E29" s="31">
        <f ca="1">SUMIFS('Work history- Pasting'!$AD$8:$AD$10000,'Work history- Pasting'!$C$8:$C$10000,G$3,'Work history- Pasting'!$D$8:$D$10000,$B29)</f>
        <v>0</v>
      </c>
      <c r="F29" s="31">
        <f ca="1">SUMIFS('Work history- Pasting'!$AC$8:$AC$10000,'Work history- Pasting'!$C$8:$C$10000,G$3,'Work history- Pasting'!$D$8:$D$10000,$B29)</f>
        <v>0</v>
      </c>
      <c r="G29" s="32" t="str">
        <f t="shared" ca="1" si="3"/>
        <v>--</v>
      </c>
      <c r="H29" s="58">
        <f ca="1">SUMIFS('Work history- Pasting'!$O$8:$O$10000,'Work history- Pasting'!$C$8:$C$10000,G$3,'Work history- Pasting'!$D$8:$D$10000,$B29)</f>
        <v>0</v>
      </c>
      <c r="I29" s="44"/>
      <c r="J29" s="30" t="str">
        <f>'additional help'!B19</f>
        <v>--</v>
      </c>
      <c r="K29" s="31">
        <f>SUMIFS('Work history- Pasting'!$AD$8:$AD$10000,'Work history- Pasting'!$C$8:$C$10000,G$3,'Work history- Pasting'!$E$8:$E$10000,$J29)</f>
        <v>0</v>
      </c>
      <c r="L29" s="31">
        <f>SUMIFS('Work history- Pasting'!$AC$8:$AC$10000,'Work history- Pasting'!$C$8:$C$10000,G$3,'Work history- Pasting'!$E$8:$E$10000,$J29)</f>
        <v>0</v>
      </c>
      <c r="M29" s="32" t="str">
        <f t="shared" si="2"/>
        <v>--</v>
      </c>
      <c r="N29" s="58">
        <f>SUMIFS('Work history- Pasting'!$O$8:$O$10000,'Work history- Pasting'!$C$8:$C$10000,G$3,'Work history- Pasting'!$E$8:$E$10000,$J29)</f>
        <v>0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6"/>
      <c r="XET29" s="46"/>
      <c r="XEU29" s="46"/>
      <c r="XEV29" s="46"/>
      <c r="XEW29" s="46"/>
      <c r="XEX29" s="46"/>
      <c r="XEY29" s="46"/>
      <c r="XEZ29" s="46"/>
      <c r="XFA29" s="46"/>
      <c r="XFB29" s="46"/>
      <c r="XFC29" s="46"/>
      <c r="XFD29" s="46"/>
    </row>
    <row r="30" spans="1:16384" s="35" customFormat="1" hidden="1">
      <c r="A30" s="46"/>
      <c r="B30" s="30" t="str">
        <f ca="1">'additional help'!A20</f>
        <v>--</v>
      </c>
      <c r="C30" s="30">
        <f ca="1">SUMIFS('Work history- Pasting'!$F$8:$F$10000,'Work history- Pasting'!$C$8:$C$10000,G$3,'Work history- Pasting'!$D$8:$D$10000,B30)</f>
        <v>0</v>
      </c>
      <c r="D30" s="76">
        <f t="shared" ca="1" si="0"/>
        <v>0</v>
      </c>
      <c r="E30" s="31">
        <f ca="1">SUMIFS('Work history- Pasting'!$AD$8:$AD$10000,'Work history- Pasting'!$C$8:$C$10000,G$3,'Work history- Pasting'!$D$8:$D$10000,$B30)</f>
        <v>0</v>
      </c>
      <c r="F30" s="31">
        <f ca="1">SUMIFS('Work history- Pasting'!$AC$8:$AC$10000,'Work history- Pasting'!$C$8:$C$10000,G$3,'Work history- Pasting'!$D$8:$D$10000,$B30)</f>
        <v>0</v>
      </c>
      <c r="G30" s="32" t="str">
        <f t="shared" ca="1" si="3"/>
        <v>--</v>
      </c>
      <c r="H30" s="58">
        <f ca="1">SUMIFS('Work history- Pasting'!$O$8:$O$10000,'Work history- Pasting'!$C$8:$C$10000,G$3,'Work history- Pasting'!$D$8:$D$10000,$B30)</f>
        <v>0</v>
      </c>
      <c r="I30" s="44"/>
      <c r="J30" s="30" t="str">
        <f>'additional help'!B20</f>
        <v>--</v>
      </c>
      <c r="K30" s="31">
        <f>SUMIFS('Work history- Pasting'!$AD$8:$AD$10000,'Work history- Pasting'!$C$8:$C$10000,G$3,'Work history- Pasting'!$E$8:$E$10000,$J30)</f>
        <v>0</v>
      </c>
      <c r="L30" s="31">
        <f>SUMIFS('Work history- Pasting'!$AC$8:$AC$10000,'Work history- Pasting'!$C$8:$C$10000,G$3,'Work history- Pasting'!$E$8:$E$10000,$J30)</f>
        <v>0</v>
      </c>
      <c r="M30" s="32" t="str">
        <f t="shared" si="2"/>
        <v>--</v>
      </c>
      <c r="N30" s="58">
        <f>SUMIFS('Work history- Pasting'!$O$8:$O$10000,'Work history- Pasting'!$C$8:$C$10000,G$3,'Work history- Pasting'!$E$8:$E$10000,$J30)</f>
        <v>0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  <c r="XFB30" s="46"/>
      <c r="XFC30" s="46"/>
      <c r="XFD30" s="46"/>
    </row>
    <row r="31" spans="1:16384" s="35" customFormat="1" hidden="1">
      <c r="A31" s="46"/>
      <c r="B31" s="30" t="str">
        <f ca="1">'additional help'!A21</f>
        <v>--</v>
      </c>
      <c r="C31" s="30">
        <f ca="1">SUMIFS('Work history- Pasting'!$F$8:$F$10000,'Work history- Pasting'!$C$8:$C$10000,G$3,'Work history- Pasting'!$D$8:$D$10000,B31)</f>
        <v>0</v>
      </c>
      <c r="D31" s="76">
        <f t="shared" ca="1" si="0"/>
        <v>0</v>
      </c>
      <c r="E31" s="31">
        <f ca="1">SUMIFS('Work history- Pasting'!$AD$8:$AD$10000,'Work history- Pasting'!$C$8:$C$10000,G$3,'Work history- Pasting'!$D$8:$D$10000,$B31)</f>
        <v>0</v>
      </c>
      <c r="F31" s="31">
        <f ca="1">SUMIFS('Work history- Pasting'!$AC$8:$AC$10000,'Work history- Pasting'!$C$8:$C$10000,G$3,'Work history- Pasting'!$D$8:$D$10000,$B31)</f>
        <v>0</v>
      </c>
      <c r="G31" s="32" t="str">
        <f t="shared" ca="1" si="3"/>
        <v>--</v>
      </c>
      <c r="H31" s="58">
        <f ca="1">SUMIFS('Work history- Pasting'!$O$8:$O$10000,'Work history- Pasting'!$C$8:$C$10000,G$3,'Work history- Pasting'!$D$8:$D$10000,$B31)</f>
        <v>0</v>
      </c>
      <c r="I31" s="44"/>
      <c r="J31" s="30" t="str">
        <f>'additional help'!B21</f>
        <v>--</v>
      </c>
      <c r="K31" s="31">
        <f>SUMIFS('Work history- Pasting'!$AD$8:$AD$10000,'Work history- Pasting'!$C$8:$C$10000,G$3,'Work history- Pasting'!$E$8:$E$10000,$J31)</f>
        <v>0</v>
      </c>
      <c r="L31" s="31">
        <f>SUMIFS('Work history- Pasting'!$AC$8:$AC$10000,'Work history- Pasting'!$C$8:$C$10000,G$3,'Work history- Pasting'!$E$8:$E$10000,$J31)</f>
        <v>0</v>
      </c>
      <c r="M31" s="32" t="str">
        <f t="shared" si="2"/>
        <v>--</v>
      </c>
      <c r="N31" s="58">
        <f>SUMIFS('Work history- Pasting'!$O$8:$O$10000,'Work history- Pasting'!$C$8:$C$10000,G$3,'Work history- Pasting'!$E$8:$E$10000,$J31)</f>
        <v>0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6"/>
      <c r="XET31" s="46"/>
      <c r="XEU31" s="46"/>
      <c r="XEV31" s="46"/>
      <c r="XEW31" s="46"/>
      <c r="XEX31" s="46"/>
      <c r="XEY31" s="46"/>
      <c r="XEZ31" s="46"/>
      <c r="XFA31" s="46"/>
      <c r="XFB31" s="46"/>
      <c r="XFC31" s="46"/>
      <c r="XFD31" s="46"/>
    </row>
    <row r="32" spans="1:16384" s="35" customFormat="1" hidden="1">
      <c r="A32" s="46"/>
      <c r="B32" s="30" t="str">
        <f ca="1">'additional help'!A22</f>
        <v>--</v>
      </c>
      <c r="C32" s="30">
        <f ca="1">SUMIFS('Work history- Pasting'!$F$8:$F$10000,'Work history- Pasting'!$C$8:$C$10000,G$3,'Work history- Pasting'!$D$8:$D$10000,B32)</f>
        <v>0</v>
      </c>
      <c r="D32" s="76">
        <f t="shared" ca="1" si="0"/>
        <v>0</v>
      </c>
      <c r="E32" s="31">
        <f ca="1">SUMIFS('Work history- Pasting'!$AD$8:$AD$10000,'Work history- Pasting'!$C$8:$C$10000,G$3,'Work history- Pasting'!$D$8:$D$10000,$B32)</f>
        <v>0</v>
      </c>
      <c r="F32" s="31">
        <f ca="1">SUMIFS('Work history- Pasting'!$AC$8:$AC$10000,'Work history- Pasting'!$C$8:$C$10000,G$3,'Work history- Pasting'!$D$8:$D$10000,$B32)</f>
        <v>0</v>
      </c>
      <c r="G32" s="32" t="str">
        <f t="shared" ca="1" si="3"/>
        <v>--</v>
      </c>
      <c r="H32" s="58">
        <f ca="1">SUMIFS('Work history- Pasting'!$O$8:$O$10000,'Work history- Pasting'!$C$8:$C$10000,G$3,'Work history- Pasting'!$D$8:$D$10000,$B32)</f>
        <v>0</v>
      </c>
      <c r="I32" s="44"/>
      <c r="J32" s="30" t="str">
        <f>'additional help'!B22</f>
        <v>--</v>
      </c>
      <c r="K32" s="31">
        <f>SUMIFS('Work history- Pasting'!$AD$8:$AD$10000,'Work history- Pasting'!$C$8:$C$10000,G$3,'Work history- Pasting'!$E$8:$E$10000,$J32)</f>
        <v>0</v>
      </c>
      <c r="L32" s="31">
        <f>SUMIFS('Work history- Pasting'!$AC$8:$AC$10000,'Work history- Pasting'!$C$8:$C$10000,G$3,'Work history- Pasting'!$E$8:$E$10000,$J32)</f>
        <v>0</v>
      </c>
      <c r="M32" s="32" t="str">
        <f t="shared" si="2"/>
        <v>--</v>
      </c>
      <c r="N32" s="58">
        <f>SUMIFS('Work history- Pasting'!$O$8:$O$10000,'Work history- Pasting'!$C$8:$C$10000,G$3,'Work history- Pasting'!$E$8:$E$10000,$J32)</f>
        <v>0</v>
      </c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6"/>
      <c r="XET32" s="46"/>
      <c r="XEU32" s="46"/>
      <c r="XEV32" s="46"/>
      <c r="XEW32" s="46"/>
      <c r="XEX32" s="46"/>
      <c r="XEY32" s="46"/>
      <c r="XEZ32" s="46"/>
      <c r="XFA32" s="46"/>
      <c r="XFB32" s="46"/>
      <c r="XFC32" s="46"/>
      <c r="XFD32" s="46"/>
    </row>
    <row r="33" spans="1:16384" s="35" customFormat="1" hidden="1">
      <c r="A33" s="46"/>
      <c r="B33" s="30" t="str">
        <f ca="1">'additional help'!A23</f>
        <v>--</v>
      </c>
      <c r="C33" s="30">
        <f ca="1">SUMIFS('Work history- Pasting'!$F$8:$F$10000,'Work history- Pasting'!$C$8:$C$10000,G$3,'Work history- Pasting'!$D$8:$D$10000,B33)</f>
        <v>0</v>
      </c>
      <c r="D33" s="76">
        <f t="shared" ca="1" si="0"/>
        <v>0</v>
      </c>
      <c r="E33" s="31">
        <f ca="1">SUMIFS('Work history- Pasting'!$AD$8:$AD$10000,'Work history- Pasting'!$C$8:$C$10000,G$3,'Work history- Pasting'!$D$8:$D$10000,$B33)</f>
        <v>0</v>
      </c>
      <c r="F33" s="31">
        <f ca="1">SUMIFS('Work history- Pasting'!$AC$8:$AC$10000,'Work history- Pasting'!$C$8:$C$10000,G$3,'Work history- Pasting'!$D$8:$D$10000,$B33)</f>
        <v>0</v>
      </c>
      <c r="G33" s="32" t="str">
        <f t="shared" ca="1" si="3"/>
        <v>--</v>
      </c>
      <c r="H33" s="58">
        <f ca="1">SUMIFS('Work history- Pasting'!$O$8:$O$10000,'Work history- Pasting'!$C$8:$C$10000,G$3,'Work history- Pasting'!$D$8:$D$10000,$B33)</f>
        <v>0</v>
      </c>
      <c r="I33" s="44"/>
      <c r="J33" s="30" t="str">
        <f>'additional help'!B23</f>
        <v>--</v>
      </c>
      <c r="K33" s="31">
        <f>SUMIFS('Work history- Pasting'!$AD$8:$AD$10000,'Work history- Pasting'!$C$8:$C$10000,G$3,'Work history- Pasting'!$E$8:$E$10000,$J33)</f>
        <v>0</v>
      </c>
      <c r="L33" s="31">
        <f>SUMIFS('Work history- Pasting'!$AC$8:$AC$10000,'Work history- Pasting'!$C$8:$C$10000,G$3,'Work history- Pasting'!$E$8:$E$10000,$J33)</f>
        <v>0</v>
      </c>
      <c r="M33" s="32" t="str">
        <f t="shared" si="2"/>
        <v>--</v>
      </c>
      <c r="N33" s="58">
        <f>SUMIFS('Work history- Pasting'!$O$8:$O$10000,'Work history- Pasting'!$C$8:$C$10000,G$3,'Work history- Pasting'!$E$8:$E$10000,$J33)</f>
        <v>0</v>
      </c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46"/>
      <c r="XFA33" s="46"/>
      <c r="XFB33" s="46"/>
      <c r="XFC33" s="46"/>
      <c r="XFD33" s="46"/>
    </row>
    <row r="34" spans="1:16384" s="35" customFormat="1" hidden="1">
      <c r="A34" s="46"/>
      <c r="B34" s="30" t="str">
        <f ca="1">'additional help'!A24</f>
        <v>--</v>
      </c>
      <c r="C34" s="30">
        <f ca="1">SUMIFS('Work history- Pasting'!$F$8:$F$10000,'Work history- Pasting'!$C$8:$C$10000,G$3,'Work history- Pasting'!$D$8:$D$10000,B34)</f>
        <v>0</v>
      </c>
      <c r="D34" s="76">
        <f t="shared" ca="1" si="0"/>
        <v>0</v>
      </c>
      <c r="E34" s="31">
        <f ca="1">SUMIFS('Work history- Pasting'!$AD$8:$AD$10000,'Work history- Pasting'!$C$8:$C$10000,G$3,'Work history- Pasting'!$D$8:$D$10000,$B34)</f>
        <v>0</v>
      </c>
      <c r="F34" s="31">
        <f ca="1">SUMIFS('Work history- Pasting'!$AC$8:$AC$10000,'Work history- Pasting'!$C$8:$C$10000,G$3,'Work history- Pasting'!$D$8:$D$10000,$B34)</f>
        <v>0</v>
      </c>
      <c r="G34" s="32" t="str">
        <f t="shared" ca="1" si="3"/>
        <v>--</v>
      </c>
      <c r="H34" s="58">
        <f ca="1">SUMIFS('Work history- Pasting'!$O$8:$O$10000,'Work history- Pasting'!$C$8:$C$10000,G$3,'Work history- Pasting'!$D$8:$D$10000,$B34)</f>
        <v>0</v>
      </c>
      <c r="I34" s="44"/>
      <c r="J34" s="30" t="str">
        <f>'additional help'!B24</f>
        <v>--</v>
      </c>
      <c r="K34" s="31">
        <f>SUMIFS('Work history- Pasting'!$AD$8:$AD$10000,'Work history- Pasting'!$C$8:$C$10000,G$3,'Work history- Pasting'!$E$8:$E$10000,$J34)</f>
        <v>0</v>
      </c>
      <c r="L34" s="31">
        <f>SUMIFS('Work history- Pasting'!$AC$8:$AC$10000,'Work history- Pasting'!$C$8:$C$10000,G$3,'Work history- Pasting'!$E$8:$E$10000,$J34)</f>
        <v>0</v>
      </c>
      <c r="M34" s="32" t="str">
        <f t="shared" si="2"/>
        <v>--</v>
      </c>
      <c r="N34" s="58">
        <f>SUMIFS('Work history- Pasting'!$O$8:$O$10000,'Work history- Pasting'!$C$8:$C$10000,G$3,'Work history- Pasting'!$E$8:$E$10000,$J34)</f>
        <v>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  <c r="XFD34" s="46"/>
    </row>
    <row r="35" spans="1:16384" s="35" customFormat="1" hidden="1">
      <c r="A35" s="46"/>
      <c r="B35" s="30" t="str">
        <f ca="1">'additional help'!A25</f>
        <v>--</v>
      </c>
      <c r="C35" s="30">
        <f ca="1">SUMIFS('Work history- Pasting'!$F$8:$F$10000,'Work history- Pasting'!$C$8:$C$10000,G$3,'Work history- Pasting'!$D$8:$D$10000,B35)</f>
        <v>0</v>
      </c>
      <c r="D35" s="76">
        <f t="shared" ca="1" si="0"/>
        <v>0</v>
      </c>
      <c r="E35" s="31">
        <f ca="1">SUMIFS('Work history- Pasting'!$AD$8:$AD$10000,'Work history- Pasting'!$C$8:$C$10000,G$3,'Work history- Pasting'!$D$8:$D$10000,$B35)</f>
        <v>0</v>
      </c>
      <c r="F35" s="31">
        <f ca="1">SUMIFS('Work history- Pasting'!$AC$8:$AC$10000,'Work history- Pasting'!$C$8:$C$10000,G$3,'Work history- Pasting'!$D$8:$D$10000,$B35)</f>
        <v>0</v>
      </c>
      <c r="G35" s="32" t="str">
        <f t="shared" ca="1" si="3"/>
        <v>--</v>
      </c>
      <c r="H35" s="58">
        <f ca="1">SUMIFS('Work history- Pasting'!$O$8:$O$10000,'Work history- Pasting'!$C$8:$C$10000,G$3,'Work history- Pasting'!$D$8:$D$10000,$B35)</f>
        <v>0</v>
      </c>
      <c r="I35" s="44"/>
      <c r="J35" s="30" t="str">
        <f>'additional help'!B25</f>
        <v>--</v>
      </c>
      <c r="K35" s="31">
        <f>SUMIFS('Work history- Pasting'!$AD$8:$AD$10000,'Work history- Pasting'!$C$8:$C$10000,G$3,'Work history- Pasting'!$E$8:$E$10000,$J35)</f>
        <v>0</v>
      </c>
      <c r="L35" s="31">
        <f>SUMIFS('Work history- Pasting'!$AC$8:$AC$10000,'Work history- Pasting'!$C$8:$C$10000,G$3,'Work history- Pasting'!$E$8:$E$10000,$J35)</f>
        <v>0</v>
      </c>
      <c r="M35" s="32" t="str">
        <f t="shared" si="2"/>
        <v>--</v>
      </c>
      <c r="N35" s="58">
        <f>SUMIFS('Work history- Pasting'!$O$8:$O$10000,'Work history- Pasting'!$C$8:$C$10000,G$3,'Work history- Pasting'!$E$8:$E$10000,$J35)</f>
        <v>0</v>
      </c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6"/>
      <c r="XET35" s="46"/>
      <c r="XEU35" s="46"/>
      <c r="XEV35" s="46"/>
      <c r="XEW35" s="46"/>
      <c r="XEX35" s="46"/>
      <c r="XEY35" s="46"/>
      <c r="XEZ35" s="46"/>
      <c r="XFA35" s="46"/>
      <c r="XFB35" s="46"/>
      <c r="XFC35" s="46"/>
      <c r="XFD35" s="46"/>
    </row>
    <row r="36" spans="1:16384" s="35" customFormat="1" hidden="1">
      <c r="A36" s="46"/>
      <c r="B36" s="30" t="str">
        <f ca="1">'additional help'!A26</f>
        <v>--</v>
      </c>
      <c r="C36" s="30">
        <f ca="1">SUMIFS('Work history- Pasting'!$F$8:$F$10000,'Work history- Pasting'!$C$8:$C$10000,G$3,'Work history- Pasting'!$D$8:$D$10000,B36)</f>
        <v>0</v>
      </c>
      <c r="D36" s="76">
        <f t="shared" ca="1" si="0"/>
        <v>0</v>
      </c>
      <c r="E36" s="31">
        <f ca="1">SUMIFS('Work history- Pasting'!$AD$8:$AD$10000,'Work history- Pasting'!$C$8:$C$10000,G$3,'Work history- Pasting'!$D$8:$D$10000,$B36)</f>
        <v>0</v>
      </c>
      <c r="F36" s="31">
        <f ca="1">SUMIFS('Work history- Pasting'!$AC$8:$AC$10000,'Work history- Pasting'!$C$8:$C$10000,G$3,'Work history- Pasting'!$D$8:$D$10000,$B36)</f>
        <v>0</v>
      </c>
      <c r="G36" s="32" t="str">
        <f t="shared" ca="1" si="3"/>
        <v>--</v>
      </c>
      <c r="H36" s="58">
        <f ca="1">SUMIFS('Work history- Pasting'!$O$8:$O$10000,'Work history- Pasting'!$C$8:$C$10000,G$3,'Work history- Pasting'!$D$8:$D$10000,$B36)</f>
        <v>0</v>
      </c>
      <c r="I36" s="44"/>
      <c r="J36" s="30" t="str">
        <f>'additional help'!B26</f>
        <v>--</v>
      </c>
      <c r="K36" s="31">
        <f>SUMIFS('Work history- Pasting'!$AD$8:$AD$10000,'Work history- Pasting'!$C$8:$C$10000,G$3,'Work history- Pasting'!$E$8:$E$10000,$J36)</f>
        <v>0</v>
      </c>
      <c r="L36" s="31">
        <f>SUMIFS('Work history- Pasting'!$AC$8:$AC$10000,'Work history- Pasting'!$C$8:$C$10000,G$3,'Work history- Pasting'!$E$8:$E$10000,$J36)</f>
        <v>0</v>
      </c>
      <c r="M36" s="32" t="str">
        <f t="shared" si="2"/>
        <v>--</v>
      </c>
      <c r="N36" s="58">
        <f>SUMIFS('Work history- Pasting'!$O$8:$O$10000,'Work history- Pasting'!$C$8:$C$10000,G$3,'Work history- Pasting'!$E$8:$E$10000,$J36)</f>
        <v>0</v>
      </c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6"/>
      <c r="XEB36" s="46"/>
      <c r="XEC36" s="46"/>
      <c r="XED36" s="46"/>
      <c r="XEE36" s="46"/>
      <c r="XEF36" s="46"/>
      <c r="XEG36" s="46"/>
      <c r="XEH36" s="46"/>
      <c r="XEI36" s="46"/>
      <c r="XEJ36" s="46"/>
      <c r="XEK36" s="46"/>
      <c r="XEL36" s="46"/>
      <c r="XEM36" s="46"/>
      <c r="XEN36" s="46"/>
      <c r="XEO36" s="46"/>
      <c r="XEP36" s="46"/>
      <c r="XEQ36" s="46"/>
      <c r="XER36" s="46"/>
      <c r="XES36" s="46"/>
      <c r="XET36" s="46"/>
      <c r="XEU36" s="46"/>
      <c r="XEV36" s="46"/>
      <c r="XEW36" s="46"/>
      <c r="XEX36" s="46"/>
      <c r="XEY36" s="46"/>
      <c r="XEZ36" s="46"/>
      <c r="XFA36" s="46"/>
      <c r="XFB36" s="46"/>
      <c r="XFC36" s="46"/>
      <c r="XFD36" s="46"/>
    </row>
    <row r="37" spans="1:16384" s="35" customFormat="1" hidden="1">
      <c r="A37" s="46"/>
      <c r="B37" s="59"/>
      <c r="C37" s="30">
        <f>SUMIFS('Work history- Pasting'!$F$8:$F$10000,'Work history- Pasting'!$C$8:$C$10000,G$3,'Work history- Pasting'!$D$8:$D$10000,B37)</f>
        <v>0</v>
      </c>
      <c r="D37" s="76">
        <f t="shared" si="0"/>
        <v>0</v>
      </c>
      <c r="E37" s="31">
        <f>SUMIFS('Work history- Pasting'!$AD$8:$AD$10000,'Work history- Pasting'!$C$8:$C$10000,G$3,'Work history- Pasting'!$D$8:$D$10000,$B37)</f>
        <v>0</v>
      </c>
      <c r="F37" s="31">
        <f>SUMIFS('Work history- Pasting'!$AC$8:$AC$10000,'Work history- Pasting'!$C$8:$C$10000,G$3,'Work history- Pasting'!$D$8:$D$10000,$B37)</f>
        <v>0</v>
      </c>
      <c r="G37" s="32" t="str">
        <f t="shared" si="3"/>
        <v>--</v>
      </c>
      <c r="H37" s="58">
        <f>SUMIFS('Work history- Pasting'!$O$8:$O$10000,'Work history- Pasting'!$C$8:$C$10000,G$3,'Work history- Pasting'!$D$8:$D$10000,$B37)</f>
        <v>0</v>
      </c>
      <c r="I37" s="44"/>
      <c r="J37" s="30" t="str">
        <f>'additional help'!B27</f>
        <v>--</v>
      </c>
      <c r="K37" s="31">
        <f>SUMIFS('Work history- Pasting'!$AD$8:$AD$10000,'Work history- Pasting'!$C$8:$C$10000,G$3,'Work history- Pasting'!$E$8:$E$10000,$J37)</f>
        <v>0</v>
      </c>
      <c r="L37" s="31">
        <f>SUMIFS('Work history- Pasting'!$AC$8:$AC$10000,'Work history- Pasting'!$C$8:$C$10000,G$3,'Work history- Pasting'!$E$8:$E$10000,$J37)</f>
        <v>0</v>
      </c>
      <c r="M37" s="32" t="str">
        <f t="shared" si="2"/>
        <v>--</v>
      </c>
      <c r="N37" s="58">
        <f>SUMIFS('Work history- Pasting'!$O$8:$O$10000,'Work history- Pasting'!$C$8:$C$10000,G$3,'Work history- Pasting'!$E$8:$E$10000,$J37)</f>
        <v>0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46"/>
      <c r="XEK37" s="46"/>
      <c r="XEL37" s="46"/>
      <c r="XEM37" s="46"/>
      <c r="XEN37" s="46"/>
      <c r="XEO37" s="46"/>
      <c r="XEP37" s="46"/>
      <c r="XEQ37" s="46"/>
      <c r="XER37" s="46"/>
      <c r="XES37" s="46"/>
      <c r="XET37" s="46"/>
      <c r="XEU37" s="46"/>
      <c r="XEV37" s="46"/>
      <c r="XEW37" s="46"/>
      <c r="XEX37" s="46"/>
      <c r="XEY37" s="46"/>
      <c r="XEZ37" s="46"/>
      <c r="XFA37" s="46"/>
      <c r="XFB37" s="46"/>
      <c r="XFC37" s="46"/>
      <c r="XFD37" s="46"/>
    </row>
    <row r="38" spans="1:16384">
      <c r="I38" s="44"/>
    </row>
    <row r="39" spans="1:16384" ht="55.5" customHeight="1">
      <c r="B39" s="189" t="s">
        <v>89</v>
      </c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</row>
    <row r="40" spans="1:16384">
      <c r="B40" s="60" t="s">
        <v>57</v>
      </c>
      <c r="C40" s="75">
        <f t="array" ref="C40:Z40">TRANSPOSE('additional help'!$A$2:$A$28)</f>
        <v>0</v>
      </c>
      <c r="D40" s="75" t="str">
        <v>--</v>
      </c>
      <c r="E40" s="75" t="str">
        <v>Summary</v>
      </c>
      <c r="F40" s="75" t="str">
        <f ca="1"/>
        <v>--</v>
      </c>
      <c r="G40" s="75" t="str">
        <f ca="1"/>
        <v>--</v>
      </c>
      <c r="H40" s="75" t="str">
        <f ca="1"/>
        <v>--</v>
      </c>
      <c r="I40" s="75" t="str">
        <f ca="1"/>
        <v>--</v>
      </c>
      <c r="J40" s="75" t="str">
        <f ca="1"/>
        <v>--</v>
      </c>
      <c r="K40" s="75" t="str">
        <f ca="1"/>
        <v>--</v>
      </c>
      <c r="L40" s="75" t="str">
        <f ca="1"/>
        <v>--</v>
      </c>
      <c r="M40" s="75" t="str">
        <f ca="1"/>
        <v>--</v>
      </c>
      <c r="N40" s="75" t="str">
        <f ca="1"/>
        <v>--</v>
      </c>
      <c r="O40" s="75" t="str">
        <f ca="1"/>
        <v>--</v>
      </c>
      <c r="P40" s="75" t="str">
        <f ca="1"/>
        <v>--</v>
      </c>
      <c r="Q40" s="75" t="str">
        <f ca="1"/>
        <v>--</v>
      </c>
      <c r="R40" s="75" t="str">
        <f ca="1"/>
        <v>--</v>
      </c>
      <c r="S40" s="75" t="str">
        <f ca="1"/>
        <v>--</v>
      </c>
      <c r="T40" s="75" t="str">
        <f ca="1"/>
        <v>--</v>
      </c>
      <c r="U40" s="75" t="str">
        <f ca="1"/>
        <v>--</v>
      </c>
      <c r="V40" s="75" t="str">
        <f ca="1"/>
        <v>--</v>
      </c>
      <c r="W40" s="75" t="str">
        <f ca="1"/>
        <v>--</v>
      </c>
      <c r="X40" s="75" t="str">
        <f ca="1"/>
        <v>--</v>
      </c>
      <c r="Y40" s="75" t="str">
        <f ca="1"/>
        <v>--</v>
      </c>
      <c r="Z40" s="75" t="str">
        <f ca="1"/>
        <v>--</v>
      </c>
    </row>
    <row r="41" spans="1:16384">
      <c r="B41" s="30">
        <f>'additional help'!B2</f>
        <v>0</v>
      </c>
      <c r="C41" s="71">
        <f>IFERROR((SUMIFS('Work history- Pasting'!$AD$8:$AD$10000,'Work history- Pasting'!$D$8:$D$10000,C$40,'Work history- Pasting'!$E$8:$E$10000,$B41,'Work history- Pasting'!$C$8:$C$10000,$G$3)*24)/(SUMIFS('Work history- Pasting'!$F$8:$F$10000,'Work history- Pasting'!$D$8:$D$10000,C$40,'Work history- Pasting'!$E$8:$E$10000,$B41,'Work history- Pasting'!$C$8:$C$10000,$G$3))*60,0)</f>
        <v>0</v>
      </c>
      <c r="D41" s="71">
        <f>IFERROR((SUMIFS('Work history- Pasting'!$AD$8:$AD$10000,'Work history- Pasting'!$D$8:$D$10000,D$40,'Work history- Pasting'!$E$8:$E$10000,$B41,'Work history- Pasting'!$C$8:$C$10000,$G$3)*24)/(SUMIFS('Work history- Pasting'!$F$8:$F$10000,'Work history- Pasting'!$D$8:$D$10000,D$40,'Work history- Pasting'!$E$8:$E$10000,$B41,'Work history- Pasting'!$C$8:$C$10000,$G$3))*60,0)</f>
        <v>0</v>
      </c>
      <c r="E41" s="71">
        <f>IFERROR((SUMIFS('Work history- Pasting'!$AD$8:$AD$10000,'Work history- Pasting'!$D$8:$D$10000,E$40,'Work history- Pasting'!$E$8:$E$10000,$B41,'Work history- Pasting'!$C$8:$C$10000,$G$3)*24)/(SUMIFS('Work history- Pasting'!$F$8:$F$10000,'Work history- Pasting'!$D$8:$D$10000,E$40,'Work history- Pasting'!$E$8:$E$10000,$B41,'Work history- Pasting'!$C$8:$C$10000,$G$3))*60,0)</f>
        <v>0</v>
      </c>
      <c r="F41" s="71">
        <f ca="1">IFERROR((SUMIFS('Work history- Pasting'!$AD$8:$AD$10000,'Work history- Pasting'!$D$8:$D$10000,F$40,'Work history- Pasting'!$E$8:$E$10000,$B41,'Work history- Pasting'!$C$8:$C$10000,$G$3)*24)/(SUMIFS('Work history- Pasting'!$F$8:$F$10000,'Work history- Pasting'!$D$8:$D$10000,F$40,'Work history- Pasting'!$E$8:$E$10000,$B41,'Work history- Pasting'!$C$8:$C$10000,$G$3))*60,0)</f>
        <v>0</v>
      </c>
      <c r="G41" s="71">
        <f ca="1">IFERROR((SUMIFS('Work history- Pasting'!$AD$8:$AD$10000,'Work history- Pasting'!$D$8:$D$10000,G$40,'Work history- Pasting'!$E$8:$E$10000,$B41,'Work history- Pasting'!$C$8:$C$10000,$G$3)*24)/(SUMIFS('Work history- Pasting'!$F$8:$F$10000,'Work history- Pasting'!$D$8:$D$10000,G$40,'Work history- Pasting'!$E$8:$E$10000,$B41,'Work history- Pasting'!$C$8:$C$10000,$G$3))*60,0)</f>
        <v>0</v>
      </c>
      <c r="H41" s="71">
        <f ca="1">IFERROR((SUMIFS('Work history- Pasting'!$AD$8:$AD$10000,'Work history- Pasting'!$D$8:$D$10000,H$40,'Work history- Pasting'!$E$8:$E$10000,$B41,'Work history- Pasting'!$C$8:$C$10000,$G$3)*24)/(SUMIFS('Work history- Pasting'!$F$8:$F$10000,'Work history- Pasting'!$D$8:$D$10000,H$40,'Work history- Pasting'!$E$8:$E$10000,$B41,'Work history- Pasting'!$C$8:$C$10000,$G$3))*60,0)</f>
        <v>0</v>
      </c>
      <c r="I41" s="71">
        <f ca="1">IFERROR((SUMIFS('Work history- Pasting'!$AD$8:$AD$10000,'Work history- Pasting'!$D$8:$D$10000,I$40,'Work history- Pasting'!$E$8:$E$10000,$B41,'Work history- Pasting'!$C$8:$C$10000,$G$3)*24)/(SUMIFS('Work history- Pasting'!$F$8:$F$10000,'Work history- Pasting'!$D$8:$D$10000,I$40,'Work history- Pasting'!$E$8:$E$10000,$B41,'Work history- Pasting'!$C$8:$C$10000,$G$3))*60,0)</f>
        <v>0</v>
      </c>
      <c r="J41" s="71">
        <f ca="1">IFERROR((SUMIFS('Work history- Pasting'!$AD$8:$AD$10000,'Work history- Pasting'!$D$8:$D$10000,J$40,'Work history- Pasting'!$E$8:$E$10000,$B41,'Work history- Pasting'!$C$8:$C$10000,$G$3)*24)/(SUMIFS('Work history- Pasting'!$F$8:$F$10000,'Work history- Pasting'!$D$8:$D$10000,J$40,'Work history- Pasting'!$E$8:$E$10000,$B41,'Work history- Pasting'!$C$8:$C$10000,$G$3))*60,0)</f>
        <v>0</v>
      </c>
      <c r="K41" s="71">
        <f ca="1">IFERROR((SUMIFS('Work history- Pasting'!$AD$8:$AD$10000,'Work history- Pasting'!$D$8:$D$10000,K$40,'Work history- Pasting'!$E$8:$E$10000,$B41,'Work history- Pasting'!$C$8:$C$10000,$G$3)*24)/(SUMIFS('Work history- Pasting'!$F$8:$F$10000,'Work history- Pasting'!$D$8:$D$10000,K$40,'Work history- Pasting'!$E$8:$E$10000,$B41,'Work history- Pasting'!$C$8:$C$10000,$G$3))*60,0)</f>
        <v>0</v>
      </c>
      <c r="L41" s="71">
        <f ca="1">IFERROR((SUMIFS('Work history- Pasting'!$AD$8:$AD$10000,'Work history- Pasting'!$D$8:$D$10000,L$40,'Work history- Pasting'!$E$8:$E$10000,$B41,'Work history- Pasting'!$C$8:$C$10000,$G$3)*24)/(SUMIFS('Work history- Pasting'!$F$8:$F$10000,'Work history- Pasting'!$D$8:$D$10000,L$40,'Work history- Pasting'!$E$8:$E$10000,$B41,'Work history- Pasting'!$C$8:$C$10000,$G$3))*60,0)</f>
        <v>0</v>
      </c>
      <c r="M41" s="71">
        <f ca="1">IFERROR((SUMIFS('Work history- Pasting'!$AD$8:$AD$10000,'Work history- Pasting'!$D$8:$D$10000,M$40,'Work history- Pasting'!$E$8:$E$10000,$B41,'Work history- Pasting'!$C$8:$C$10000,$G$3)*24)/(SUMIFS('Work history- Pasting'!$F$8:$F$10000,'Work history- Pasting'!$D$8:$D$10000,M$40,'Work history- Pasting'!$E$8:$E$10000,$B41,'Work history- Pasting'!$C$8:$C$10000,$G$3))*60,0)</f>
        <v>0</v>
      </c>
      <c r="N41" s="71">
        <f ca="1">IFERROR((SUMIFS('Work history- Pasting'!$AD$8:$AD$10000,'Work history- Pasting'!$D$8:$D$10000,N$40,'Work history- Pasting'!$E$8:$E$10000,$B41,'Work history- Pasting'!$C$8:$C$10000,$G$3)*24)/(SUMIFS('Work history- Pasting'!$F$8:$F$10000,'Work history- Pasting'!$D$8:$D$10000,N$40,'Work history- Pasting'!$E$8:$E$10000,$B41,'Work history- Pasting'!$C$8:$C$10000,$G$3))*60,0)</f>
        <v>0</v>
      </c>
      <c r="O41" s="71">
        <f ca="1">IFERROR((SUMIFS('Work history- Pasting'!$AD$8:$AD$10000,'Work history- Pasting'!$D$8:$D$10000,O$40,'Work history- Pasting'!$E$8:$E$10000,$B41,'Work history- Pasting'!$C$8:$C$10000,$G$3)*24)/(SUMIFS('Work history- Pasting'!$F$8:$F$10000,'Work history- Pasting'!$D$8:$D$10000,O$40,'Work history- Pasting'!$E$8:$E$10000,$B41,'Work history- Pasting'!$C$8:$C$10000,$G$3))*60,0)</f>
        <v>0</v>
      </c>
      <c r="P41" s="71">
        <f ca="1">IFERROR((SUMIFS('Work history- Pasting'!$AD$8:$AD$10000,'Work history- Pasting'!$D$8:$D$10000,P$40,'Work history- Pasting'!$E$8:$E$10000,$B41,'Work history- Pasting'!$C$8:$C$10000,$G$3)*24)/(SUMIFS('Work history- Pasting'!$F$8:$F$10000,'Work history- Pasting'!$D$8:$D$10000,P$40,'Work history- Pasting'!$E$8:$E$10000,$B41,'Work history- Pasting'!$C$8:$C$10000,$G$3))*60,0)</f>
        <v>0</v>
      </c>
      <c r="Q41" s="71">
        <f ca="1">IFERROR((SUMIFS('Work history- Pasting'!$AD$8:$AD$10000,'Work history- Pasting'!$D$8:$D$10000,Q$40,'Work history- Pasting'!$E$8:$E$10000,$B41,'Work history- Pasting'!$C$8:$C$10000,$G$3)*24)/(SUMIFS('Work history- Pasting'!$F$8:$F$10000,'Work history- Pasting'!$D$8:$D$10000,Q$40,'Work history- Pasting'!$E$8:$E$10000,$B41,'Work history- Pasting'!$C$8:$C$10000,$G$3))*60,0)</f>
        <v>0</v>
      </c>
      <c r="R41" s="71">
        <f ca="1">IFERROR((SUMIFS('Work history- Pasting'!$AD$8:$AD$10000,'Work history- Pasting'!$D$8:$D$10000,R$40,'Work history- Pasting'!$E$8:$E$10000,$B41,'Work history- Pasting'!$C$8:$C$10000,$G$3)*24)/(SUMIFS('Work history- Pasting'!$F$8:$F$10000,'Work history- Pasting'!$D$8:$D$10000,R$40,'Work history- Pasting'!$E$8:$E$10000,$B41,'Work history- Pasting'!$C$8:$C$10000,$G$3))*60,0)</f>
        <v>0</v>
      </c>
      <c r="S41" s="71">
        <f ca="1">IFERROR((SUMIFS('Work history- Pasting'!$AD$8:$AD$10000,'Work history- Pasting'!$D$8:$D$10000,S$40,'Work history- Pasting'!$E$8:$E$10000,$B41,'Work history- Pasting'!$C$8:$C$10000,$G$3)*24)/(SUMIFS('Work history- Pasting'!$F$8:$F$10000,'Work history- Pasting'!$D$8:$D$10000,S$40,'Work history- Pasting'!$E$8:$E$10000,$B41,'Work history- Pasting'!$C$8:$C$10000,$G$3))*60,0)</f>
        <v>0</v>
      </c>
      <c r="T41" s="71">
        <f ca="1">IFERROR((SUMIFS('Work history- Pasting'!$AD$8:$AD$10000,'Work history- Pasting'!$D$8:$D$10000,T$40,'Work history- Pasting'!$E$8:$E$10000,$B41,'Work history- Pasting'!$C$8:$C$10000,$G$3)*24)/(SUMIFS('Work history- Pasting'!$F$8:$F$10000,'Work history- Pasting'!$D$8:$D$10000,T$40,'Work history- Pasting'!$E$8:$E$10000,$B41,'Work history- Pasting'!$C$8:$C$10000,$G$3))*60,0)</f>
        <v>0</v>
      </c>
      <c r="U41" s="71">
        <f ca="1">IFERROR((SUMIFS('Work history- Pasting'!$AD$8:$AD$10000,'Work history- Pasting'!$D$8:$D$10000,U$40,'Work history- Pasting'!$E$8:$E$10000,$B41,'Work history- Pasting'!$C$8:$C$10000,$G$3)*24)/(SUMIFS('Work history- Pasting'!$F$8:$F$10000,'Work history- Pasting'!$D$8:$D$10000,U$40,'Work history- Pasting'!$E$8:$E$10000,$B41,'Work history- Pasting'!$C$8:$C$10000,$G$3))*60,0)</f>
        <v>0</v>
      </c>
      <c r="V41" s="71">
        <f ca="1">IFERROR((SUMIFS('Work history- Pasting'!$AD$8:$AD$10000,'Work history- Pasting'!$D$8:$D$10000,V$40,'Work history- Pasting'!$E$8:$E$10000,$B41,'Work history- Pasting'!$C$8:$C$10000,$G$3)*24)/(SUMIFS('Work history- Pasting'!$F$8:$F$10000,'Work history- Pasting'!$D$8:$D$10000,V$40,'Work history- Pasting'!$E$8:$E$10000,$B41,'Work history- Pasting'!$C$8:$C$10000,$G$3))*60,0)</f>
        <v>0</v>
      </c>
      <c r="W41" s="71">
        <f ca="1">IFERROR((SUMIFS('Work history- Pasting'!$AD$8:$AD$10000,'Work history- Pasting'!$D$8:$D$10000,W$40,'Work history- Pasting'!$E$8:$E$10000,$B41,'Work history- Pasting'!$C$8:$C$10000,$G$3)*24)/(SUMIFS('Work history- Pasting'!$F$8:$F$10000,'Work history- Pasting'!$D$8:$D$10000,W$40,'Work history- Pasting'!$E$8:$E$10000,$B41,'Work history- Pasting'!$C$8:$C$10000,$G$3))*60,0)</f>
        <v>0</v>
      </c>
      <c r="X41" s="71">
        <f ca="1">IFERROR((SUMIFS('Work history- Pasting'!$AD$8:$AD$10000,'Work history- Pasting'!$D$8:$D$10000,X$40,'Work history- Pasting'!$E$8:$E$10000,$B41,'Work history- Pasting'!$C$8:$C$10000,$G$3)*24)/(SUMIFS('Work history- Pasting'!$F$8:$F$10000,'Work history- Pasting'!$D$8:$D$10000,X$40,'Work history- Pasting'!$E$8:$E$10000,$B41,'Work history- Pasting'!$C$8:$C$10000,$G$3))*60,0)</f>
        <v>0</v>
      </c>
      <c r="Y41" s="71">
        <f ca="1">IFERROR((SUMIFS('Work history- Pasting'!$AD$8:$AD$10000,'Work history- Pasting'!$D$8:$D$10000,Y$40,'Work history- Pasting'!$E$8:$E$10000,$B41,'Work history- Pasting'!$C$8:$C$10000,$G$3)*24)/(SUMIFS('Work history- Pasting'!$F$8:$F$10000,'Work history- Pasting'!$D$8:$D$10000,Y$40,'Work history- Pasting'!$E$8:$E$10000,$B41,'Work history- Pasting'!$C$8:$C$10000,$G$3))*60,0)</f>
        <v>0</v>
      </c>
      <c r="Z41" s="71">
        <f ca="1">IFERROR((SUMIFS('Work history- Pasting'!$AD$8:$AD$10000,'Work history- Pasting'!$D$8:$D$10000,Z$40,'Work history- Pasting'!$E$8:$E$10000,$B41,'Work history- Pasting'!$C$8:$C$10000,$G$3)*24)/(SUMIFS('Work history- Pasting'!$F$8:$F$10000,'Work history- Pasting'!$D$8:$D$10000,Z$40,'Work history- Pasting'!$E$8:$E$10000,$B41,'Work history- Pasting'!$C$8:$C$10000,$G$3))*60,0)</f>
        <v>0</v>
      </c>
    </row>
    <row r="42" spans="1:16384">
      <c r="B42" s="30" t="str">
        <f>'additional help'!B3</f>
        <v>--</v>
      </c>
      <c r="C42" s="71">
        <f>IFERROR((SUMIFS('Work history- Pasting'!$AD$8:$AD$10000,'Work history- Pasting'!$D$8:$D$10000,C$40,'Work history- Pasting'!$E$8:$E$10000,$B42,'Work history- Pasting'!$C$8:$C$10000,$G$3)*24)/(SUMIFS('Work history- Pasting'!$F$8:$F$10000,'Work history- Pasting'!$D$8:$D$10000,C$40,'Work history- Pasting'!$E$8:$E$10000,$B42,'Work history- Pasting'!$C$8:$C$10000,$G$3))*60,0)</f>
        <v>0</v>
      </c>
      <c r="D42" s="71">
        <f>IFERROR((SUMIFS('Work history- Pasting'!$AD$8:$AD$10000,'Work history- Pasting'!$D$8:$D$10000,D$40,'Work history- Pasting'!$E$8:$E$10000,$B42,'Work history- Pasting'!$C$8:$C$10000,$G$3)*24)/(SUMIFS('Work history- Pasting'!$F$8:$F$10000,'Work history- Pasting'!$D$8:$D$10000,D$40,'Work history- Pasting'!$E$8:$E$10000,$B42,'Work history- Pasting'!$C$8:$C$10000,$G$3))*60,0)</f>
        <v>0</v>
      </c>
      <c r="E42" s="71">
        <f>IFERROR((SUMIFS('Work history- Pasting'!$AD$8:$AD$10000,'Work history- Pasting'!$D$8:$D$10000,E$40,'Work history- Pasting'!$E$8:$E$10000,$B42,'Work history- Pasting'!$C$8:$C$10000,$G$3)*24)/(SUMIFS('Work history- Pasting'!$F$8:$F$10000,'Work history- Pasting'!$D$8:$D$10000,E$40,'Work history- Pasting'!$E$8:$E$10000,$B42,'Work history- Pasting'!$C$8:$C$10000,$G$3))*60,0)</f>
        <v>0</v>
      </c>
      <c r="F42" s="71">
        <f ca="1">IFERROR((SUMIFS('Work history- Pasting'!$AD$8:$AD$10000,'Work history- Pasting'!$D$8:$D$10000,F$40,'Work history- Pasting'!$E$8:$E$10000,$B42,'Work history- Pasting'!$C$8:$C$10000,$G$3)*24)/(SUMIFS('Work history- Pasting'!$F$8:$F$10000,'Work history- Pasting'!$D$8:$D$10000,F$40,'Work history- Pasting'!$E$8:$E$10000,$B42,'Work history- Pasting'!$C$8:$C$10000,$G$3))*60,0)</f>
        <v>0</v>
      </c>
      <c r="G42" s="71">
        <f ca="1">IFERROR((SUMIFS('Work history- Pasting'!$AD$8:$AD$10000,'Work history- Pasting'!$D$8:$D$10000,G$40,'Work history- Pasting'!$E$8:$E$10000,$B42,'Work history- Pasting'!$C$8:$C$10000,$G$3)*24)/(SUMIFS('Work history- Pasting'!$F$8:$F$10000,'Work history- Pasting'!$D$8:$D$10000,G$40,'Work history- Pasting'!$E$8:$E$10000,$B42,'Work history- Pasting'!$C$8:$C$10000,$G$3))*60,0)</f>
        <v>0</v>
      </c>
      <c r="H42" s="71">
        <f ca="1">IFERROR((SUMIFS('Work history- Pasting'!$AD$8:$AD$10000,'Work history- Pasting'!$D$8:$D$10000,H$40,'Work history- Pasting'!$E$8:$E$10000,$B42,'Work history- Pasting'!$C$8:$C$10000,$G$3)*24)/(SUMIFS('Work history- Pasting'!$F$8:$F$10000,'Work history- Pasting'!$D$8:$D$10000,H$40,'Work history- Pasting'!$E$8:$E$10000,$B42,'Work history- Pasting'!$C$8:$C$10000,$G$3))*60,0)</f>
        <v>0</v>
      </c>
      <c r="I42" s="71">
        <f ca="1">IFERROR((SUMIFS('Work history- Pasting'!$AD$8:$AD$10000,'Work history- Pasting'!$D$8:$D$10000,I$40,'Work history- Pasting'!$E$8:$E$10000,$B42,'Work history- Pasting'!$C$8:$C$10000,$G$3)*24)/(SUMIFS('Work history- Pasting'!$F$8:$F$10000,'Work history- Pasting'!$D$8:$D$10000,I$40,'Work history- Pasting'!$E$8:$E$10000,$B42,'Work history- Pasting'!$C$8:$C$10000,$G$3))*60,0)</f>
        <v>0</v>
      </c>
      <c r="J42" s="71">
        <f ca="1">IFERROR((SUMIFS('Work history- Pasting'!$AD$8:$AD$10000,'Work history- Pasting'!$D$8:$D$10000,J$40,'Work history- Pasting'!$E$8:$E$10000,$B42,'Work history- Pasting'!$C$8:$C$10000,$G$3)*24)/(SUMIFS('Work history- Pasting'!$F$8:$F$10000,'Work history- Pasting'!$D$8:$D$10000,J$40,'Work history- Pasting'!$E$8:$E$10000,$B42,'Work history- Pasting'!$C$8:$C$10000,$G$3))*60,0)</f>
        <v>0</v>
      </c>
      <c r="K42" s="71">
        <f ca="1">IFERROR((SUMIFS('Work history- Pasting'!$AD$8:$AD$10000,'Work history- Pasting'!$D$8:$D$10000,K$40,'Work history- Pasting'!$E$8:$E$10000,$B42,'Work history- Pasting'!$C$8:$C$10000,$G$3)*24)/(SUMIFS('Work history- Pasting'!$F$8:$F$10000,'Work history- Pasting'!$D$8:$D$10000,K$40,'Work history- Pasting'!$E$8:$E$10000,$B42,'Work history- Pasting'!$C$8:$C$10000,$G$3))*60,0)</f>
        <v>0</v>
      </c>
      <c r="L42" s="71">
        <f ca="1">IFERROR((SUMIFS('Work history- Pasting'!$AD$8:$AD$10000,'Work history- Pasting'!$D$8:$D$10000,L$40,'Work history- Pasting'!$E$8:$E$10000,$B42,'Work history- Pasting'!$C$8:$C$10000,$G$3)*24)/(SUMIFS('Work history- Pasting'!$F$8:$F$10000,'Work history- Pasting'!$D$8:$D$10000,L$40,'Work history- Pasting'!$E$8:$E$10000,$B42,'Work history- Pasting'!$C$8:$C$10000,$G$3))*60,0)</f>
        <v>0</v>
      </c>
      <c r="M42" s="71">
        <f ca="1">IFERROR((SUMIFS('Work history- Pasting'!$AD$8:$AD$10000,'Work history- Pasting'!$D$8:$D$10000,M$40,'Work history- Pasting'!$E$8:$E$10000,$B42,'Work history- Pasting'!$C$8:$C$10000,$G$3)*24)/(SUMIFS('Work history- Pasting'!$F$8:$F$10000,'Work history- Pasting'!$D$8:$D$10000,M$40,'Work history- Pasting'!$E$8:$E$10000,$B42,'Work history- Pasting'!$C$8:$C$10000,$G$3))*60,0)</f>
        <v>0</v>
      </c>
      <c r="N42" s="71">
        <f ca="1">IFERROR((SUMIFS('Work history- Pasting'!$AD$8:$AD$10000,'Work history- Pasting'!$D$8:$D$10000,N$40,'Work history- Pasting'!$E$8:$E$10000,$B42,'Work history- Pasting'!$C$8:$C$10000,$G$3)*24)/(SUMIFS('Work history- Pasting'!$F$8:$F$10000,'Work history- Pasting'!$D$8:$D$10000,N$40,'Work history- Pasting'!$E$8:$E$10000,$B42,'Work history- Pasting'!$C$8:$C$10000,$G$3))*60,0)</f>
        <v>0</v>
      </c>
      <c r="O42" s="71">
        <f ca="1">IFERROR((SUMIFS('Work history- Pasting'!$AD$8:$AD$10000,'Work history- Pasting'!$D$8:$D$10000,O$40,'Work history- Pasting'!$E$8:$E$10000,$B42,'Work history- Pasting'!$C$8:$C$10000,$G$3)*24)/(SUMIFS('Work history- Pasting'!$F$8:$F$10000,'Work history- Pasting'!$D$8:$D$10000,O$40,'Work history- Pasting'!$E$8:$E$10000,$B42,'Work history- Pasting'!$C$8:$C$10000,$G$3))*60,0)</f>
        <v>0</v>
      </c>
      <c r="P42" s="71">
        <f ca="1">IFERROR((SUMIFS('Work history- Pasting'!$AD$8:$AD$10000,'Work history- Pasting'!$D$8:$D$10000,P$40,'Work history- Pasting'!$E$8:$E$10000,$B42,'Work history- Pasting'!$C$8:$C$10000,$G$3)*24)/(SUMIFS('Work history- Pasting'!$F$8:$F$10000,'Work history- Pasting'!$D$8:$D$10000,P$40,'Work history- Pasting'!$E$8:$E$10000,$B42,'Work history- Pasting'!$C$8:$C$10000,$G$3))*60,0)</f>
        <v>0</v>
      </c>
      <c r="Q42" s="71">
        <f ca="1">IFERROR((SUMIFS('Work history- Pasting'!$AD$8:$AD$10000,'Work history- Pasting'!$D$8:$D$10000,Q$40,'Work history- Pasting'!$E$8:$E$10000,$B42,'Work history- Pasting'!$C$8:$C$10000,$G$3)*24)/(SUMIFS('Work history- Pasting'!$F$8:$F$10000,'Work history- Pasting'!$D$8:$D$10000,Q$40,'Work history- Pasting'!$E$8:$E$10000,$B42,'Work history- Pasting'!$C$8:$C$10000,$G$3))*60,0)</f>
        <v>0</v>
      </c>
      <c r="R42" s="71">
        <f ca="1">IFERROR((SUMIFS('Work history- Pasting'!$AD$8:$AD$10000,'Work history- Pasting'!$D$8:$D$10000,R$40,'Work history- Pasting'!$E$8:$E$10000,$B42,'Work history- Pasting'!$C$8:$C$10000,$G$3)*24)/(SUMIFS('Work history- Pasting'!$F$8:$F$10000,'Work history- Pasting'!$D$8:$D$10000,R$40,'Work history- Pasting'!$E$8:$E$10000,$B42,'Work history- Pasting'!$C$8:$C$10000,$G$3))*60,0)</f>
        <v>0</v>
      </c>
      <c r="S42" s="71">
        <f ca="1">IFERROR((SUMIFS('Work history- Pasting'!$AD$8:$AD$10000,'Work history- Pasting'!$D$8:$D$10000,S$40,'Work history- Pasting'!$E$8:$E$10000,$B42,'Work history- Pasting'!$C$8:$C$10000,$G$3)*24)/(SUMIFS('Work history- Pasting'!$F$8:$F$10000,'Work history- Pasting'!$D$8:$D$10000,S$40,'Work history- Pasting'!$E$8:$E$10000,$B42,'Work history- Pasting'!$C$8:$C$10000,$G$3))*60,0)</f>
        <v>0</v>
      </c>
      <c r="T42" s="71">
        <f ca="1">IFERROR((SUMIFS('Work history- Pasting'!$AD$8:$AD$10000,'Work history- Pasting'!$D$8:$D$10000,T$40,'Work history- Pasting'!$E$8:$E$10000,$B42,'Work history- Pasting'!$C$8:$C$10000,$G$3)*24)/(SUMIFS('Work history- Pasting'!$F$8:$F$10000,'Work history- Pasting'!$D$8:$D$10000,T$40,'Work history- Pasting'!$E$8:$E$10000,$B42,'Work history- Pasting'!$C$8:$C$10000,$G$3))*60,0)</f>
        <v>0</v>
      </c>
      <c r="U42" s="71">
        <f ca="1">IFERROR((SUMIFS('Work history- Pasting'!$AD$8:$AD$10000,'Work history- Pasting'!$D$8:$D$10000,U$40,'Work history- Pasting'!$E$8:$E$10000,$B42,'Work history- Pasting'!$C$8:$C$10000,$G$3)*24)/(SUMIFS('Work history- Pasting'!$F$8:$F$10000,'Work history- Pasting'!$D$8:$D$10000,U$40,'Work history- Pasting'!$E$8:$E$10000,$B42,'Work history- Pasting'!$C$8:$C$10000,$G$3))*60,0)</f>
        <v>0</v>
      </c>
      <c r="V42" s="71">
        <f ca="1">IFERROR((SUMIFS('Work history- Pasting'!$AD$8:$AD$10000,'Work history- Pasting'!$D$8:$D$10000,V$40,'Work history- Pasting'!$E$8:$E$10000,$B42,'Work history- Pasting'!$C$8:$C$10000,$G$3)*24)/(SUMIFS('Work history- Pasting'!$F$8:$F$10000,'Work history- Pasting'!$D$8:$D$10000,V$40,'Work history- Pasting'!$E$8:$E$10000,$B42,'Work history- Pasting'!$C$8:$C$10000,$G$3))*60,0)</f>
        <v>0</v>
      </c>
      <c r="W42" s="71">
        <f ca="1">IFERROR((SUMIFS('Work history- Pasting'!$AD$8:$AD$10000,'Work history- Pasting'!$D$8:$D$10000,W$40,'Work history- Pasting'!$E$8:$E$10000,$B42,'Work history- Pasting'!$C$8:$C$10000,$G$3)*24)/(SUMIFS('Work history- Pasting'!$F$8:$F$10000,'Work history- Pasting'!$D$8:$D$10000,W$40,'Work history- Pasting'!$E$8:$E$10000,$B42,'Work history- Pasting'!$C$8:$C$10000,$G$3))*60,0)</f>
        <v>0</v>
      </c>
      <c r="X42" s="71">
        <f ca="1">IFERROR((SUMIFS('Work history- Pasting'!$AD$8:$AD$10000,'Work history- Pasting'!$D$8:$D$10000,X$40,'Work history- Pasting'!$E$8:$E$10000,$B42,'Work history- Pasting'!$C$8:$C$10000,$G$3)*24)/(SUMIFS('Work history- Pasting'!$F$8:$F$10000,'Work history- Pasting'!$D$8:$D$10000,X$40,'Work history- Pasting'!$E$8:$E$10000,$B42,'Work history- Pasting'!$C$8:$C$10000,$G$3))*60,0)</f>
        <v>0</v>
      </c>
      <c r="Y42" s="71">
        <f ca="1">IFERROR((SUMIFS('Work history- Pasting'!$AD$8:$AD$10000,'Work history- Pasting'!$D$8:$D$10000,Y$40,'Work history- Pasting'!$E$8:$E$10000,$B42,'Work history- Pasting'!$C$8:$C$10000,$G$3)*24)/(SUMIFS('Work history- Pasting'!$F$8:$F$10000,'Work history- Pasting'!$D$8:$D$10000,Y$40,'Work history- Pasting'!$E$8:$E$10000,$B42,'Work history- Pasting'!$C$8:$C$10000,$G$3))*60,0)</f>
        <v>0</v>
      </c>
      <c r="Z42" s="71">
        <f ca="1">IFERROR((SUMIFS('Work history- Pasting'!$AD$8:$AD$10000,'Work history- Pasting'!$D$8:$D$10000,Z$40,'Work history- Pasting'!$E$8:$E$10000,$B42,'Work history- Pasting'!$C$8:$C$10000,$G$3)*24)/(SUMIFS('Work history- Pasting'!$F$8:$F$10000,'Work history- Pasting'!$D$8:$D$10000,Z$40,'Work history- Pasting'!$E$8:$E$10000,$B42,'Work history- Pasting'!$C$8:$C$10000,$G$3))*60,0)</f>
        <v>0</v>
      </c>
    </row>
    <row r="43" spans="1:16384">
      <c r="B43" s="30" t="str">
        <f>'additional help'!B4</f>
        <v>--</v>
      </c>
      <c r="C43" s="71">
        <f>IFERROR((SUMIFS('Work history- Pasting'!$AD$8:$AD$10000,'Work history- Pasting'!$D$8:$D$10000,C$40,'Work history- Pasting'!$E$8:$E$10000,$B43,'Work history- Pasting'!$C$8:$C$10000,$G$3)*24)/(SUMIFS('Work history- Pasting'!$F$8:$F$10000,'Work history- Pasting'!$D$8:$D$10000,C$40,'Work history- Pasting'!$E$8:$E$10000,$B43,'Work history- Pasting'!$C$8:$C$10000,$G$3))*60,0)</f>
        <v>0</v>
      </c>
      <c r="D43" s="71">
        <f>IFERROR((SUMIFS('Work history- Pasting'!$AD$8:$AD$10000,'Work history- Pasting'!$D$8:$D$10000,D$40,'Work history- Pasting'!$E$8:$E$10000,$B43,'Work history- Pasting'!$C$8:$C$10000,$G$3)*24)/(SUMIFS('Work history- Pasting'!$F$8:$F$10000,'Work history- Pasting'!$D$8:$D$10000,D$40,'Work history- Pasting'!$E$8:$E$10000,$B43,'Work history- Pasting'!$C$8:$C$10000,$G$3))*60,0)</f>
        <v>0</v>
      </c>
      <c r="E43" s="71">
        <f>IFERROR((SUMIFS('Work history- Pasting'!$AD$8:$AD$10000,'Work history- Pasting'!$D$8:$D$10000,E$40,'Work history- Pasting'!$E$8:$E$10000,$B43,'Work history- Pasting'!$C$8:$C$10000,$G$3)*24)/(SUMIFS('Work history- Pasting'!$F$8:$F$10000,'Work history- Pasting'!$D$8:$D$10000,E$40,'Work history- Pasting'!$E$8:$E$10000,$B43,'Work history- Pasting'!$C$8:$C$10000,$G$3))*60,0)</f>
        <v>0</v>
      </c>
      <c r="F43" s="71">
        <f ca="1">IFERROR((SUMIFS('Work history- Pasting'!$AD$8:$AD$10000,'Work history- Pasting'!$D$8:$D$10000,F$40,'Work history- Pasting'!$E$8:$E$10000,$B43,'Work history- Pasting'!$C$8:$C$10000,$G$3)*24)/(SUMIFS('Work history- Pasting'!$F$8:$F$10000,'Work history- Pasting'!$D$8:$D$10000,F$40,'Work history- Pasting'!$E$8:$E$10000,$B43,'Work history- Pasting'!$C$8:$C$10000,$G$3))*60,0)</f>
        <v>0</v>
      </c>
      <c r="G43" s="71">
        <f ca="1">IFERROR((SUMIFS('Work history- Pasting'!$AD$8:$AD$10000,'Work history- Pasting'!$D$8:$D$10000,G$40,'Work history- Pasting'!$E$8:$E$10000,$B43,'Work history- Pasting'!$C$8:$C$10000,$G$3)*24)/(SUMIFS('Work history- Pasting'!$F$8:$F$10000,'Work history- Pasting'!$D$8:$D$10000,G$40,'Work history- Pasting'!$E$8:$E$10000,$B43,'Work history- Pasting'!$C$8:$C$10000,$G$3))*60,0)</f>
        <v>0</v>
      </c>
      <c r="H43" s="71">
        <f ca="1">IFERROR((SUMIFS('Work history- Pasting'!$AD$8:$AD$10000,'Work history- Pasting'!$D$8:$D$10000,H$40,'Work history- Pasting'!$E$8:$E$10000,$B43,'Work history- Pasting'!$C$8:$C$10000,$G$3)*24)/(SUMIFS('Work history- Pasting'!$F$8:$F$10000,'Work history- Pasting'!$D$8:$D$10000,H$40,'Work history- Pasting'!$E$8:$E$10000,$B43,'Work history- Pasting'!$C$8:$C$10000,$G$3))*60,0)</f>
        <v>0</v>
      </c>
      <c r="I43" s="71">
        <f ca="1">IFERROR((SUMIFS('Work history- Pasting'!$AD$8:$AD$10000,'Work history- Pasting'!$D$8:$D$10000,I$40,'Work history- Pasting'!$E$8:$E$10000,$B43,'Work history- Pasting'!$C$8:$C$10000,$G$3)*24)/(SUMIFS('Work history- Pasting'!$F$8:$F$10000,'Work history- Pasting'!$D$8:$D$10000,I$40,'Work history- Pasting'!$E$8:$E$10000,$B43,'Work history- Pasting'!$C$8:$C$10000,$G$3))*60,0)</f>
        <v>0</v>
      </c>
      <c r="J43" s="71">
        <f ca="1">IFERROR((SUMIFS('Work history- Pasting'!$AD$8:$AD$10000,'Work history- Pasting'!$D$8:$D$10000,J$40,'Work history- Pasting'!$E$8:$E$10000,$B43,'Work history- Pasting'!$C$8:$C$10000,$G$3)*24)/(SUMIFS('Work history- Pasting'!$F$8:$F$10000,'Work history- Pasting'!$D$8:$D$10000,J$40,'Work history- Pasting'!$E$8:$E$10000,$B43,'Work history- Pasting'!$C$8:$C$10000,$G$3))*60,0)</f>
        <v>0</v>
      </c>
      <c r="K43" s="71">
        <f ca="1">IFERROR((SUMIFS('Work history- Pasting'!$AD$8:$AD$10000,'Work history- Pasting'!$D$8:$D$10000,K$40,'Work history- Pasting'!$E$8:$E$10000,$B43,'Work history- Pasting'!$C$8:$C$10000,$G$3)*24)/(SUMIFS('Work history- Pasting'!$F$8:$F$10000,'Work history- Pasting'!$D$8:$D$10000,K$40,'Work history- Pasting'!$E$8:$E$10000,$B43,'Work history- Pasting'!$C$8:$C$10000,$G$3))*60,0)</f>
        <v>0</v>
      </c>
      <c r="L43" s="71">
        <f ca="1">IFERROR((SUMIFS('Work history- Pasting'!$AD$8:$AD$10000,'Work history- Pasting'!$D$8:$D$10000,L$40,'Work history- Pasting'!$E$8:$E$10000,$B43,'Work history- Pasting'!$C$8:$C$10000,$G$3)*24)/(SUMIFS('Work history- Pasting'!$F$8:$F$10000,'Work history- Pasting'!$D$8:$D$10000,L$40,'Work history- Pasting'!$E$8:$E$10000,$B43,'Work history- Pasting'!$C$8:$C$10000,$G$3))*60,0)</f>
        <v>0</v>
      </c>
      <c r="M43" s="71">
        <f ca="1">IFERROR((SUMIFS('Work history- Pasting'!$AD$8:$AD$10000,'Work history- Pasting'!$D$8:$D$10000,M$40,'Work history- Pasting'!$E$8:$E$10000,$B43,'Work history- Pasting'!$C$8:$C$10000,$G$3)*24)/(SUMIFS('Work history- Pasting'!$F$8:$F$10000,'Work history- Pasting'!$D$8:$D$10000,M$40,'Work history- Pasting'!$E$8:$E$10000,$B43,'Work history- Pasting'!$C$8:$C$10000,$G$3))*60,0)</f>
        <v>0</v>
      </c>
      <c r="N43" s="71">
        <f ca="1">IFERROR((SUMIFS('Work history- Pasting'!$AD$8:$AD$10000,'Work history- Pasting'!$D$8:$D$10000,N$40,'Work history- Pasting'!$E$8:$E$10000,$B43,'Work history- Pasting'!$C$8:$C$10000,$G$3)*24)/(SUMIFS('Work history- Pasting'!$F$8:$F$10000,'Work history- Pasting'!$D$8:$D$10000,N$40,'Work history- Pasting'!$E$8:$E$10000,$B43,'Work history- Pasting'!$C$8:$C$10000,$G$3))*60,0)</f>
        <v>0</v>
      </c>
      <c r="O43" s="71">
        <f ca="1">IFERROR((SUMIFS('Work history- Pasting'!$AD$8:$AD$10000,'Work history- Pasting'!$D$8:$D$10000,O$40,'Work history- Pasting'!$E$8:$E$10000,$B43,'Work history- Pasting'!$C$8:$C$10000,$G$3)*24)/(SUMIFS('Work history- Pasting'!$F$8:$F$10000,'Work history- Pasting'!$D$8:$D$10000,O$40,'Work history- Pasting'!$E$8:$E$10000,$B43,'Work history- Pasting'!$C$8:$C$10000,$G$3))*60,0)</f>
        <v>0</v>
      </c>
      <c r="P43" s="71">
        <f ca="1">IFERROR((SUMIFS('Work history- Pasting'!$AD$8:$AD$10000,'Work history- Pasting'!$D$8:$D$10000,P$40,'Work history- Pasting'!$E$8:$E$10000,$B43,'Work history- Pasting'!$C$8:$C$10000,$G$3)*24)/(SUMIFS('Work history- Pasting'!$F$8:$F$10000,'Work history- Pasting'!$D$8:$D$10000,P$40,'Work history- Pasting'!$E$8:$E$10000,$B43,'Work history- Pasting'!$C$8:$C$10000,$G$3))*60,0)</f>
        <v>0</v>
      </c>
      <c r="Q43" s="71">
        <f ca="1">IFERROR((SUMIFS('Work history- Pasting'!$AD$8:$AD$10000,'Work history- Pasting'!$D$8:$D$10000,Q$40,'Work history- Pasting'!$E$8:$E$10000,$B43,'Work history- Pasting'!$C$8:$C$10000,$G$3)*24)/(SUMIFS('Work history- Pasting'!$F$8:$F$10000,'Work history- Pasting'!$D$8:$D$10000,Q$40,'Work history- Pasting'!$E$8:$E$10000,$B43,'Work history- Pasting'!$C$8:$C$10000,$G$3))*60,0)</f>
        <v>0</v>
      </c>
      <c r="R43" s="71">
        <f ca="1">IFERROR((SUMIFS('Work history- Pasting'!$AD$8:$AD$10000,'Work history- Pasting'!$D$8:$D$10000,R$40,'Work history- Pasting'!$E$8:$E$10000,$B43,'Work history- Pasting'!$C$8:$C$10000,$G$3)*24)/(SUMIFS('Work history- Pasting'!$F$8:$F$10000,'Work history- Pasting'!$D$8:$D$10000,R$40,'Work history- Pasting'!$E$8:$E$10000,$B43,'Work history- Pasting'!$C$8:$C$10000,$G$3))*60,0)</f>
        <v>0</v>
      </c>
      <c r="S43" s="71">
        <f ca="1">IFERROR((SUMIFS('Work history- Pasting'!$AD$8:$AD$10000,'Work history- Pasting'!$D$8:$D$10000,S$40,'Work history- Pasting'!$E$8:$E$10000,$B43,'Work history- Pasting'!$C$8:$C$10000,$G$3)*24)/(SUMIFS('Work history- Pasting'!$F$8:$F$10000,'Work history- Pasting'!$D$8:$D$10000,S$40,'Work history- Pasting'!$E$8:$E$10000,$B43,'Work history- Pasting'!$C$8:$C$10000,$G$3))*60,0)</f>
        <v>0</v>
      </c>
      <c r="T43" s="71">
        <f ca="1">IFERROR((SUMIFS('Work history- Pasting'!$AD$8:$AD$10000,'Work history- Pasting'!$D$8:$D$10000,T$40,'Work history- Pasting'!$E$8:$E$10000,$B43,'Work history- Pasting'!$C$8:$C$10000,$G$3)*24)/(SUMIFS('Work history- Pasting'!$F$8:$F$10000,'Work history- Pasting'!$D$8:$D$10000,T$40,'Work history- Pasting'!$E$8:$E$10000,$B43,'Work history- Pasting'!$C$8:$C$10000,$G$3))*60,0)</f>
        <v>0</v>
      </c>
      <c r="U43" s="71">
        <f ca="1">IFERROR((SUMIFS('Work history- Pasting'!$AD$8:$AD$10000,'Work history- Pasting'!$D$8:$D$10000,U$40,'Work history- Pasting'!$E$8:$E$10000,$B43,'Work history- Pasting'!$C$8:$C$10000,$G$3)*24)/(SUMIFS('Work history- Pasting'!$F$8:$F$10000,'Work history- Pasting'!$D$8:$D$10000,U$40,'Work history- Pasting'!$E$8:$E$10000,$B43,'Work history- Pasting'!$C$8:$C$10000,$G$3))*60,0)</f>
        <v>0</v>
      </c>
      <c r="V43" s="71">
        <f ca="1">IFERROR((SUMIFS('Work history- Pasting'!$AD$8:$AD$10000,'Work history- Pasting'!$D$8:$D$10000,V$40,'Work history- Pasting'!$E$8:$E$10000,$B43,'Work history- Pasting'!$C$8:$C$10000,$G$3)*24)/(SUMIFS('Work history- Pasting'!$F$8:$F$10000,'Work history- Pasting'!$D$8:$D$10000,V$40,'Work history- Pasting'!$E$8:$E$10000,$B43,'Work history- Pasting'!$C$8:$C$10000,$G$3))*60,0)</f>
        <v>0</v>
      </c>
      <c r="W43" s="71">
        <f ca="1">IFERROR((SUMIFS('Work history- Pasting'!$AD$8:$AD$10000,'Work history- Pasting'!$D$8:$D$10000,W$40,'Work history- Pasting'!$E$8:$E$10000,$B43,'Work history- Pasting'!$C$8:$C$10000,$G$3)*24)/(SUMIFS('Work history- Pasting'!$F$8:$F$10000,'Work history- Pasting'!$D$8:$D$10000,W$40,'Work history- Pasting'!$E$8:$E$10000,$B43,'Work history- Pasting'!$C$8:$C$10000,$G$3))*60,0)</f>
        <v>0</v>
      </c>
      <c r="X43" s="71">
        <f ca="1">IFERROR((SUMIFS('Work history- Pasting'!$AD$8:$AD$10000,'Work history- Pasting'!$D$8:$D$10000,X$40,'Work history- Pasting'!$E$8:$E$10000,$B43,'Work history- Pasting'!$C$8:$C$10000,$G$3)*24)/(SUMIFS('Work history- Pasting'!$F$8:$F$10000,'Work history- Pasting'!$D$8:$D$10000,X$40,'Work history- Pasting'!$E$8:$E$10000,$B43,'Work history- Pasting'!$C$8:$C$10000,$G$3))*60,0)</f>
        <v>0</v>
      </c>
      <c r="Y43" s="71">
        <f ca="1">IFERROR((SUMIFS('Work history- Pasting'!$AD$8:$AD$10000,'Work history- Pasting'!$D$8:$D$10000,Y$40,'Work history- Pasting'!$E$8:$E$10000,$B43,'Work history- Pasting'!$C$8:$C$10000,$G$3)*24)/(SUMIFS('Work history- Pasting'!$F$8:$F$10000,'Work history- Pasting'!$D$8:$D$10000,Y$40,'Work history- Pasting'!$E$8:$E$10000,$B43,'Work history- Pasting'!$C$8:$C$10000,$G$3))*60,0)</f>
        <v>0</v>
      </c>
      <c r="Z43" s="71">
        <f ca="1">IFERROR((SUMIFS('Work history- Pasting'!$AD$8:$AD$10000,'Work history- Pasting'!$D$8:$D$10000,Z$40,'Work history- Pasting'!$E$8:$E$10000,$B43,'Work history- Pasting'!$C$8:$C$10000,$G$3)*24)/(SUMIFS('Work history- Pasting'!$F$8:$F$10000,'Work history- Pasting'!$D$8:$D$10000,Z$40,'Work history- Pasting'!$E$8:$E$10000,$B43,'Work history- Pasting'!$C$8:$C$10000,$G$3))*60,0)</f>
        <v>0</v>
      </c>
    </row>
    <row r="44" spans="1:16384">
      <c r="B44" s="30" t="str">
        <f>'additional help'!B5</f>
        <v>--</v>
      </c>
      <c r="C44" s="71">
        <f>IFERROR((SUMIFS('Work history- Pasting'!$AD$8:$AD$10000,'Work history- Pasting'!$D$8:$D$10000,C$40,'Work history- Pasting'!$E$8:$E$10000,$B44,'Work history- Pasting'!$C$8:$C$10000,$G$3)*24)/(SUMIFS('Work history- Pasting'!$F$8:$F$10000,'Work history- Pasting'!$D$8:$D$10000,C$40,'Work history- Pasting'!$E$8:$E$10000,$B44,'Work history- Pasting'!$C$8:$C$10000,$G$3))*60,0)</f>
        <v>0</v>
      </c>
      <c r="D44" s="71">
        <f>IFERROR((SUMIFS('Work history- Pasting'!$AD$8:$AD$10000,'Work history- Pasting'!$D$8:$D$10000,D$40,'Work history- Pasting'!$E$8:$E$10000,$B44,'Work history- Pasting'!$C$8:$C$10000,$G$3)*24)/(SUMIFS('Work history- Pasting'!$F$8:$F$10000,'Work history- Pasting'!$D$8:$D$10000,D$40,'Work history- Pasting'!$E$8:$E$10000,$B44,'Work history- Pasting'!$C$8:$C$10000,$G$3))*60,0)</f>
        <v>0</v>
      </c>
      <c r="E44" s="71">
        <f>IFERROR((SUMIFS('Work history- Pasting'!$AD$8:$AD$10000,'Work history- Pasting'!$D$8:$D$10000,E$40,'Work history- Pasting'!$E$8:$E$10000,$B44,'Work history- Pasting'!$C$8:$C$10000,$G$3)*24)/(SUMIFS('Work history- Pasting'!$F$8:$F$10000,'Work history- Pasting'!$D$8:$D$10000,E$40,'Work history- Pasting'!$E$8:$E$10000,$B44,'Work history- Pasting'!$C$8:$C$10000,$G$3))*60,0)</f>
        <v>0</v>
      </c>
      <c r="F44" s="71">
        <f ca="1">IFERROR((SUMIFS('Work history- Pasting'!$AD$8:$AD$10000,'Work history- Pasting'!$D$8:$D$10000,F$40,'Work history- Pasting'!$E$8:$E$10000,$B44,'Work history- Pasting'!$C$8:$C$10000,$G$3)*24)/(SUMIFS('Work history- Pasting'!$F$8:$F$10000,'Work history- Pasting'!$D$8:$D$10000,F$40,'Work history- Pasting'!$E$8:$E$10000,$B44,'Work history- Pasting'!$C$8:$C$10000,$G$3))*60,0)</f>
        <v>0</v>
      </c>
      <c r="G44" s="71">
        <f ca="1">IFERROR((SUMIFS('Work history- Pasting'!$AD$8:$AD$10000,'Work history- Pasting'!$D$8:$D$10000,G$40,'Work history- Pasting'!$E$8:$E$10000,$B44,'Work history- Pasting'!$C$8:$C$10000,$G$3)*24)/(SUMIFS('Work history- Pasting'!$F$8:$F$10000,'Work history- Pasting'!$D$8:$D$10000,G$40,'Work history- Pasting'!$E$8:$E$10000,$B44,'Work history- Pasting'!$C$8:$C$10000,$G$3))*60,0)</f>
        <v>0</v>
      </c>
      <c r="H44" s="71">
        <f ca="1">IFERROR((SUMIFS('Work history- Pasting'!$AD$8:$AD$10000,'Work history- Pasting'!$D$8:$D$10000,H$40,'Work history- Pasting'!$E$8:$E$10000,$B44,'Work history- Pasting'!$C$8:$C$10000,$G$3)*24)/(SUMIFS('Work history- Pasting'!$F$8:$F$10000,'Work history- Pasting'!$D$8:$D$10000,H$40,'Work history- Pasting'!$E$8:$E$10000,$B44,'Work history- Pasting'!$C$8:$C$10000,$G$3))*60,0)</f>
        <v>0</v>
      </c>
      <c r="I44" s="71">
        <f ca="1">IFERROR((SUMIFS('Work history- Pasting'!$AD$8:$AD$10000,'Work history- Pasting'!$D$8:$D$10000,I$40,'Work history- Pasting'!$E$8:$E$10000,$B44,'Work history- Pasting'!$C$8:$C$10000,$G$3)*24)/(SUMIFS('Work history- Pasting'!$F$8:$F$10000,'Work history- Pasting'!$D$8:$D$10000,I$40,'Work history- Pasting'!$E$8:$E$10000,$B44,'Work history- Pasting'!$C$8:$C$10000,$G$3))*60,0)</f>
        <v>0</v>
      </c>
      <c r="J44" s="71">
        <f ca="1">IFERROR((SUMIFS('Work history- Pasting'!$AD$8:$AD$10000,'Work history- Pasting'!$D$8:$D$10000,J$40,'Work history- Pasting'!$E$8:$E$10000,$B44,'Work history- Pasting'!$C$8:$C$10000,$G$3)*24)/(SUMIFS('Work history- Pasting'!$F$8:$F$10000,'Work history- Pasting'!$D$8:$D$10000,J$40,'Work history- Pasting'!$E$8:$E$10000,$B44,'Work history- Pasting'!$C$8:$C$10000,$G$3))*60,0)</f>
        <v>0</v>
      </c>
      <c r="K44" s="71">
        <f ca="1">IFERROR((SUMIFS('Work history- Pasting'!$AD$8:$AD$10000,'Work history- Pasting'!$D$8:$D$10000,K$40,'Work history- Pasting'!$E$8:$E$10000,$B44,'Work history- Pasting'!$C$8:$C$10000,$G$3)*24)/(SUMIFS('Work history- Pasting'!$F$8:$F$10000,'Work history- Pasting'!$D$8:$D$10000,K$40,'Work history- Pasting'!$E$8:$E$10000,$B44,'Work history- Pasting'!$C$8:$C$10000,$G$3))*60,0)</f>
        <v>0</v>
      </c>
      <c r="L44" s="71">
        <f ca="1">IFERROR((SUMIFS('Work history- Pasting'!$AD$8:$AD$10000,'Work history- Pasting'!$D$8:$D$10000,L$40,'Work history- Pasting'!$E$8:$E$10000,$B44,'Work history- Pasting'!$C$8:$C$10000,$G$3)*24)/(SUMIFS('Work history- Pasting'!$F$8:$F$10000,'Work history- Pasting'!$D$8:$D$10000,L$40,'Work history- Pasting'!$E$8:$E$10000,$B44,'Work history- Pasting'!$C$8:$C$10000,$G$3))*60,0)</f>
        <v>0</v>
      </c>
      <c r="M44" s="71">
        <f ca="1">IFERROR((SUMIFS('Work history- Pasting'!$AD$8:$AD$10000,'Work history- Pasting'!$D$8:$D$10000,M$40,'Work history- Pasting'!$E$8:$E$10000,$B44,'Work history- Pasting'!$C$8:$C$10000,$G$3)*24)/(SUMIFS('Work history- Pasting'!$F$8:$F$10000,'Work history- Pasting'!$D$8:$D$10000,M$40,'Work history- Pasting'!$E$8:$E$10000,$B44,'Work history- Pasting'!$C$8:$C$10000,$G$3))*60,0)</f>
        <v>0</v>
      </c>
      <c r="N44" s="71">
        <f ca="1">IFERROR((SUMIFS('Work history- Pasting'!$AD$8:$AD$10000,'Work history- Pasting'!$D$8:$D$10000,N$40,'Work history- Pasting'!$E$8:$E$10000,$B44,'Work history- Pasting'!$C$8:$C$10000,$G$3)*24)/(SUMIFS('Work history- Pasting'!$F$8:$F$10000,'Work history- Pasting'!$D$8:$D$10000,N$40,'Work history- Pasting'!$E$8:$E$10000,$B44,'Work history- Pasting'!$C$8:$C$10000,$G$3))*60,0)</f>
        <v>0</v>
      </c>
      <c r="O44" s="71">
        <f ca="1">IFERROR((SUMIFS('Work history- Pasting'!$AD$8:$AD$10000,'Work history- Pasting'!$D$8:$D$10000,O$40,'Work history- Pasting'!$E$8:$E$10000,$B44,'Work history- Pasting'!$C$8:$C$10000,$G$3)*24)/(SUMIFS('Work history- Pasting'!$F$8:$F$10000,'Work history- Pasting'!$D$8:$D$10000,O$40,'Work history- Pasting'!$E$8:$E$10000,$B44,'Work history- Pasting'!$C$8:$C$10000,$G$3))*60,0)</f>
        <v>0</v>
      </c>
      <c r="P44" s="71">
        <f ca="1">IFERROR((SUMIFS('Work history- Pasting'!$AD$8:$AD$10000,'Work history- Pasting'!$D$8:$D$10000,P$40,'Work history- Pasting'!$E$8:$E$10000,$B44,'Work history- Pasting'!$C$8:$C$10000,$G$3)*24)/(SUMIFS('Work history- Pasting'!$F$8:$F$10000,'Work history- Pasting'!$D$8:$D$10000,P$40,'Work history- Pasting'!$E$8:$E$10000,$B44,'Work history- Pasting'!$C$8:$C$10000,$G$3))*60,0)</f>
        <v>0</v>
      </c>
      <c r="Q44" s="71">
        <f ca="1">IFERROR((SUMIFS('Work history- Pasting'!$AD$8:$AD$10000,'Work history- Pasting'!$D$8:$D$10000,Q$40,'Work history- Pasting'!$E$8:$E$10000,$B44,'Work history- Pasting'!$C$8:$C$10000,$G$3)*24)/(SUMIFS('Work history- Pasting'!$F$8:$F$10000,'Work history- Pasting'!$D$8:$D$10000,Q$40,'Work history- Pasting'!$E$8:$E$10000,$B44,'Work history- Pasting'!$C$8:$C$10000,$G$3))*60,0)</f>
        <v>0</v>
      </c>
      <c r="R44" s="71">
        <f ca="1">IFERROR((SUMIFS('Work history- Pasting'!$AD$8:$AD$10000,'Work history- Pasting'!$D$8:$D$10000,R$40,'Work history- Pasting'!$E$8:$E$10000,$B44,'Work history- Pasting'!$C$8:$C$10000,$G$3)*24)/(SUMIFS('Work history- Pasting'!$F$8:$F$10000,'Work history- Pasting'!$D$8:$D$10000,R$40,'Work history- Pasting'!$E$8:$E$10000,$B44,'Work history- Pasting'!$C$8:$C$10000,$G$3))*60,0)</f>
        <v>0</v>
      </c>
      <c r="S44" s="71">
        <f ca="1">IFERROR((SUMIFS('Work history- Pasting'!$AD$8:$AD$10000,'Work history- Pasting'!$D$8:$D$10000,S$40,'Work history- Pasting'!$E$8:$E$10000,$B44,'Work history- Pasting'!$C$8:$C$10000,$G$3)*24)/(SUMIFS('Work history- Pasting'!$F$8:$F$10000,'Work history- Pasting'!$D$8:$D$10000,S$40,'Work history- Pasting'!$E$8:$E$10000,$B44,'Work history- Pasting'!$C$8:$C$10000,$G$3))*60,0)</f>
        <v>0</v>
      </c>
      <c r="T44" s="71">
        <f ca="1">IFERROR((SUMIFS('Work history- Pasting'!$AD$8:$AD$10000,'Work history- Pasting'!$D$8:$D$10000,T$40,'Work history- Pasting'!$E$8:$E$10000,$B44,'Work history- Pasting'!$C$8:$C$10000,$G$3)*24)/(SUMIFS('Work history- Pasting'!$F$8:$F$10000,'Work history- Pasting'!$D$8:$D$10000,T$40,'Work history- Pasting'!$E$8:$E$10000,$B44,'Work history- Pasting'!$C$8:$C$10000,$G$3))*60,0)</f>
        <v>0</v>
      </c>
      <c r="U44" s="71">
        <f ca="1">IFERROR((SUMIFS('Work history- Pasting'!$AD$8:$AD$10000,'Work history- Pasting'!$D$8:$D$10000,U$40,'Work history- Pasting'!$E$8:$E$10000,$B44,'Work history- Pasting'!$C$8:$C$10000,$G$3)*24)/(SUMIFS('Work history- Pasting'!$F$8:$F$10000,'Work history- Pasting'!$D$8:$D$10000,U$40,'Work history- Pasting'!$E$8:$E$10000,$B44,'Work history- Pasting'!$C$8:$C$10000,$G$3))*60,0)</f>
        <v>0</v>
      </c>
      <c r="V44" s="71">
        <f ca="1">IFERROR((SUMIFS('Work history- Pasting'!$AD$8:$AD$10000,'Work history- Pasting'!$D$8:$D$10000,V$40,'Work history- Pasting'!$E$8:$E$10000,$B44,'Work history- Pasting'!$C$8:$C$10000,$G$3)*24)/(SUMIFS('Work history- Pasting'!$F$8:$F$10000,'Work history- Pasting'!$D$8:$D$10000,V$40,'Work history- Pasting'!$E$8:$E$10000,$B44,'Work history- Pasting'!$C$8:$C$10000,$G$3))*60,0)</f>
        <v>0</v>
      </c>
      <c r="W44" s="71">
        <f ca="1">IFERROR((SUMIFS('Work history- Pasting'!$AD$8:$AD$10000,'Work history- Pasting'!$D$8:$D$10000,W$40,'Work history- Pasting'!$E$8:$E$10000,$B44,'Work history- Pasting'!$C$8:$C$10000,$G$3)*24)/(SUMIFS('Work history- Pasting'!$F$8:$F$10000,'Work history- Pasting'!$D$8:$D$10000,W$40,'Work history- Pasting'!$E$8:$E$10000,$B44,'Work history- Pasting'!$C$8:$C$10000,$G$3))*60,0)</f>
        <v>0</v>
      </c>
      <c r="X44" s="71">
        <f ca="1">IFERROR((SUMIFS('Work history- Pasting'!$AD$8:$AD$10000,'Work history- Pasting'!$D$8:$D$10000,X$40,'Work history- Pasting'!$E$8:$E$10000,$B44,'Work history- Pasting'!$C$8:$C$10000,$G$3)*24)/(SUMIFS('Work history- Pasting'!$F$8:$F$10000,'Work history- Pasting'!$D$8:$D$10000,X$40,'Work history- Pasting'!$E$8:$E$10000,$B44,'Work history- Pasting'!$C$8:$C$10000,$G$3))*60,0)</f>
        <v>0</v>
      </c>
      <c r="Y44" s="71">
        <f ca="1">IFERROR((SUMIFS('Work history- Pasting'!$AD$8:$AD$10000,'Work history- Pasting'!$D$8:$D$10000,Y$40,'Work history- Pasting'!$E$8:$E$10000,$B44,'Work history- Pasting'!$C$8:$C$10000,$G$3)*24)/(SUMIFS('Work history- Pasting'!$F$8:$F$10000,'Work history- Pasting'!$D$8:$D$10000,Y$40,'Work history- Pasting'!$E$8:$E$10000,$B44,'Work history- Pasting'!$C$8:$C$10000,$G$3))*60,0)</f>
        <v>0</v>
      </c>
      <c r="Z44" s="71">
        <f ca="1">IFERROR((SUMIFS('Work history- Pasting'!$AD$8:$AD$10000,'Work history- Pasting'!$D$8:$D$10000,Z$40,'Work history- Pasting'!$E$8:$E$10000,$B44,'Work history- Pasting'!$C$8:$C$10000,$G$3)*24)/(SUMIFS('Work history- Pasting'!$F$8:$F$10000,'Work history- Pasting'!$D$8:$D$10000,Z$40,'Work history- Pasting'!$E$8:$E$10000,$B44,'Work history- Pasting'!$C$8:$C$10000,$G$3))*60,0)</f>
        <v>0</v>
      </c>
    </row>
    <row r="45" spans="1:16384">
      <c r="B45" s="30" t="str">
        <f>'additional help'!B6</f>
        <v>--</v>
      </c>
      <c r="C45" s="71">
        <f>IFERROR((SUMIFS('Work history- Pasting'!$AD$8:$AD$10000,'Work history- Pasting'!$D$8:$D$10000,C$40,'Work history- Pasting'!$E$8:$E$10000,$B45,'Work history- Pasting'!$C$8:$C$10000,$G$3)*24)/(SUMIFS('Work history- Pasting'!$F$8:$F$10000,'Work history- Pasting'!$D$8:$D$10000,C$40,'Work history- Pasting'!$E$8:$E$10000,$B45,'Work history- Pasting'!$C$8:$C$10000,$G$3))*60,0)</f>
        <v>0</v>
      </c>
      <c r="D45" s="71">
        <f>IFERROR((SUMIFS('Work history- Pasting'!$AD$8:$AD$10000,'Work history- Pasting'!$D$8:$D$10000,D$40,'Work history- Pasting'!$E$8:$E$10000,$B45,'Work history- Pasting'!$C$8:$C$10000,$G$3)*24)/(SUMIFS('Work history- Pasting'!$F$8:$F$10000,'Work history- Pasting'!$D$8:$D$10000,D$40,'Work history- Pasting'!$E$8:$E$10000,$B45,'Work history- Pasting'!$C$8:$C$10000,$G$3))*60,0)</f>
        <v>0</v>
      </c>
      <c r="E45" s="71">
        <f>IFERROR((SUMIFS('Work history- Pasting'!$AD$8:$AD$10000,'Work history- Pasting'!$D$8:$D$10000,E$40,'Work history- Pasting'!$E$8:$E$10000,$B45,'Work history- Pasting'!$C$8:$C$10000,$G$3)*24)/(SUMIFS('Work history- Pasting'!$F$8:$F$10000,'Work history- Pasting'!$D$8:$D$10000,E$40,'Work history- Pasting'!$E$8:$E$10000,$B45,'Work history- Pasting'!$C$8:$C$10000,$G$3))*60,0)</f>
        <v>0</v>
      </c>
      <c r="F45" s="71">
        <f ca="1">IFERROR((SUMIFS('Work history- Pasting'!$AD$8:$AD$10000,'Work history- Pasting'!$D$8:$D$10000,F$40,'Work history- Pasting'!$E$8:$E$10000,$B45,'Work history- Pasting'!$C$8:$C$10000,$G$3)*24)/(SUMIFS('Work history- Pasting'!$F$8:$F$10000,'Work history- Pasting'!$D$8:$D$10000,F$40,'Work history- Pasting'!$E$8:$E$10000,$B45,'Work history- Pasting'!$C$8:$C$10000,$G$3))*60,0)</f>
        <v>0</v>
      </c>
      <c r="G45" s="71">
        <f ca="1">IFERROR((SUMIFS('Work history- Pasting'!$AD$8:$AD$10000,'Work history- Pasting'!$D$8:$D$10000,G$40,'Work history- Pasting'!$E$8:$E$10000,$B45,'Work history- Pasting'!$C$8:$C$10000,$G$3)*24)/(SUMIFS('Work history- Pasting'!$F$8:$F$10000,'Work history- Pasting'!$D$8:$D$10000,G$40,'Work history- Pasting'!$E$8:$E$10000,$B45,'Work history- Pasting'!$C$8:$C$10000,$G$3))*60,0)</f>
        <v>0</v>
      </c>
      <c r="H45" s="71">
        <f ca="1">IFERROR((SUMIFS('Work history- Pasting'!$AD$8:$AD$10000,'Work history- Pasting'!$D$8:$D$10000,H$40,'Work history- Pasting'!$E$8:$E$10000,$B45,'Work history- Pasting'!$C$8:$C$10000,$G$3)*24)/(SUMIFS('Work history- Pasting'!$F$8:$F$10000,'Work history- Pasting'!$D$8:$D$10000,H$40,'Work history- Pasting'!$E$8:$E$10000,$B45,'Work history- Pasting'!$C$8:$C$10000,$G$3))*60,0)</f>
        <v>0</v>
      </c>
      <c r="I45" s="71">
        <f ca="1">IFERROR((SUMIFS('Work history- Pasting'!$AD$8:$AD$10000,'Work history- Pasting'!$D$8:$D$10000,I$40,'Work history- Pasting'!$E$8:$E$10000,$B45,'Work history- Pasting'!$C$8:$C$10000,$G$3)*24)/(SUMIFS('Work history- Pasting'!$F$8:$F$10000,'Work history- Pasting'!$D$8:$D$10000,I$40,'Work history- Pasting'!$E$8:$E$10000,$B45,'Work history- Pasting'!$C$8:$C$10000,$G$3))*60,0)</f>
        <v>0</v>
      </c>
      <c r="J45" s="71">
        <f ca="1">IFERROR((SUMIFS('Work history- Pasting'!$AD$8:$AD$10000,'Work history- Pasting'!$D$8:$D$10000,J$40,'Work history- Pasting'!$E$8:$E$10000,$B45,'Work history- Pasting'!$C$8:$C$10000,$G$3)*24)/(SUMIFS('Work history- Pasting'!$F$8:$F$10000,'Work history- Pasting'!$D$8:$D$10000,J$40,'Work history- Pasting'!$E$8:$E$10000,$B45,'Work history- Pasting'!$C$8:$C$10000,$G$3))*60,0)</f>
        <v>0</v>
      </c>
      <c r="K45" s="71">
        <f ca="1">IFERROR((SUMIFS('Work history- Pasting'!$AD$8:$AD$10000,'Work history- Pasting'!$D$8:$D$10000,K$40,'Work history- Pasting'!$E$8:$E$10000,$B45,'Work history- Pasting'!$C$8:$C$10000,$G$3)*24)/(SUMIFS('Work history- Pasting'!$F$8:$F$10000,'Work history- Pasting'!$D$8:$D$10000,K$40,'Work history- Pasting'!$E$8:$E$10000,$B45,'Work history- Pasting'!$C$8:$C$10000,$G$3))*60,0)</f>
        <v>0</v>
      </c>
      <c r="L45" s="71">
        <f ca="1">IFERROR((SUMIFS('Work history- Pasting'!$AD$8:$AD$10000,'Work history- Pasting'!$D$8:$D$10000,L$40,'Work history- Pasting'!$E$8:$E$10000,$B45,'Work history- Pasting'!$C$8:$C$10000,$G$3)*24)/(SUMIFS('Work history- Pasting'!$F$8:$F$10000,'Work history- Pasting'!$D$8:$D$10000,L$40,'Work history- Pasting'!$E$8:$E$10000,$B45,'Work history- Pasting'!$C$8:$C$10000,$G$3))*60,0)</f>
        <v>0</v>
      </c>
      <c r="M45" s="71">
        <f ca="1">IFERROR((SUMIFS('Work history- Pasting'!$AD$8:$AD$10000,'Work history- Pasting'!$D$8:$D$10000,M$40,'Work history- Pasting'!$E$8:$E$10000,$B45,'Work history- Pasting'!$C$8:$C$10000,$G$3)*24)/(SUMIFS('Work history- Pasting'!$F$8:$F$10000,'Work history- Pasting'!$D$8:$D$10000,M$40,'Work history- Pasting'!$E$8:$E$10000,$B45,'Work history- Pasting'!$C$8:$C$10000,$G$3))*60,0)</f>
        <v>0</v>
      </c>
      <c r="N45" s="71">
        <f ca="1">IFERROR((SUMIFS('Work history- Pasting'!$AD$8:$AD$10000,'Work history- Pasting'!$D$8:$D$10000,N$40,'Work history- Pasting'!$E$8:$E$10000,$B45,'Work history- Pasting'!$C$8:$C$10000,$G$3)*24)/(SUMIFS('Work history- Pasting'!$F$8:$F$10000,'Work history- Pasting'!$D$8:$D$10000,N$40,'Work history- Pasting'!$E$8:$E$10000,$B45,'Work history- Pasting'!$C$8:$C$10000,$G$3))*60,0)</f>
        <v>0</v>
      </c>
      <c r="O45" s="71">
        <f ca="1">IFERROR((SUMIFS('Work history- Pasting'!$AD$8:$AD$10000,'Work history- Pasting'!$D$8:$D$10000,O$40,'Work history- Pasting'!$E$8:$E$10000,$B45,'Work history- Pasting'!$C$8:$C$10000,$G$3)*24)/(SUMIFS('Work history- Pasting'!$F$8:$F$10000,'Work history- Pasting'!$D$8:$D$10000,O$40,'Work history- Pasting'!$E$8:$E$10000,$B45,'Work history- Pasting'!$C$8:$C$10000,$G$3))*60,0)</f>
        <v>0</v>
      </c>
      <c r="P45" s="71">
        <f ca="1">IFERROR((SUMIFS('Work history- Pasting'!$AD$8:$AD$10000,'Work history- Pasting'!$D$8:$D$10000,P$40,'Work history- Pasting'!$E$8:$E$10000,$B45,'Work history- Pasting'!$C$8:$C$10000,$G$3)*24)/(SUMIFS('Work history- Pasting'!$F$8:$F$10000,'Work history- Pasting'!$D$8:$D$10000,P$40,'Work history- Pasting'!$E$8:$E$10000,$B45,'Work history- Pasting'!$C$8:$C$10000,$G$3))*60,0)</f>
        <v>0</v>
      </c>
      <c r="Q45" s="71">
        <f ca="1">IFERROR((SUMIFS('Work history- Pasting'!$AD$8:$AD$10000,'Work history- Pasting'!$D$8:$D$10000,Q$40,'Work history- Pasting'!$E$8:$E$10000,$B45,'Work history- Pasting'!$C$8:$C$10000,$G$3)*24)/(SUMIFS('Work history- Pasting'!$F$8:$F$10000,'Work history- Pasting'!$D$8:$D$10000,Q$40,'Work history- Pasting'!$E$8:$E$10000,$B45,'Work history- Pasting'!$C$8:$C$10000,$G$3))*60,0)</f>
        <v>0</v>
      </c>
      <c r="R45" s="71">
        <f ca="1">IFERROR((SUMIFS('Work history- Pasting'!$AD$8:$AD$10000,'Work history- Pasting'!$D$8:$D$10000,R$40,'Work history- Pasting'!$E$8:$E$10000,$B45,'Work history- Pasting'!$C$8:$C$10000,$G$3)*24)/(SUMIFS('Work history- Pasting'!$F$8:$F$10000,'Work history- Pasting'!$D$8:$D$10000,R$40,'Work history- Pasting'!$E$8:$E$10000,$B45,'Work history- Pasting'!$C$8:$C$10000,$G$3))*60,0)</f>
        <v>0</v>
      </c>
      <c r="S45" s="71">
        <f ca="1">IFERROR((SUMIFS('Work history- Pasting'!$AD$8:$AD$10000,'Work history- Pasting'!$D$8:$D$10000,S$40,'Work history- Pasting'!$E$8:$E$10000,$B45,'Work history- Pasting'!$C$8:$C$10000,$G$3)*24)/(SUMIFS('Work history- Pasting'!$F$8:$F$10000,'Work history- Pasting'!$D$8:$D$10000,S$40,'Work history- Pasting'!$E$8:$E$10000,$B45,'Work history- Pasting'!$C$8:$C$10000,$G$3))*60,0)</f>
        <v>0</v>
      </c>
      <c r="T45" s="71">
        <f ca="1">IFERROR((SUMIFS('Work history- Pasting'!$AD$8:$AD$10000,'Work history- Pasting'!$D$8:$D$10000,T$40,'Work history- Pasting'!$E$8:$E$10000,$B45,'Work history- Pasting'!$C$8:$C$10000,$G$3)*24)/(SUMIFS('Work history- Pasting'!$F$8:$F$10000,'Work history- Pasting'!$D$8:$D$10000,T$40,'Work history- Pasting'!$E$8:$E$10000,$B45,'Work history- Pasting'!$C$8:$C$10000,$G$3))*60,0)</f>
        <v>0</v>
      </c>
      <c r="U45" s="71">
        <f ca="1">IFERROR((SUMIFS('Work history- Pasting'!$AD$8:$AD$10000,'Work history- Pasting'!$D$8:$D$10000,U$40,'Work history- Pasting'!$E$8:$E$10000,$B45,'Work history- Pasting'!$C$8:$C$10000,$G$3)*24)/(SUMIFS('Work history- Pasting'!$F$8:$F$10000,'Work history- Pasting'!$D$8:$D$10000,U$40,'Work history- Pasting'!$E$8:$E$10000,$B45,'Work history- Pasting'!$C$8:$C$10000,$G$3))*60,0)</f>
        <v>0</v>
      </c>
      <c r="V45" s="71">
        <f ca="1">IFERROR((SUMIFS('Work history- Pasting'!$AD$8:$AD$10000,'Work history- Pasting'!$D$8:$D$10000,V$40,'Work history- Pasting'!$E$8:$E$10000,$B45,'Work history- Pasting'!$C$8:$C$10000,$G$3)*24)/(SUMIFS('Work history- Pasting'!$F$8:$F$10000,'Work history- Pasting'!$D$8:$D$10000,V$40,'Work history- Pasting'!$E$8:$E$10000,$B45,'Work history- Pasting'!$C$8:$C$10000,$G$3))*60,0)</f>
        <v>0</v>
      </c>
      <c r="W45" s="71">
        <f ca="1">IFERROR((SUMIFS('Work history- Pasting'!$AD$8:$AD$10000,'Work history- Pasting'!$D$8:$D$10000,W$40,'Work history- Pasting'!$E$8:$E$10000,$B45,'Work history- Pasting'!$C$8:$C$10000,$G$3)*24)/(SUMIFS('Work history- Pasting'!$F$8:$F$10000,'Work history- Pasting'!$D$8:$D$10000,W$40,'Work history- Pasting'!$E$8:$E$10000,$B45,'Work history- Pasting'!$C$8:$C$10000,$G$3))*60,0)</f>
        <v>0</v>
      </c>
      <c r="X45" s="71">
        <f ca="1">IFERROR((SUMIFS('Work history- Pasting'!$AD$8:$AD$10000,'Work history- Pasting'!$D$8:$D$10000,X$40,'Work history- Pasting'!$E$8:$E$10000,$B45,'Work history- Pasting'!$C$8:$C$10000,$G$3)*24)/(SUMIFS('Work history- Pasting'!$F$8:$F$10000,'Work history- Pasting'!$D$8:$D$10000,X$40,'Work history- Pasting'!$E$8:$E$10000,$B45,'Work history- Pasting'!$C$8:$C$10000,$G$3))*60,0)</f>
        <v>0</v>
      </c>
      <c r="Y45" s="71">
        <f ca="1">IFERROR((SUMIFS('Work history- Pasting'!$AD$8:$AD$10000,'Work history- Pasting'!$D$8:$D$10000,Y$40,'Work history- Pasting'!$E$8:$E$10000,$B45,'Work history- Pasting'!$C$8:$C$10000,$G$3)*24)/(SUMIFS('Work history- Pasting'!$F$8:$F$10000,'Work history- Pasting'!$D$8:$D$10000,Y$40,'Work history- Pasting'!$E$8:$E$10000,$B45,'Work history- Pasting'!$C$8:$C$10000,$G$3))*60,0)</f>
        <v>0</v>
      </c>
      <c r="Z45" s="71">
        <f ca="1">IFERROR((SUMIFS('Work history- Pasting'!$AD$8:$AD$10000,'Work history- Pasting'!$D$8:$D$10000,Z$40,'Work history- Pasting'!$E$8:$E$10000,$B45,'Work history- Pasting'!$C$8:$C$10000,$G$3)*24)/(SUMIFS('Work history- Pasting'!$F$8:$F$10000,'Work history- Pasting'!$D$8:$D$10000,Z$40,'Work history- Pasting'!$E$8:$E$10000,$B45,'Work history- Pasting'!$C$8:$C$10000,$G$3))*60,0)</f>
        <v>0</v>
      </c>
    </row>
    <row r="46" spans="1:16384">
      <c r="B46" s="30" t="str">
        <f>'additional help'!B7</f>
        <v>--</v>
      </c>
      <c r="C46" s="71">
        <f>IFERROR((SUMIFS('Work history- Pasting'!$AD$8:$AD$10000,'Work history- Pasting'!$D$8:$D$10000,C$40,'Work history- Pasting'!$E$8:$E$10000,$B46,'Work history- Pasting'!$C$8:$C$10000,$G$3)*24)/(SUMIFS('Work history- Pasting'!$F$8:$F$10000,'Work history- Pasting'!$D$8:$D$10000,C$40,'Work history- Pasting'!$E$8:$E$10000,$B46,'Work history- Pasting'!$C$8:$C$10000,$G$3))*60,0)</f>
        <v>0</v>
      </c>
      <c r="D46" s="71">
        <f>IFERROR((SUMIFS('Work history- Pasting'!$AD$8:$AD$10000,'Work history- Pasting'!$D$8:$D$10000,D$40,'Work history- Pasting'!$E$8:$E$10000,$B46,'Work history- Pasting'!$C$8:$C$10000,$G$3)*24)/(SUMIFS('Work history- Pasting'!$F$8:$F$10000,'Work history- Pasting'!$D$8:$D$10000,D$40,'Work history- Pasting'!$E$8:$E$10000,$B46,'Work history- Pasting'!$C$8:$C$10000,$G$3))*60,0)</f>
        <v>0</v>
      </c>
      <c r="E46" s="71">
        <f>IFERROR((SUMIFS('Work history- Pasting'!$AD$8:$AD$10000,'Work history- Pasting'!$D$8:$D$10000,E$40,'Work history- Pasting'!$E$8:$E$10000,$B46,'Work history- Pasting'!$C$8:$C$10000,$G$3)*24)/(SUMIFS('Work history- Pasting'!$F$8:$F$10000,'Work history- Pasting'!$D$8:$D$10000,E$40,'Work history- Pasting'!$E$8:$E$10000,$B46,'Work history- Pasting'!$C$8:$C$10000,$G$3))*60,0)</f>
        <v>0</v>
      </c>
      <c r="F46" s="71">
        <f ca="1">IFERROR((SUMIFS('Work history- Pasting'!$AD$8:$AD$10000,'Work history- Pasting'!$D$8:$D$10000,F$40,'Work history- Pasting'!$E$8:$E$10000,$B46,'Work history- Pasting'!$C$8:$C$10000,$G$3)*24)/(SUMIFS('Work history- Pasting'!$F$8:$F$10000,'Work history- Pasting'!$D$8:$D$10000,F$40,'Work history- Pasting'!$E$8:$E$10000,$B46,'Work history- Pasting'!$C$8:$C$10000,$G$3))*60,0)</f>
        <v>0</v>
      </c>
      <c r="G46" s="71">
        <f ca="1">IFERROR((SUMIFS('Work history- Pasting'!$AD$8:$AD$10000,'Work history- Pasting'!$D$8:$D$10000,G$40,'Work history- Pasting'!$E$8:$E$10000,$B46,'Work history- Pasting'!$C$8:$C$10000,$G$3)*24)/(SUMIFS('Work history- Pasting'!$F$8:$F$10000,'Work history- Pasting'!$D$8:$D$10000,G$40,'Work history- Pasting'!$E$8:$E$10000,$B46,'Work history- Pasting'!$C$8:$C$10000,$G$3))*60,0)</f>
        <v>0</v>
      </c>
      <c r="H46" s="71">
        <f ca="1">IFERROR((SUMIFS('Work history- Pasting'!$AD$8:$AD$10000,'Work history- Pasting'!$D$8:$D$10000,H$40,'Work history- Pasting'!$E$8:$E$10000,$B46,'Work history- Pasting'!$C$8:$C$10000,$G$3)*24)/(SUMIFS('Work history- Pasting'!$F$8:$F$10000,'Work history- Pasting'!$D$8:$D$10000,H$40,'Work history- Pasting'!$E$8:$E$10000,$B46,'Work history- Pasting'!$C$8:$C$10000,$G$3))*60,0)</f>
        <v>0</v>
      </c>
      <c r="I46" s="71">
        <f ca="1">IFERROR((SUMIFS('Work history- Pasting'!$AD$8:$AD$10000,'Work history- Pasting'!$D$8:$D$10000,I$40,'Work history- Pasting'!$E$8:$E$10000,$B46,'Work history- Pasting'!$C$8:$C$10000,$G$3)*24)/(SUMIFS('Work history- Pasting'!$F$8:$F$10000,'Work history- Pasting'!$D$8:$D$10000,I$40,'Work history- Pasting'!$E$8:$E$10000,$B46,'Work history- Pasting'!$C$8:$C$10000,$G$3))*60,0)</f>
        <v>0</v>
      </c>
      <c r="J46" s="71">
        <f ca="1">IFERROR((SUMIFS('Work history- Pasting'!$AD$8:$AD$10000,'Work history- Pasting'!$D$8:$D$10000,J$40,'Work history- Pasting'!$E$8:$E$10000,$B46,'Work history- Pasting'!$C$8:$C$10000,$G$3)*24)/(SUMIFS('Work history- Pasting'!$F$8:$F$10000,'Work history- Pasting'!$D$8:$D$10000,J$40,'Work history- Pasting'!$E$8:$E$10000,$B46,'Work history- Pasting'!$C$8:$C$10000,$G$3))*60,0)</f>
        <v>0</v>
      </c>
      <c r="K46" s="71">
        <f ca="1">IFERROR((SUMIFS('Work history- Pasting'!$AD$8:$AD$10000,'Work history- Pasting'!$D$8:$D$10000,K$40,'Work history- Pasting'!$E$8:$E$10000,$B46,'Work history- Pasting'!$C$8:$C$10000,$G$3)*24)/(SUMIFS('Work history- Pasting'!$F$8:$F$10000,'Work history- Pasting'!$D$8:$D$10000,K$40,'Work history- Pasting'!$E$8:$E$10000,$B46,'Work history- Pasting'!$C$8:$C$10000,$G$3))*60,0)</f>
        <v>0</v>
      </c>
      <c r="L46" s="71">
        <f ca="1">IFERROR((SUMIFS('Work history- Pasting'!$AD$8:$AD$10000,'Work history- Pasting'!$D$8:$D$10000,L$40,'Work history- Pasting'!$E$8:$E$10000,$B46,'Work history- Pasting'!$C$8:$C$10000,$G$3)*24)/(SUMIFS('Work history- Pasting'!$F$8:$F$10000,'Work history- Pasting'!$D$8:$D$10000,L$40,'Work history- Pasting'!$E$8:$E$10000,$B46,'Work history- Pasting'!$C$8:$C$10000,$G$3))*60,0)</f>
        <v>0</v>
      </c>
      <c r="M46" s="71">
        <f ca="1">IFERROR((SUMIFS('Work history- Pasting'!$AD$8:$AD$10000,'Work history- Pasting'!$D$8:$D$10000,M$40,'Work history- Pasting'!$E$8:$E$10000,$B46,'Work history- Pasting'!$C$8:$C$10000,$G$3)*24)/(SUMIFS('Work history- Pasting'!$F$8:$F$10000,'Work history- Pasting'!$D$8:$D$10000,M$40,'Work history- Pasting'!$E$8:$E$10000,$B46,'Work history- Pasting'!$C$8:$C$10000,$G$3))*60,0)</f>
        <v>0</v>
      </c>
      <c r="N46" s="71">
        <f ca="1">IFERROR((SUMIFS('Work history- Pasting'!$AD$8:$AD$10000,'Work history- Pasting'!$D$8:$D$10000,N$40,'Work history- Pasting'!$E$8:$E$10000,$B46,'Work history- Pasting'!$C$8:$C$10000,$G$3)*24)/(SUMIFS('Work history- Pasting'!$F$8:$F$10000,'Work history- Pasting'!$D$8:$D$10000,N$40,'Work history- Pasting'!$E$8:$E$10000,$B46,'Work history- Pasting'!$C$8:$C$10000,$G$3))*60,0)</f>
        <v>0</v>
      </c>
      <c r="O46" s="71">
        <f ca="1">IFERROR((SUMIFS('Work history- Pasting'!$AD$8:$AD$10000,'Work history- Pasting'!$D$8:$D$10000,O$40,'Work history- Pasting'!$E$8:$E$10000,$B46,'Work history- Pasting'!$C$8:$C$10000,$G$3)*24)/(SUMIFS('Work history- Pasting'!$F$8:$F$10000,'Work history- Pasting'!$D$8:$D$10000,O$40,'Work history- Pasting'!$E$8:$E$10000,$B46,'Work history- Pasting'!$C$8:$C$10000,$G$3))*60,0)</f>
        <v>0</v>
      </c>
      <c r="P46" s="71">
        <f ca="1">IFERROR((SUMIFS('Work history- Pasting'!$AD$8:$AD$10000,'Work history- Pasting'!$D$8:$D$10000,P$40,'Work history- Pasting'!$E$8:$E$10000,$B46,'Work history- Pasting'!$C$8:$C$10000,$G$3)*24)/(SUMIFS('Work history- Pasting'!$F$8:$F$10000,'Work history- Pasting'!$D$8:$D$10000,P$40,'Work history- Pasting'!$E$8:$E$10000,$B46,'Work history- Pasting'!$C$8:$C$10000,$G$3))*60,0)</f>
        <v>0</v>
      </c>
      <c r="Q46" s="71">
        <f ca="1">IFERROR((SUMIFS('Work history- Pasting'!$AD$8:$AD$10000,'Work history- Pasting'!$D$8:$D$10000,Q$40,'Work history- Pasting'!$E$8:$E$10000,$B46,'Work history- Pasting'!$C$8:$C$10000,$G$3)*24)/(SUMIFS('Work history- Pasting'!$F$8:$F$10000,'Work history- Pasting'!$D$8:$D$10000,Q$40,'Work history- Pasting'!$E$8:$E$10000,$B46,'Work history- Pasting'!$C$8:$C$10000,$G$3))*60,0)</f>
        <v>0</v>
      </c>
      <c r="R46" s="71">
        <f ca="1">IFERROR((SUMIFS('Work history- Pasting'!$AD$8:$AD$10000,'Work history- Pasting'!$D$8:$D$10000,R$40,'Work history- Pasting'!$E$8:$E$10000,$B46,'Work history- Pasting'!$C$8:$C$10000,$G$3)*24)/(SUMIFS('Work history- Pasting'!$F$8:$F$10000,'Work history- Pasting'!$D$8:$D$10000,R$40,'Work history- Pasting'!$E$8:$E$10000,$B46,'Work history- Pasting'!$C$8:$C$10000,$G$3))*60,0)</f>
        <v>0</v>
      </c>
      <c r="S46" s="71">
        <f ca="1">IFERROR((SUMIFS('Work history- Pasting'!$AD$8:$AD$10000,'Work history- Pasting'!$D$8:$D$10000,S$40,'Work history- Pasting'!$E$8:$E$10000,$B46,'Work history- Pasting'!$C$8:$C$10000,$G$3)*24)/(SUMIFS('Work history- Pasting'!$F$8:$F$10000,'Work history- Pasting'!$D$8:$D$10000,S$40,'Work history- Pasting'!$E$8:$E$10000,$B46,'Work history- Pasting'!$C$8:$C$10000,$G$3))*60,0)</f>
        <v>0</v>
      </c>
      <c r="T46" s="71">
        <f ca="1">IFERROR((SUMIFS('Work history- Pasting'!$AD$8:$AD$10000,'Work history- Pasting'!$D$8:$D$10000,T$40,'Work history- Pasting'!$E$8:$E$10000,$B46,'Work history- Pasting'!$C$8:$C$10000,$G$3)*24)/(SUMIFS('Work history- Pasting'!$F$8:$F$10000,'Work history- Pasting'!$D$8:$D$10000,T$40,'Work history- Pasting'!$E$8:$E$10000,$B46,'Work history- Pasting'!$C$8:$C$10000,$G$3))*60,0)</f>
        <v>0</v>
      </c>
      <c r="U46" s="71">
        <f ca="1">IFERROR((SUMIFS('Work history- Pasting'!$AD$8:$AD$10000,'Work history- Pasting'!$D$8:$D$10000,U$40,'Work history- Pasting'!$E$8:$E$10000,$B46,'Work history- Pasting'!$C$8:$C$10000,$G$3)*24)/(SUMIFS('Work history- Pasting'!$F$8:$F$10000,'Work history- Pasting'!$D$8:$D$10000,U$40,'Work history- Pasting'!$E$8:$E$10000,$B46,'Work history- Pasting'!$C$8:$C$10000,$G$3))*60,0)</f>
        <v>0</v>
      </c>
      <c r="V46" s="71">
        <f ca="1">IFERROR((SUMIFS('Work history- Pasting'!$AD$8:$AD$10000,'Work history- Pasting'!$D$8:$D$10000,V$40,'Work history- Pasting'!$E$8:$E$10000,$B46,'Work history- Pasting'!$C$8:$C$10000,$G$3)*24)/(SUMIFS('Work history- Pasting'!$F$8:$F$10000,'Work history- Pasting'!$D$8:$D$10000,V$40,'Work history- Pasting'!$E$8:$E$10000,$B46,'Work history- Pasting'!$C$8:$C$10000,$G$3))*60,0)</f>
        <v>0</v>
      </c>
      <c r="W46" s="71">
        <f ca="1">IFERROR((SUMIFS('Work history- Pasting'!$AD$8:$AD$10000,'Work history- Pasting'!$D$8:$D$10000,W$40,'Work history- Pasting'!$E$8:$E$10000,$B46,'Work history- Pasting'!$C$8:$C$10000,$G$3)*24)/(SUMIFS('Work history- Pasting'!$F$8:$F$10000,'Work history- Pasting'!$D$8:$D$10000,W$40,'Work history- Pasting'!$E$8:$E$10000,$B46,'Work history- Pasting'!$C$8:$C$10000,$G$3))*60,0)</f>
        <v>0</v>
      </c>
      <c r="X46" s="71">
        <f ca="1">IFERROR((SUMIFS('Work history- Pasting'!$AD$8:$AD$10000,'Work history- Pasting'!$D$8:$D$10000,X$40,'Work history- Pasting'!$E$8:$E$10000,$B46,'Work history- Pasting'!$C$8:$C$10000,$G$3)*24)/(SUMIFS('Work history- Pasting'!$F$8:$F$10000,'Work history- Pasting'!$D$8:$D$10000,X$40,'Work history- Pasting'!$E$8:$E$10000,$B46,'Work history- Pasting'!$C$8:$C$10000,$G$3))*60,0)</f>
        <v>0</v>
      </c>
      <c r="Y46" s="71">
        <f ca="1">IFERROR((SUMIFS('Work history- Pasting'!$AD$8:$AD$10000,'Work history- Pasting'!$D$8:$D$10000,Y$40,'Work history- Pasting'!$E$8:$E$10000,$B46,'Work history- Pasting'!$C$8:$C$10000,$G$3)*24)/(SUMIFS('Work history- Pasting'!$F$8:$F$10000,'Work history- Pasting'!$D$8:$D$10000,Y$40,'Work history- Pasting'!$E$8:$E$10000,$B46,'Work history- Pasting'!$C$8:$C$10000,$G$3))*60,0)</f>
        <v>0</v>
      </c>
      <c r="Z46" s="71">
        <f ca="1">IFERROR((SUMIFS('Work history- Pasting'!$AD$8:$AD$10000,'Work history- Pasting'!$D$8:$D$10000,Z$40,'Work history- Pasting'!$E$8:$E$10000,$B46,'Work history- Pasting'!$C$8:$C$10000,$G$3)*24)/(SUMIFS('Work history- Pasting'!$F$8:$F$10000,'Work history- Pasting'!$D$8:$D$10000,Z$40,'Work history- Pasting'!$E$8:$E$10000,$B46,'Work history- Pasting'!$C$8:$C$10000,$G$3))*60,0)</f>
        <v>0</v>
      </c>
    </row>
    <row r="47" spans="1:16384">
      <c r="B47" s="30" t="str">
        <f>'additional help'!B8</f>
        <v>--</v>
      </c>
      <c r="C47" s="71">
        <f>IFERROR((SUMIFS('Work history- Pasting'!$AD$8:$AD$10000,'Work history- Pasting'!$D$8:$D$10000,C$40,'Work history- Pasting'!$E$8:$E$10000,$B47,'Work history- Pasting'!$C$8:$C$10000,$G$3)*24)/(SUMIFS('Work history- Pasting'!$F$8:$F$10000,'Work history- Pasting'!$D$8:$D$10000,C$40,'Work history- Pasting'!$E$8:$E$10000,$B47,'Work history- Pasting'!$C$8:$C$10000,$G$3))*60,0)</f>
        <v>0</v>
      </c>
      <c r="D47" s="71">
        <f>IFERROR((SUMIFS('Work history- Pasting'!$AD$8:$AD$10000,'Work history- Pasting'!$D$8:$D$10000,D$40,'Work history- Pasting'!$E$8:$E$10000,$B47,'Work history- Pasting'!$C$8:$C$10000,$G$3)*24)/(SUMIFS('Work history- Pasting'!$F$8:$F$10000,'Work history- Pasting'!$D$8:$D$10000,D$40,'Work history- Pasting'!$E$8:$E$10000,$B47,'Work history- Pasting'!$C$8:$C$10000,$G$3))*60,0)</f>
        <v>0</v>
      </c>
      <c r="E47" s="71">
        <f>IFERROR((SUMIFS('Work history- Pasting'!$AD$8:$AD$10000,'Work history- Pasting'!$D$8:$D$10000,E$40,'Work history- Pasting'!$E$8:$E$10000,$B47,'Work history- Pasting'!$C$8:$C$10000,$G$3)*24)/(SUMIFS('Work history- Pasting'!$F$8:$F$10000,'Work history- Pasting'!$D$8:$D$10000,E$40,'Work history- Pasting'!$E$8:$E$10000,$B47,'Work history- Pasting'!$C$8:$C$10000,$G$3))*60,0)</f>
        <v>0</v>
      </c>
      <c r="F47" s="71">
        <f ca="1">IFERROR((SUMIFS('Work history- Pasting'!$AD$8:$AD$10000,'Work history- Pasting'!$D$8:$D$10000,F$40,'Work history- Pasting'!$E$8:$E$10000,$B47,'Work history- Pasting'!$C$8:$C$10000,$G$3)*24)/(SUMIFS('Work history- Pasting'!$F$8:$F$10000,'Work history- Pasting'!$D$8:$D$10000,F$40,'Work history- Pasting'!$E$8:$E$10000,$B47,'Work history- Pasting'!$C$8:$C$10000,$G$3))*60,0)</f>
        <v>0</v>
      </c>
      <c r="G47" s="71">
        <f ca="1">IFERROR((SUMIFS('Work history- Pasting'!$AD$8:$AD$10000,'Work history- Pasting'!$D$8:$D$10000,G$40,'Work history- Pasting'!$E$8:$E$10000,$B47,'Work history- Pasting'!$C$8:$C$10000,$G$3)*24)/(SUMIFS('Work history- Pasting'!$F$8:$F$10000,'Work history- Pasting'!$D$8:$D$10000,G$40,'Work history- Pasting'!$E$8:$E$10000,$B47,'Work history- Pasting'!$C$8:$C$10000,$G$3))*60,0)</f>
        <v>0</v>
      </c>
      <c r="H47" s="71">
        <f ca="1">IFERROR((SUMIFS('Work history- Pasting'!$AD$8:$AD$10000,'Work history- Pasting'!$D$8:$D$10000,H$40,'Work history- Pasting'!$E$8:$E$10000,$B47,'Work history- Pasting'!$C$8:$C$10000,$G$3)*24)/(SUMIFS('Work history- Pasting'!$F$8:$F$10000,'Work history- Pasting'!$D$8:$D$10000,H$40,'Work history- Pasting'!$E$8:$E$10000,$B47,'Work history- Pasting'!$C$8:$C$10000,$G$3))*60,0)</f>
        <v>0</v>
      </c>
      <c r="I47" s="71">
        <f ca="1">IFERROR((SUMIFS('Work history- Pasting'!$AD$8:$AD$10000,'Work history- Pasting'!$D$8:$D$10000,I$40,'Work history- Pasting'!$E$8:$E$10000,$B47,'Work history- Pasting'!$C$8:$C$10000,$G$3)*24)/(SUMIFS('Work history- Pasting'!$F$8:$F$10000,'Work history- Pasting'!$D$8:$D$10000,I$40,'Work history- Pasting'!$E$8:$E$10000,$B47,'Work history- Pasting'!$C$8:$C$10000,$G$3))*60,0)</f>
        <v>0</v>
      </c>
      <c r="J47" s="71">
        <f ca="1">IFERROR((SUMIFS('Work history- Pasting'!$AD$8:$AD$10000,'Work history- Pasting'!$D$8:$D$10000,J$40,'Work history- Pasting'!$E$8:$E$10000,$B47,'Work history- Pasting'!$C$8:$C$10000,$G$3)*24)/(SUMIFS('Work history- Pasting'!$F$8:$F$10000,'Work history- Pasting'!$D$8:$D$10000,J$40,'Work history- Pasting'!$E$8:$E$10000,$B47,'Work history- Pasting'!$C$8:$C$10000,$G$3))*60,0)</f>
        <v>0</v>
      </c>
      <c r="K47" s="71">
        <f ca="1">IFERROR((SUMIFS('Work history- Pasting'!$AD$8:$AD$10000,'Work history- Pasting'!$D$8:$D$10000,K$40,'Work history- Pasting'!$E$8:$E$10000,$B47,'Work history- Pasting'!$C$8:$C$10000,$G$3)*24)/(SUMIFS('Work history- Pasting'!$F$8:$F$10000,'Work history- Pasting'!$D$8:$D$10000,K$40,'Work history- Pasting'!$E$8:$E$10000,$B47,'Work history- Pasting'!$C$8:$C$10000,$G$3))*60,0)</f>
        <v>0</v>
      </c>
      <c r="L47" s="71">
        <f ca="1">IFERROR((SUMIFS('Work history- Pasting'!$AD$8:$AD$10000,'Work history- Pasting'!$D$8:$D$10000,L$40,'Work history- Pasting'!$E$8:$E$10000,$B47,'Work history- Pasting'!$C$8:$C$10000,$G$3)*24)/(SUMIFS('Work history- Pasting'!$F$8:$F$10000,'Work history- Pasting'!$D$8:$D$10000,L$40,'Work history- Pasting'!$E$8:$E$10000,$B47,'Work history- Pasting'!$C$8:$C$10000,$G$3))*60,0)</f>
        <v>0</v>
      </c>
      <c r="M47" s="71">
        <f ca="1">IFERROR((SUMIFS('Work history- Pasting'!$AD$8:$AD$10000,'Work history- Pasting'!$D$8:$D$10000,M$40,'Work history- Pasting'!$E$8:$E$10000,$B47,'Work history- Pasting'!$C$8:$C$10000,$G$3)*24)/(SUMIFS('Work history- Pasting'!$F$8:$F$10000,'Work history- Pasting'!$D$8:$D$10000,M$40,'Work history- Pasting'!$E$8:$E$10000,$B47,'Work history- Pasting'!$C$8:$C$10000,$G$3))*60,0)</f>
        <v>0</v>
      </c>
      <c r="N47" s="71">
        <f ca="1">IFERROR((SUMIFS('Work history- Pasting'!$AD$8:$AD$10000,'Work history- Pasting'!$D$8:$D$10000,N$40,'Work history- Pasting'!$E$8:$E$10000,$B47,'Work history- Pasting'!$C$8:$C$10000,$G$3)*24)/(SUMIFS('Work history- Pasting'!$F$8:$F$10000,'Work history- Pasting'!$D$8:$D$10000,N$40,'Work history- Pasting'!$E$8:$E$10000,$B47,'Work history- Pasting'!$C$8:$C$10000,$G$3))*60,0)</f>
        <v>0</v>
      </c>
      <c r="O47" s="71">
        <f ca="1">IFERROR((SUMIFS('Work history- Pasting'!$AD$8:$AD$10000,'Work history- Pasting'!$D$8:$D$10000,O$40,'Work history- Pasting'!$E$8:$E$10000,$B47,'Work history- Pasting'!$C$8:$C$10000,$G$3)*24)/(SUMIFS('Work history- Pasting'!$F$8:$F$10000,'Work history- Pasting'!$D$8:$D$10000,O$40,'Work history- Pasting'!$E$8:$E$10000,$B47,'Work history- Pasting'!$C$8:$C$10000,$G$3))*60,0)</f>
        <v>0</v>
      </c>
      <c r="P47" s="71">
        <f ca="1">IFERROR((SUMIFS('Work history- Pasting'!$AD$8:$AD$10000,'Work history- Pasting'!$D$8:$D$10000,P$40,'Work history- Pasting'!$E$8:$E$10000,$B47,'Work history- Pasting'!$C$8:$C$10000,$G$3)*24)/(SUMIFS('Work history- Pasting'!$F$8:$F$10000,'Work history- Pasting'!$D$8:$D$10000,P$40,'Work history- Pasting'!$E$8:$E$10000,$B47,'Work history- Pasting'!$C$8:$C$10000,$G$3))*60,0)</f>
        <v>0</v>
      </c>
      <c r="Q47" s="71">
        <f ca="1">IFERROR((SUMIFS('Work history- Pasting'!$AD$8:$AD$10000,'Work history- Pasting'!$D$8:$D$10000,Q$40,'Work history- Pasting'!$E$8:$E$10000,$B47,'Work history- Pasting'!$C$8:$C$10000,$G$3)*24)/(SUMIFS('Work history- Pasting'!$F$8:$F$10000,'Work history- Pasting'!$D$8:$D$10000,Q$40,'Work history- Pasting'!$E$8:$E$10000,$B47,'Work history- Pasting'!$C$8:$C$10000,$G$3))*60,0)</f>
        <v>0</v>
      </c>
      <c r="R47" s="71">
        <f ca="1">IFERROR((SUMIFS('Work history- Pasting'!$AD$8:$AD$10000,'Work history- Pasting'!$D$8:$D$10000,R$40,'Work history- Pasting'!$E$8:$E$10000,$B47,'Work history- Pasting'!$C$8:$C$10000,$G$3)*24)/(SUMIFS('Work history- Pasting'!$F$8:$F$10000,'Work history- Pasting'!$D$8:$D$10000,R$40,'Work history- Pasting'!$E$8:$E$10000,$B47,'Work history- Pasting'!$C$8:$C$10000,$G$3))*60,0)</f>
        <v>0</v>
      </c>
      <c r="S47" s="71">
        <f ca="1">IFERROR((SUMIFS('Work history- Pasting'!$AD$8:$AD$10000,'Work history- Pasting'!$D$8:$D$10000,S$40,'Work history- Pasting'!$E$8:$E$10000,$B47,'Work history- Pasting'!$C$8:$C$10000,$G$3)*24)/(SUMIFS('Work history- Pasting'!$F$8:$F$10000,'Work history- Pasting'!$D$8:$D$10000,S$40,'Work history- Pasting'!$E$8:$E$10000,$B47,'Work history- Pasting'!$C$8:$C$10000,$G$3))*60,0)</f>
        <v>0</v>
      </c>
      <c r="T47" s="71">
        <f ca="1">IFERROR((SUMIFS('Work history- Pasting'!$AD$8:$AD$10000,'Work history- Pasting'!$D$8:$D$10000,T$40,'Work history- Pasting'!$E$8:$E$10000,$B47,'Work history- Pasting'!$C$8:$C$10000,$G$3)*24)/(SUMIFS('Work history- Pasting'!$F$8:$F$10000,'Work history- Pasting'!$D$8:$D$10000,T$40,'Work history- Pasting'!$E$8:$E$10000,$B47,'Work history- Pasting'!$C$8:$C$10000,$G$3))*60,0)</f>
        <v>0</v>
      </c>
      <c r="U47" s="71">
        <f ca="1">IFERROR((SUMIFS('Work history- Pasting'!$AD$8:$AD$10000,'Work history- Pasting'!$D$8:$D$10000,U$40,'Work history- Pasting'!$E$8:$E$10000,$B47,'Work history- Pasting'!$C$8:$C$10000,$G$3)*24)/(SUMIFS('Work history- Pasting'!$F$8:$F$10000,'Work history- Pasting'!$D$8:$D$10000,U$40,'Work history- Pasting'!$E$8:$E$10000,$B47,'Work history- Pasting'!$C$8:$C$10000,$G$3))*60,0)</f>
        <v>0</v>
      </c>
      <c r="V47" s="71">
        <f ca="1">IFERROR((SUMIFS('Work history- Pasting'!$AD$8:$AD$10000,'Work history- Pasting'!$D$8:$D$10000,V$40,'Work history- Pasting'!$E$8:$E$10000,$B47,'Work history- Pasting'!$C$8:$C$10000,$G$3)*24)/(SUMIFS('Work history- Pasting'!$F$8:$F$10000,'Work history- Pasting'!$D$8:$D$10000,V$40,'Work history- Pasting'!$E$8:$E$10000,$B47,'Work history- Pasting'!$C$8:$C$10000,$G$3))*60,0)</f>
        <v>0</v>
      </c>
      <c r="W47" s="71">
        <f ca="1">IFERROR((SUMIFS('Work history- Pasting'!$AD$8:$AD$10000,'Work history- Pasting'!$D$8:$D$10000,W$40,'Work history- Pasting'!$E$8:$E$10000,$B47,'Work history- Pasting'!$C$8:$C$10000,$G$3)*24)/(SUMIFS('Work history- Pasting'!$F$8:$F$10000,'Work history- Pasting'!$D$8:$D$10000,W$40,'Work history- Pasting'!$E$8:$E$10000,$B47,'Work history- Pasting'!$C$8:$C$10000,$G$3))*60,0)</f>
        <v>0</v>
      </c>
      <c r="X47" s="71">
        <f ca="1">IFERROR((SUMIFS('Work history- Pasting'!$AD$8:$AD$10000,'Work history- Pasting'!$D$8:$D$10000,X$40,'Work history- Pasting'!$E$8:$E$10000,$B47,'Work history- Pasting'!$C$8:$C$10000,$G$3)*24)/(SUMIFS('Work history- Pasting'!$F$8:$F$10000,'Work history- Pasting'!$D$8:$D$10000,X$40,'Work history- Pasting'!$E$8:$E$10000,$B47,'Work history- Pasting'!$C$8:$C$10000,$G$3))*60,0)</f>
        <v>0</v>
      </c>
      <c r="Y47" s="71">
        <f ca="1">IFERROR((SUMIFS('Work history- Pasting'!$AD$8:$AD$10000,'Work history- Pasting'!$D$8:$D$10000,Y$40,'Work history- Pasting'!$E$8:$E$10000,$B47,'Work history- Pasting'!$C$8:$C$10000,$G$3)*24)/(SUMIFS('Work history- Pasting'!$F$8:$F$10000,'Work history- Pasting'!$D$8:$D$10000,Y$40,'Work history- Pasting'!$E$8:$E$10000,$B47,'Work history- Pasting'!$C$8:$C$10000,$G$3))*60,0)</f>
        <v>0</v>
      </c>
      <c r="Z47" s="71">
        <f ca="1">IFERROR((SUMIFS('Work history- Pasting'!$AD$8:$AD$10000,'Work history- Pasting'!$D$8:$D$10000,Z$40,'Work history- Pasting'!$E$8:$E$10000,$B47,'Work history- Pasting'!$C$8:$C$10000,$G$3)*24)/(SUMIFS('Work history- Pasting'!$F$8:$F$10000,'Work history- Pasting'!$D$8:$D$10000,Z$40,'Work history- Pasting'!$E$8:$E$10000,$B47,'Work history- Pasting'!$C$8:$C$10000,$G$3))*60,0)</f>
        <v>0</v>
      </c>
    </row>
    <row r="48" spans="1:16384">
      <c r="B48" s="30" t="str">
        <f>'additional help'!B9</f>
        <v>--</v>
      </c>
      <c r="C48" s="71">
        <f>IFERROR((SUMIFS('Work history- Pasting'!$AD$8:$AD$10000,'Work history- Pasting'!$D$8:$D$10000,C$40,'Work history- Pasting'!$E$8:$E$10000,$B48,'Work history- Pasting'!$C$8:$C$10000,$G$3)*24)/(SUMIFS('Work history- Pasting'!$F$8:$F$10000,'Work history- Pasting'!$D$8:$D$10000,C$40,'Work history- Pasting'!$E$8:$E$10000,$B48,'Work history- Pasting'!$C$8:$C$10000,$G$3))*60,0)</f>
        <v>0</v>
      </c>
      <c r="D48" s="71">
        <f>IFERROR((SUMIFS('Work history- Pasting'!$AD$8:$AD$10000,'Work history- Pasting'!$D$8:$D$10000,D$40,'Work history- Pasting'!$E$8:$E$10000,$B48,'Work history- Pasting'!$C$8:$C$10000,$G$3)*24)/(SUMIFS('Work history- Pasting'!$F$8:$F$10000,'Work history- Pasting'!$D$8:$D$10000,D$40,'Work history- Pasting'!$E$8:$E$10000,$B48,'Work history- Pasting'!$C$8:$C$10000,$G$3))*60,0)</f>
        <v>0</v>
      </c>
      <c r="E48" s="71">
        <f>IFERROR((SUMIFS('Work history- Pasting'!$AD$8:$AD$10000,'Work history- Pasting'!$D$8:$D$10000,E$40,'Work history- Pasting'!$E$8:$E$10000,$B48,'Work history- Pasting'!$C$8:$C$10000,$G$3)*24)/(SUMIFS('Work history- Pasting'!$F$8:$F$10000,'Work history- Pasting'!$D$8:$D$10000,E$40,'Work history- Pasting'!$E$8:$E$10000,$B48,'Work history- Pasting'!$C$8:$C$10000,$G$3))*60,0)</f>
        <v>0</v>
      </c>
      <c r="F48" s="71">
        <f ca="1">IFERROR((SUMIFS('Work history- Pasting'!$AD$8:$AD$10000,'Work history- Pasting'!$D$8:$D$10000,F$40,'Work history- Pasting'!$E$8:$E$10000,$B48,'Work history- Pasting'!$C$8:$C$10000,$G$3)*24)/(SUMIFS('Work history- Pasting'!$F$8:$F$10000,'Work history- Pasting'!$D$8:$D$10000,F$40,'Work history- Pasting'!$E$8:$E$10000,$B48,'Work history- Pasting'!$C$8:$C$10000,$G$3))*60,0)</f>
        <v>0</v>
      </c>
      <c r="G48" s="71">
        <f ca="1">IFERROR((SUMIFS('Work history- Pasting'!$AD$8:$AD$10000,'Work history- Pasting'!$D$8:$D$10000,G$40,'Work history- Pasting'!$E$8:$E$10000,$B48,'Work history- Pasting'!$C$8:$C$10000,$G$3)*24)/(SUMIFS('Work history- Pasting'!$F$8:$F$10000,'Work history- Pasting'!$D$8:$D$10000,G$40,'Work history- Pasting'!$E$8:$E$10000,$B48,'Work history- Pasting'!$C$8:$C$10000,$G$3))*60,0)</f>
        <v>0</v>
      </c>
      <c r="H48" s="71">
        <f ca="1">IFERROR((SUMIFS('Work history- Pasting'!$AD$8:$AD$10000,'Work history- Pasting'!$D$8:$D$10000,H$40,'Work history- Pasting'!$E$8:$E$10000,$B48,'Work history- Pasting'!$C$8:$C$10000,$G$3)*24)/(SUMIFS('Work history- Pasting'!$F$8:$F$10000,'Work history- Pasting'!$D$8:$D$10000,H$40,'Work history- Pasting'!$E$8:$E$10000,$B48,'Work history- Pasting'!$C$8:$C$10000,$G$3))*60,0)</f>
        <v>0</v>
      </c>
      <c r="I48" s="71">
        <f ca="1">IFERROR((SUMIFS('Work history- Pasting'!$AD$8:$AD$10000,'Work history- Pasting'!$D$8:$D$10000,I$40,'Work history- Pasting'!$E$8:$E$10000,$B48,'Work history- Pasting'!$C$8:$C$10000,$G$3)*24)/(SUMIFS('Work history- Pasting'!$F$8:$F$10000,'Work history- Pasting'!$D$8:$D$10000,I$40,'Work history- Pasting'!$E$8:$E$10000,$B48,'Work history- Pasting'!$C$8:$C$10000,$G$3))*60,0)</f>
        <v>0</v>
      </c>
      <c r="J48" s="71">
        <f ca="1">IFERROR((SUMIFS('Work history- Pasting'!$AD$8:$AD$10000,'Work history- Pasting'!$D$8:$D$10000,J$40,'Work history- Pasting'!$E$8:$E$10000,$B48,'Work history- Pasting'!$C$8:$C$10000,$G$3)*24)/(SUMIFS('Work history- Pasting'!$F$8:$F$10000,'Work history- Pasting'!$D$8:$D$10000,J$40,'Work history- Pasting'!$E$8:$E$10000,$B48,'Work history- Pasting'!$C$8:$C$10000,$G$3))*60,0)</f>
        <v>0</v>
      </c>
      <c r="K48" s="71">
        <f ca="1">IFERROR((SUMIFS('Work history- Pasting'!$AD$8:$AD$10000,'Work history- Pasting'!$D$8:$D$10000,K$40,'Work history- Pasting'!$E$8:$E$10000,$B48,'Work history- Pasting'!$C$8:$C$10000,$G$3)*24)/(SUMIFS('Work history- Pasting'!$F$8:$F$10000,'Work history- Pasting'!$D$8:$D$10000,K$40,'Work history- Pasting'!$E$8:$E$10000,$B48,'Work history- Pasting'!$C$8:$C$10000,$G$3))*60,0)</f>
        <v>0</v>
      </c>
      <c r="L48" s="71">
        <f ca="1">IFERROR((SUMIFS('Work history- Pasting'!$AD$8:$AD$10000,'Work history- Pasting'!$D$8:$D$10000,L$40,'Work history- Pasting'!$E$8:$E$10000,$B48,'Work history- Pasting'!$C$8:$C$10000,$G$3)*24)/(SUMIFS('Work history- Pasting'!$F$8:$F$10000,'Work history- Pasting'!$D$8:$D$10000,L$40,'Work history- Pasting'!$E$8:$E$10000,$B48,'Work history- Pasting'!$C$8:$C$10000,$G$3))*60,0)</f>
        <v>0</v>
      </c>
      <c r="M48" s="71">
        <f ca="1">IFERROR((SUMIFS('Work history- Pasting'!$AD$8:$AD$10000,'Work history- Pasting'!$D$8:$D$10000,M$40,'Work history- Pasting'!$E$8:$E$10000,$B48,'Work history- Pasting'!$C$8:$C$10000,$G$3)*24)/(SUMIFS('Work history- Pasting'!$F$8:$F$10000,'Work history- Pasting'!$D$8:$D$10000,M$40,'Work history- Pasting'!$E$8:$E$10000,$B48,'Work history- Pasting'!$C$8:$C$10000,$G$3))*60,0)</f>
        <v>0</v>
      </c>
      <c r="N48" s="71">
        <f ca="1">IFERROR((SUMIFS('Work history- Pasting'!$AD$8:$AD$10000,'Work history- Pasting'!$D$8:$D$10000,N$40,'Work history- Pasting'!$E$8:$E$10000,$B48,'Work history- Pasting'!$C$8:$C$10000,$G$3)*24)/(SUMIFS('Work history- Pasting'!$F$8:$F$10000,'Work history- Pasting'!$D$8:$D$10000,N$40,'Work history- Pasting'!$E$8:$E$10000,$B48,'Work history- Pasting'!$C$8:$C$10000,$G$3))*60,0)</f>
        <v>0</v>
      </c>
      <c r="O48" s="71">
        <f ca="1">IFERROR((SUMIFS('Work history- Pasting'!$AD$8:$AD$10000,'Work history- Pasting'!$D$8:$D$10000,O$40,'Work history- Pasting'!$E$8:$E$10000,$B48,'Work history- Pasting'!$C$8:$C$10000,$G$3)*24)/(SUMIFS('Work history- Pasting'!$F$8:$F$10000,'Work history- Pasting'!$D$8:$D$10000,O$40,'Work history- Pasting'!$E$8:$E$10000,$B48,'Work history- Pasting'!$C$8:$C$10000,$G$3))*60,0)</f>
        <v>0</v>
      </c>
      <c r="P48" s="71">
        <f ca="1">IFERROR((SUMIFS('Work history- Pasting'!$AD$8:$AD$10000,'Work history- Pasting'!$D$8:$D$10000,P$40,'Work history- Pasting'!$E$8:$E$10000,$B48,'Work history- Pasting'!$C$8:$C$10000,$G$3)*24)/(SUMIFS('Work history- Pasting'!$F$8:$F$10000,'Work history- Pasting'!$D$8:$D$10000,P$40,'Work history- Pasting'!$E$8:$E$10000,$B48,'Work history- Pasting'!$C$8:$C$10000,$G$3))*60,0)</f>
        <v>0</v>
      </c>
      <c r="Q48" s="71">
        <f ca="1">IFERROR((SUMIFS('Work history- Pasting'!$AD$8:$AD$10000,'Work history- Pasting'!$D$8:$D$10000,Q$40,'Work history- Pasting'!$E$8:$E$10000,$B48,'Work history- Pasting'!$C$8:$C$10000,$G$3)*24)/(SUMIFS('Work history- Pasting'!$F$8:$F$10000,'Work history- Pasting'!$D$8:$D$10000,Q$40,'Work history- Pasting'!$E$8:$E$10000,$B48,'Work history- Pasting'!$C$8:$C$10000,$G$3))*60,0)</f>
        <v>0</v>
      </c>
      <c r="R48" s="71">
        <f ca="1">IFERROR((SUMIFS('Work history- Pasting'!$AD$8:$AD$10000,'Work history- Pasting'!$D$8:$D$10000,R$40,'Work history- Pasting'!$E$8:$E$10000,$B48,'Work history- Pasting'!$C$8:$C$10000,$G$3)*24)/(SUMIFS('Work history- Pasting'!$F$8:$F$10000,'Work history- Pasting'!$D$8:$D$10000,R$40,'Work history- Pasting'!$E$8:$E$10000,$B48,'Work history- Pasting'!$C$8:$C$10000,$G$3))*60,0)</f>
        <v>0</v>
      </c>
      <c r="S48" s="71">
        <f ca="1">IFERROR((SUMIFS('Work history- Pasting'!$AD$8:$AD$10000,'Work history- Pasting'!$D$8:$D$10000,S$40,'Work history- Pasting'!$E$8:$E$10000,$B48,'Work history- Pasting'!$C$8:$C$10000,$G$3)*24)/(SUMIFS('Work history- Pasting'!$F$8:$F$10000,'Work history- Pasting'!$D$8:$D$10000,S$40,'Work history- Pasting'!$E$8:$E$10000,$B48,'Work history- Pasting'!$C$8:$C$10000,$G$3))*60,0)</f>
        <v>0</v>
      </c>
      <c r="T48" s="71">
        <f ca="1">IFERROR((SUMIFS('Work history- Pasting'!$AD$8:$AD$10000,'Work history- Pasting'!$D$8:$D$10000,T$40,'Work history- Pasting'!$E$8:$E$10000,$B48,'Work history- Pasting'!$C$8:$C$10000,$G$3)*24)/(SUMIFS('Work history- Pasting'!$F$8:$F$10000,'Work history- Pasting'!$D$8:$D$10000,T$40,'Work history- Pasting'!$E$8:$E$10000,$B48,'Work history- Pasting'!$C$8:$C$10000,$G$3))*60,0)</f>
        <v>0</v>
      </c>
      <c r="U48" s="71">
        <f ca="1">IFERROR((SUMIFS('Work history- Pasting'!$AD$8:$AD$10000,'Work history- Pasting'!$D$8:$D$10000,U$40,'Work history- Pasting'!$E$8:$E$10000,$B48,'Work history- Pasting'!$C$8:$C$10000,$G$3)*24)/(SUMIFS('Work history- Pasting'!$F$8:$F$10000,'Work history- Pasting'!$D$8:$D$10000,U$40,'Work history- Pasting'!$E$8:$E$10000,$B48,'Work history- Pasting'!$C$8:$C$10000,$G$3))*60,0)</f>
        <v>0</v>
      </c>
      <c r="V48" s="71">
        <f ca="1">IFERROR((SUMIFS('Work history- Pasting'!$AD$8:$AD$10000,'Work history- Pasting'!$D$8:$D$10000,V$40,'Work history- Pasting'!$E$8:$E$10000,$B48,'Work history- Pasting'!$C$8:$C$10000,$G$3)*24)/(SUMIFS('Work history- Pasting'!$F$8:$F$10000,'Work history- Pasting'!$D$8:$D$10000,V$40,'Work history- Pasting'!$E$8:$E$10000,$B48,'Work history- Pasting'!$C$8:$C$10000,$G$3))*60,0)</f>
        <v>0</v>
      </c>
      <c r="W48" s="71">
        <f ca="1">IFERROR((SUMIFS('Work history- Pasting'!$AD$8:$AD$10000,'Work history- Pasting'!$D$8:$D$10000,W$40,'Work history- Pasting'!$E$8:$E$10000,$B48,'Work history- Pasting'!$C$8:$C$10000,$G$3)*24)/(SUMIFS('Work history- Pasting'!$F$8:$F$10000,'Work history- Pasting'!$D$8:$D$10000,W$40,'Work history- Pasting'!$E$8:$E$10000,$B48,'Work history- Pasting'!$C$8:$C$10000,$G$3))*60,0)</f>
        <v>0</v>
      </c>
      <c r="X48" s="71">
        <f ca="1">IFERROR((SUMIFS('Work history- Pasting'!$AD$8:$AD$10000,'Work history- Pasting'!$D$8:$D$10000,X$40,'Work history- Pasting'!$E$8:$E$10000,$B48,'Work history- Pasting'!$C$8:$C$10000,$G$3)*24)/(SUMIFS('Work history- Pasting'!$F$8:$F$10000,'Work history- Pasting'!$D$8:$D$10000,X$40,'Work history- Pasting'!$E$8:$E$10000,$B48,'Work history- Pasting'!$C$8:$C$10000,$G$3))*60,0)</f>
        <v>0</v>
      </c>
      <c r="Y48" s="71">
        <f ca="1">IFERROR((SUMIFS('Work history- Pasting'!$AD$8:$AD$10000,'Work history- Pasting'!$D$8:$D$10000,Y$40,'Work history- Pasting'!$E$8:$E$10000,$B48,'Work history- Pasting'!$C$8:$C$10000,$G$3)*24)/(SUMIFS('Work history- Pasting'!$F$8:$F$10000,'Work history- Pasting'!$D$8:$D$10000,Y$40,'Work history- Pasting'!$E$8:$E$10000,$B48,'Work history- Pasting'!$C$8:$C$10000,$G$3))*60,0)</f>
        <v>0</v>
      </c>
      <c r="Z48" s="71">
        <f ca="1">IFERROR((SUMIFS('Work history- Pasting'!$AD$8:$AD$10000,'Work history- Pasting'!$D$8:$D$10000,Z$40,'Work history- Pasting'!$E$8:$E$10000,$B48,'Work history- Pasting'!$C$8:$C$10000,$G$3)*24)/(SUMIFS('Work history- Pasting'!$F$8:$F$10000,'Work history- Pasting'!$D$8:$D$10000,Z$40,'Work history- Pasting'!$E$8:$E$10000,$B48,'Work history- Pasting'!$C$8:$C$10000,$G$3))*60,0)</f>
        <v>0</v>
      </c>
    </row>
    <row r="49" spans="2:26">
      <c r="B49" s="30" t="str">
        <f>'additional help'!B10</f>
        <v>--</v>
      </c>
      <c r="C49" s="71">
        <f>IFERROR((SUMIFS('Work history- Pasting'!$AD$8:$AD$10000,'Work history- Pasting'!$D$8:$D$10000,C$40,'Work history- Pasting'!$E$8:$E$10000,$B49,'Work history- Pasting'!$C$8:$C$10000,$G$3)*24)/(SUMIFS('Work history- Pasting'!$F$8:$F$10000,'Work history- Pasting'!$D$8:$D$10000,C$40,'Work history- Pasting'!$E$8:$E$10000,$B49,'Work history- Pasting'!$C$8:$C$10000,$G$3))*60,0)</f>
        <v>0</v>
      </c>
      <c r="D49" s="71">
        <f>IFERROR((SUMIFS('Work history- Pasting'!$AD$8:$AD$10000,'Work history- Pasting'!$D$8:$D$10000,D$40,'Work history- Pasting'!$E$8:$E$10000,$B49,'Work history- Pasting'!$C$8:$C$10000,$G$3)*24)/(SUMIFS('Work history- Pasting'!$F$8:$F$10000,'Work history- Pasting'!$D$8:$D$10000,D$40,'Work history- Pasting'!$E$8:$E$10000,$B49,'Work history- Pasting'!$C$8:$C$10000,$G$3))*60,0)</f>
        <v>0</v>
      </c>
      <c r="E49" s="71">
        <f>IFERROR((SUMIFS('Work history- Pasting'!$AD$8:$AD$10000,'Work history- Pasting'!$D$8:$D$10000,E$40,'Work history- Pasting'!$E$8:$E$10000,$B49,'Work history- Pasting'!$C$8:$C$10000,$G$3)*24)/(SUMIFS('Work history- Pasting'!$F$8:$F$10000,'Work history- Pasting'!$D$8:$D$10000,E$40,'Work history- Pasting'!$E$8:$E$10000,$B49,'Work history- Pasting'!$C$8:$C$10000,$G$3))*60,0)</f>
        <v>0</v>
      </c>
      <c r="F49" s="71">
        <f ca="1">IFERROR((SUMIFS('Work history- Pasting'!$AD$8:$AD$10000,'Work history- Pasting'!$D$8:$D$10000,F$40,'Work history- Pasting'!$E$8:$E$10000,$B49,'Work history- Pasting'!$C$8:$C$10000,$G$3)*24)/(SUMIFS('Work history- Pasting'!$F$8:$F$10000,'Work history- Pasting'!$D$8:$D$10000,F$40,'Work history- Pasting'!$E$8:$E$10000,$B49,'Work history- Pasting'!$C$8:$C$10000,$G$3))*60,0)</f>
        <v>0</v>
      </c>
      <c r="G49" s="71">
        <f ca="1">IFERROR((SUMIFS('Work history- Pasting'!$AD$8:$AD$10000,'Work history- Pasting'!$D$8:$D$10000,G$40,'Work history- Pasting'!$E$8:$E$10000,$B49,'Work history- Pasting'!$C$8:$C$10000,$G$3)*24)/(SUMIFS('Work history- Pasting'!$F$8:$F$10000,'Work history- Pasting'!$D$8:$D$10000,G$40,'Work history- Pasting'!$E$8:$E$10000,$B49,'Work history- Pasting'!$C$8:$C$10000,$G$3))*60,0)</f>
        <v>0</v>
      </c>
      <c r="H49" s="71">
        <f ca="1">IFERROR((SUMIFS('Work history- Pasting'!$AD$8:$AD$10000,'Work history- Pasting'!$D$8:$D$10000,H$40,'Work history- Pasting'!$E$8:$E$10000,$B49,'Work history- Pasting'!$C$8:$C$10000,$G$3)*24)/(SUMIFS('Work history- Pasting'!$F$8:$F$10000,'Work history- Pasting'!$D$8:$D$10000,H$40,'Work history- Pasting'!$E$8:$E$10000,$B49,'Work history- Pasting'!$C$8:$C$10000,$G$3))*60,0)</f>
        <v>0</v>
      </c>
      <c r="I49" s="71">
        <f ca="1">IFERROR((SUMIFS('Work history- Pasting'!$AD$8:$AD$10000,'Work history- Pasting'!$D$8:$D$10000,I$40,'Work history- Pasting'!$E$8:$E$10000,$B49,'Work history- Pasting'!$C$8:$C$10000,$G$3)*24)/(SUMIFS('Work history- Pasting'!$F$8:$F$10000,'Work history- Pasting'!$D$8:$D$10000,I$40,'Work history- Pasting'!$E$8:$E$10000,$B49,'Work history- Pasting'!$C$8:$C$10000,$G$3))*60,0)</f>
        <v>0</v>
      </c>
      <c r="J49" s="71">
        <f ca="1">IFERROR((SUMIFS('Work history- Pasting'!$AD$8:$AD$10000,'Work history- Pasting'!$D$8:$D$10000,J$40,'Work history- Pasting'!$E$8:$E$10000,$B49,'Work history- Pasting'!$C$8:$C$10000,$G$3)*24)/(SUMIFS('Work history- Pasting'!$F$8:$F$10000,'Work history- Pasting'!$D$8:$D$10000,J$40,'Work history- Pasting'!$E$8:$E$10000,$B49,'Work history- Pasting'!$C$8:$C$10000,$G$3))*60,0)</f>
        <v>0</v>
      </c>
      <c r="K49" s="71">
        <f ca="1">IFERROR((SUMIFS('Work history- Pasting'!$AD$8:$AD$10000,'Work history- Pasting'!$D$8:$D$10000,K$40,'Work history- Pasting'!$E$8:$E$10000,$B49,'Work history- Pasting'!$C$8:$C$10000,$G$3)*24)/(SUMIFS('Work history- Pasting'!$F$8:$F$10000,'Work history- Pasting'!$D$8:$D$10000,K$40,'Work history- Pasting'!$E$8:$E$10000,$B49,'Work history- Pasting'!$C$8:$C$10000,$G$3))*60,0)</f>
        <v>0</v>
      </c>
      <c r="L49" s="71">
        <f ca="1">IFERROR((SUMIFS('Work history- Pasting'!$AD$8:$AD$10000,'Work history- Pasting'!$D$8:$D$10000,L$40,'Work history- Pasting'!$E$8:$E$10000,$B49,'Work history- Pasting'!$C$8:$C$10000,$G$3)*24)/(SUMIFS('Work history- Pasting'!$F$8:$F$10000,'Work history- Pasting'!$D$8:$D$10000,L$40,'Work history- Pasting'!$E$8:$E$10000,$B49,'Work history- Pasting'!$C$8:$C$10000,$G$3))*60,0)</f>
        <v>0</v>
      </c>
      <c r="M49" s="71">
        <f ca="1">IFERROR((SUMIFS('Work history- Pasting'!$AD$8:$AD$10000,'Work history- Pasting'!$D$8:$D$10000,M$40,'Work history- Pasting'!$E$8:$E$10000,$B49,'Work history- Pasting'!$C$8:$C$10000,$G$3)*24)/(SUMIFS('Work history- Pasting'!$F$8:$F$10000,'Work history- Pasting'!$D$8:$D$10000,M$40,'Work history- Pasting'!$E$8:$E$10000,$B49,'Work history- Pasting'!$C$8:$C$10000,$G$3))*60,0)</f>
        <v>0</v>
      </c>
      <c r="N49" s="71">
        <f ca="1">IFERROR((SUMIFS('Work history- Pasting'!$AD$8:$AD$10000,'Work history- Pasting'!$D$8:$D$10000,N$40,'Work history- Pasting'!$E$8:$E$10000,$B49,'Work history- Pasting'!$C$8:$C$10000,$G$3)*24)/(SUMIFS('Work history- Pasting'!$F$8:$F$10000,'Work history- Pasting'!$D$8:$D$10000,N$40,'Work history- Pasting'!$E$8:$E$10000,$B49,'Work history- Pasting'!$C$8:$C$10000,$G$3))*60,0)</f>
        <v>0</v>
      </c>
      <c r="O49" s="71">
        <f ca="1">IFERROR((SUMIFS('Work history- Pasting'!$AD$8:$AD$10000,'Work history- Pasting'!$D$8:$D$10000,O$40,'Work history- Pasting'!$E$8:$E$10000,$B49,'Work history- Pasting'!$C$8:$C$10000,$G$3)*24)/(SUMIFS('Work history- Pasting'!$F$8:$F$10000,'Work history- Pasting'!$D$8:$D$10000,O$40,'Work history- Pasting'!$E$8:$E$10000,$B49,'Work history- Pasting'!$C$8:$C$10000,$G$3))*60,0)</f>
        <v>0</v>
      </c>
      <c r="P49" s="71">
        <f ca="1">IFERROR((SUMIFS('Work history- Pasting'!$AD$8:$AD$10000,'Work history- Pasting'!$D$8:$D$10000,P$40,'Work history- Pasting'!$E$8:$E$10000,$B49,'Work history- Pasting'!$C$8:$C$10000,$G$3)*24)/(SUMIFS('Work history- Pasting'!$F$8:$F$10000,'Work history- Pasting'!$D$8:$D$10000,P$40,'Work history- Pasting'!$E$8:$E$10000,$B49,'Work history- Pasting'!$C$8:$C$10000,$G$3))*60,0)</f>
        <v>0</v>
      </c>
      <c r="Q49" s="71">
        <f ca="1">IFERROR((SUMIFS('Work history- Pasting'!$AD$8:$AD$10000,'Work history- Pasting'!$D$8:$D$10000,Q$40,'Work history- Pasting'!$E$8:$E$10000,$B49,'Work history- Pasting'!$C$8:$C$10000,$G$3)*24)/(SUMIFS('Work history- Pasting'!$F$8:$F$10000,'Work history- Pasting'!$D$8:$D$10000,Q$40,'Work history- Pasting'!$E$8:$E$10000,$B49,'Work history- Pasting'!$C$8:$C$10000,$G$3))*60,0)</f>
        <v>0</v>
      </c>
      <c r="R49" s="71">
        <f ca="1">IFERROR((SUMIFS('Work history- Pasting'!$AD$8:$AD$10000,'Work history- Pasting'!$D$8:$D$10000,R$40,'Work history- Pasting'!$E$8:$E$10000,$B49,'Work history- Pasting'!$C$8:$C$10000,$G$3)*24)/(SUMIFS('Work history- Pasting'!$F$8:$F$10000,'Work history- Pasting'!$D$8:$D$10000,R$40,'Work history- Pasting'!$E$8:$E$10000,$B49,'Work history- Pasting'!$C$8:$C$10000,$G$3))*60,0)</f>
        <v>0</v>
      </c>
      <c r="S49" s="71">
        <f ca="1">IFERROR((SUMIFS('Work history- Pasting'!$AD$8:$AD$10000,'Work history- Pasting'!$D$8:$D$10000,S$40,'Work history- Pasting'!$E$8:$E$10000,$B49,'Work history- Pasting'!$C$8:$C$10000,$G$3)*24)/(SUMIFS('Work history- Pasting'!$F$8:$F$10000,'Work history- Pasting'!$D$8:$D$10000,S$40,'Work history- Pasting'!$E$8:$E$10000,$B49,'Work history- Pasting'!$C$8:$C$10000,$G$3))*60,0)</f>
        <v>0</v>
      </c>
      <c r="T49" s="71">
        <f ca="1">IFERROR((SUMIFS('Work history- Pasting'!$AD$8:$AD$10000,'Work history- Pasting'!$D$8:$D$10000,T$40,'Work history- Pasting'!$E$8:$E$10000,$B49,'Work history- Pasting'!$C$8:$C$10000,$G$3)*24)/(SUMIFS('Work history- Pasting'!$F$8:$F$10000,'Work history- Pasting'!$D$8:$D$10000,T$40,'Work history- Pasting'!$E$8:$E$10000,$B49,'Work history- Pasting'!$C$8:$C$10000,$G$3))*60,0)</f>
        <v>0</v>
      </c>
      <c r="U49" s="71">
        <f ca="1">IFERROR((SUMIFS('Work history- Pasting'!$AD$8:$AD$10000,'Work history- Pasting'!$D$8:$D$10000,U$40,'Work history- Pasting'!$E$8:$E$10000,$B49,'Work history- Pasting'!$C$8:$C$10000,$G$3)*24)/(SUMIFS('Work history- Pasting'!$F$8:$F$10000,'Work history- Pasting'!$D$8:$D$10000,U$40,'Work history- Pasting'!$E$8:$E$10000,$B49,'Work history- Pasting'!$C$8:$C$10000,$G$3))*60,0)</f>
        <v>0</v>
      </c>
      <c r="V49" s="71">
        <f ca="1">IFERROR((SUMIFS('Work history- Pasting'!$AD$8:$AD$10000,'Work history- Pasting'!$D$8:$D$10000,V$40,'Work history- Pasting'!$E$8:$E$10000,$B49,'Work history- Pasting'!$C$8:$C$10000,$G$3)*24)/(SUMIFS('Work history- Pasting'!$F$8:$F$10000,'Work history- Pasting'!$D$8:$D$10000,V$40,'Work history- Pasting'!$E$8:$E$10000,$B49,'Work history- Pasting'!$C$8:$C$10000,$G$3))*60,0)</f>
        <v>0</v>
      </c>
      <c r="W49" s="71">
        <f ca="1">IFERROR((SUMIFS('Work history- Pasting'!$AD$8:$AD$10000,'Work history- Pasting'!$D$8:$D$10000,W$40,'Work history- Pasting'!$E$8:$E$10000,$B49,'Work history- Pasting'!$C$8:$C$10000,$G$3)*24)/(SUMIFS('Work history- Pasting'!$F$8:$F$10000,'Work history- Pasting'!$D$8:$D$10000,W$40,'Work history- Pasting'!$E$8:$E$10000,$B49,'Work history- Pasting'!$C$8:$C$10000,$G$3))*60,0)</f>
        <v>0</v>
      </c>
      <c r="X49" s="71">
        <f ca="1">IFERROR((SUMIFS('Work history- Pasting'!$AD$8:$AD$10000,'Work history- Pasting'!$D$8:$D$10000,X$40,'Work history- Pasting'!$E$8:$E$10000,$B49,'Work history- Pasting'!$C$8:$C$10000,$G$3)*24)/(SUMIFS('Work history- Pasting'!$F$8:$F$10000,'Work history- Pasting'!$D$8:$D$10000,X$40,'Work history- Pasting'!$E$8:$E$10000,$B49,'Work history- Pasting'!$C$8:$C$10000,$G$3))*60,0)</f>
        <v>0</v>
      </c>
      <c r="Y49" s="71">
        <f ca="1">IFERROR((SUMIFS('Work history- Pasting'!$AD$8:$AD$10000,'Work history- Pasting'!$D$8:$D$10000,Y$40,'Work history- Pasting'!$E$8:$E$10000,$B49,'Work history- Pasting'!$C$8:$C$10000,$G$3)*24)/(SUMIFS('Work history- Pasting'!$F$8:$F$10000,'Work history- Pasting'!$D$8:$D$10000,Y$40,'Work history- Pasting'!$E$8:$E$10000,$B49,'Work history- Pasting'!$C$8:$C$10000,$G$3))*60,0)</f>
        <v>0</v>
      </c>
      <c r="Z49" s="71">
        <f ca="1">IFERROR((SUMIFS('Work history- Pasting'!$AD$8:$AD$10000,'Work history- Pasting'!$D$8:$D$10000,Z$40,'Work history- Pasting'!$E$8:$E$10000,$B49,'Work history- Pasting'!$C$8:$C$10000,$G$3)*24)/(SUMIFS('Work history- Pasting'!$F$8:$F$10000,'Work history- Pasting'!$D$8:$D$10000,Z$40,'Work history- Pasting'!$E$8:$E$10000,$B49,'Work history- Pasting'!$C$8:$C$10000,$G$3))*60,0)</f>
        <v>0</v>
      </c>
    </row>
    <row r="50" spans="2:26">
      <c r="B50" s="30" t="str">
        <f>'additional help'!B11</f>
        <v>--</v>
      </c>
      <c r="C50" s="71">
        <f>IFERROR((SUMIFS('Work history- Pasting'!$AD$8:$AD$10000,'Work history- Pasting'!$D$8:$D$10000,C$40,'Work history- Pasting'!$E$8:$E$10000,$B50,'Work history- Pasting'!$C$8:$C$10000,$G$3)*24)/(SUMIFS('Work history- Pasting'!$F$8:$F$10000,'Work history- Pasting'!$D$8:$D$10000,C$40,'Work history- Pasting'!$E$8:$E$10000,$B50,'Work history- Pasting'!$C$8:$C$10000,$G$3))*60,0)</f>
        <v>0</v>
      </c>
      <c r="D50" s="71">
        <f>IFERROR((SUMIFS('Work history- Pasting'!$AD$8:$AD$10000,'Work history- Pasting'!$D$8:$D$10000,D$40,'Work history- Pasting'!$E$8:$E$10000,$B50,'Work history- Pasting'!$C$8:$C$10000,$G$3)*24)/(SUMIFS('Work history- Pasting'!$F$8:$F$10000,'Work history- Pasting'!$D$8:$D$10000,D$40,'Work history- Pasting'!$E$8:$E$10000,$B50,'Work history- Pasting'!$C$8:$C$10000,$G$3))*60,0)</f>
        <v>0</v>
      </c>
      <c r="E50" s="71">
        <f>IFERROR((SUMIFS('Work history- Pasting'!$AD$8:$AD$10000,'Work history- Pasting'!$D$8:$D$10000,E$40,'Work history- Pasting'!$E$8:$E$10000,$B50,'Work history- Pasting'!$C$8:$C$10000,$G$3)*24)/(SUMIFS('Work history- Pasting'!$F$8:$F$10000,'Work history- Pasting'!$D$8:$D$10000,E$40,'Work history- Pasting'!$E$8:$E$10000,$B50,'Work history- Pasting'!$C$8:$C$10000,$G$3))*60,0)</f>
        <v>0</v>
      </c>
      <c r="F50" s="71">
        <f ca="1">IFERROR((SUMIFS('Work history- Pasting'!$AD$8:$AD$10000,'Work history- Pasting'!$D$8:$D$10000,F$40,'Work history- Pasting'!$E$8:$E$10000,$B50,'Work history- Pasting'!$C$8:$C$10000,$G$3)*24)/(SUMIFS('Work history- Pasting'!$F$8:$F$10000,'Work history- Pasting'!$D$8:$D$10000,F$40,'Work history- Pasting'!$E$8:$E$10000,$B50,'Work history- Pasting'!$C$8:$C$10000,$G$3))*60,0)</f>
        <v>0</v>
      </c>
      <c r="G50" s="71">
        <f ca="1">IFERROR((SUMIFS('Work history- Pasting'!$AD$8:$AD$10000,'Work history- Pasting'!$D$8:$D$10000,G$40,'Work history- Pasting'!$E$8:$E$10000,$B50,'Work history- Pasting'!$C$8:$C$10000,$G$3)*24)/(SUMIFS('Work history- Pasting'!$F$8:$F$10000,'Work history- Pasting'!$D$8:$D$10000,G$40,'Work history- Pasting'!$E$8:$E$10000,$B50,'Work history- Pasting'!$C$8:$C$10000,$G$3))*60,0)</f>
        <v>0</v>
      </c>
      <c r="H50" s="71">
        <f ca="1">IFERROR((SUMIFS('Work history- Pasting'!$AD$8:$AD$10000,'Work history- Pasting'!$D$8:$D$10000,H$40,'Work history- Pasting'!$E$8:$E$10000,$B50,'Work history- Pasting'!$C$8:$C$10000,$G$3)*24)/(SUMIFS('Work history- Pasting'!$F$8:$F$10000,'Work history- Pasting'!$D$8:$D$10000,H$40,'Work history- Pasting'!$E$8:$E$10000,$B50,'Work history- Pasting'!$C$8:$C$10000,$G$3))*60,0)</f>
        <v>0</v>
      </c>
      <c r="I50" s="71">
        <f ca="1">IFERROR((SUMIFS('Work history- Pasting'!$AD$8:$AD$10000,'Work history- Pasting'!$D$8:$D$10000,I$40,'Work history- Pasting'!$E$8:$E$10000,$B50,'Work history- Pasting'!$C$8:$C$10000,$G$3)*24)/(SUMIFS('Work history- Pasting'!$F$8:$F$10000,'Work history- Pasting'!$D$8:$D$10000,I$40,'Work history- Pasting'!$E$8:$E$10000,$B50,'Work history- Pasting'!$C$8:$C$10000,$G$3))*60,0)</f>
        <v>0</v>
      </c>
      <c r="J50" s="71">
        <f ca="1">IFERROR((SUMIFS('Work history- Pasting'!$AD$8:$AD$10000,'Work history- Pasting'!$D$8:$D$10000,J$40,'Work history- Pasting'!$E$8:$E$10000,$B50,'Work history- Pasting'!$C$8:$C$10000,$G$3)*24)/(SUMIFS('Work history- Pasting'!$F$8:$F$10000,'Work history- Pasting'!$D$8:$D$10000,J$40,'Work history- Pasting'!$E$8:$E$10000,$B50,'Work history- Pasting'!$C$8:$C$10000,$G$3))*60,0)</f>
        <v>0</v>
      </c>
      <c r="K50" s="71">
        <f ca="1">IFERROR((SUMIFS('Work history- Pasting'!$AD$8:$AD$10000,'Work history- Pasting'!$D$8:$D$10000,K$40,'Work history- Pasting'!$E$8:$E$10000,$B50,'Work history- Pasting'!$C$8:$C$10000,$G$3)*24)/(SUMIFS('Work history- Pasting'!$F$8:$F$10000,'Work history- Pasting'!$D$8:$D$10000,K$40,'Work history- Pasting'!$E$8:$E$10000,$B50,'Work history- Pasting'!$C$8:$C$10000,$G$3))*60,0)</f>
        <v>0</v>
      </c>
      <c r="L50" s="71">
        <f ca="1">IFERROR((SUMIFS('Work history- Pasting'!$AD$8:$AD$10000,'Work history- Pasting'!$D$8:$D$10000,L$40,'Work history- Pasting'!$E$8:$E$10000,$B50,'Work history- Pasting'!$C$8:$C$10000,$G$3)*24)/(SUMIFS('Work history- Pasting'!$F$8:$F$10000,'Work history- Pasting'!$D$8:$D$10000,L$40,'Work history- Pasting'!$E$8:$E$10000,$B50,'Work history- Pasting'!$C$8:$C$10000,$G$3))*60,0)</f>
        <v>0</v>
      </c>
      <c r="M50" s="71">
        <f ca="1">IFERROR((SUMIFS('Work history- Pasting'!$AD$8:$AD$10000,'Work history- Pasting'!$D$8:$D$10000,M$40,'Work history- Pasting'!$E$8:$E$10000,$B50,'Work history- Pasting'!$C$8:$C$10000,$G$3)*24)/(SUMIFS('Work history- Pasting'!$F$8:$F$10000,'Work history- Pasting'!$D$8:$D$10000,M$40,'Work history- Pasting'!$E$8:$E$10000,$B50,'Work history- Pasting'!$C$8:$C$10000,$G$3))*60,0)</f>
        <v>0</v>
      </c>
      <c r="N50" s="71">
        <f ca="1">IFERROR((SUMIFS('Work history- Pasting'!$AD$8:$AD$10000,'Work history- Pasting'!$D$8:$D$10000,N$40,'Work history- Pasting'!$E$8:$E$10000,$B50,'Work history- Pasting'!$C$8:$C$10000,$G$3)*24)/(SUMIFS('Work history- Pasting'!$F$8:$F$10000,'Work history- Pasting'!$D$8:$D$10000,N$40,'Work history- Pasting'!$E$8:$E$10000,$B50,'Work history- Pasting'!$C$8:$C$10000,$G$3))*60,0)</f>
        <v>0</v>
      </c>
      <c r="O50" s="71">
        <f ca="1">IFERROR((SUMIFS('Work history- Pasting'!$AD$8:$AD$10000,'Work history- Pasting'!$D$8:$D$10000,O$40,'Work history- Pasting'!$E$8:$E$10000,$B50,'Work history- Pasting'!$C$8:$C$10000,$G$3)*24)/(SUMIFS('Work history- Pasting'!$F$8:$F$10000,'Work history- Pasting'!$D$8:$D$10000,O$40,'Work history- Pasting'!$E$8:$E$10000,$B50,'Work history- Pasting'!$C$8:$C$10000,$G$3))*60,0)</f>
        <v>0</v>
      </c>
      <c r="P50" s="71">
        <f ca="1">IFERROR((SUMIFS('Work history- Pasting'!$AD$8:$AD$10000,'Work history- Pasting'!$D$8:$D$10000,P$40,'Work history- Pasting'!$E$8:$E$10000,$B50,'Work history- Pasting'!$C$8:$C$10000,$G$3)*24)/(SUMIFS('Work history- Pasting'!$F$8:$F$10000,'Work history- Pasting'!$D$8:$D$10000,P$40,'Work history- Pasting'!$E$8:$E$10000,$B50,'Work history- Pasting'!$C$8:$C$10000,$G$3))*60,0)</f>
        <v>0</v>
      </c>
      <c r="Q50" s="71">
        <f ca="1">IFERROR((SUMIFS('Work history- Pasting'!$AD$8:$AD$10000,'Work history- Pasting'!$D$8:$D$10000,Q$40,'Work history- Pasting'!$E$8:$E$10000,$B50,'Work history- Pasting'!$C$8:$C$10000,$G$3)*24)/(SUMIFS('Work history- Pasting'!$F$8:$F$10000,'Work history- Pasting'!$D$8:$D$10000,Q$40,'Work history- Pasting'!$E$8:$E$10000,$B50,'Work history- Pasting'!$C$8:$C$10000,$G$3))*60,0)</f>
        <v>0</v>
      </c>
      <c r="R50" s="71">
        <f ca="1">IFERROR((SUMIFS('Work history- Pasting'!$AD$8:$AD$10000,'Work history- Pasting'!$D$8:$D$10000,R$40,'Work history- Pasting'!$E$8:$E$10000,$B50,'Work history- Pasting'!$C$8:$C$10000,$G$3)*24)/(SUMIFS('Work history- Pasting'!$F$8:$F$10000,'Work history- Pasting'!$D$8:$D$10000,R$40,'Work history- Pasting'!$E$8:$E$10000,$B50,'Work history- Pasting'!$C$8:$C$10000,$G$3))*60,0)</f>
        <v>0</v>
      </c>
      <c r="S50" s="71">
        <f ca="1">IFERROR((SUMIFS('Work history- Pasting'!$AD$8:$AD$10000,'Work history- Pasting'!$D$8:$D$10000,S$40,'Work history- Pasting'!$E$8:$E$10000,$B50,'Work history- Pasting'!$C$8:$C$10000,$G$3)*24)/(SUMIFS('Work history- Pasting'!$F$8:$F$10000,'Work history- Pasting'!$D$8:$D$10000,S$40,'Work history- Pasting'!$E$8:$E$10000,$B50,'Work history- Pasting'!$C$8:$C$10000,$G$3))*60,0)</f>
        <v>0</v>
      </c>
      <c r="T50" s="71">
        <f ca="1">IFERROR((SUMIFS('Work history- Pasting'!$AD$8:$AD$10000,'Work history- Pasting'!$D$8:$D$10000,T$40,'Work history- Pasting'!$E$8:$E$10000,$B50,'Work history- Pasting'!$C$8:$C$10000,$G$3)*24)/(SUMIFS('Work history- Pasting'!$F$8:$F$10000,'Work history- Pasting'!$D$8:$D$10000,T$40,'Work history- Pasting'!$E$8:$E$10000,$B50,'Work history- Pasting'!$C$8:$C$10000,$G$3))*60,0)</f>
        <v>0</v>
      </c>
      <c r="U50" s="71">
        <f ca="1">IFERROR((SUMIFS('Work history- Pasting'!$AD$8:$AD$10000,'Work history- Pasting'!$D$8:$D$10000,U$40,'Work history- Pasting'!$E$8:$E$10000,$B50,'Work history- Pasting'!$C$8:$C$10000,$G$3)*24)/(SUMIFS('Work history- Pasting'!$F$8:$F$10000,'Work history- Pasting'!$D$8:$D$10000,U$40,'Work history- Pasting'!$E$8:$E$10000,$B50,'Work history- Pasting'!$C$8:$C$10000,$G$3))*60,0)</f>
        <v>0</v>
      </c>
      <c r="V50" s="71">
        <f ca="1">IFERROR((SUMIFS('Work history- Pasting'!$AD$8:$AD$10000,'Work history- Pasting'!$D$8:$D$10000,V$40,'Work history- Pasting'!$E$8:$E$10000,$B50,'Work history- Pasting'!$C$8:$C$10000,$G$3)*24)/(SUMIFS('Work history- Pasting'!$F$8:$F$10000,'Work history- Pasting'!$D$8:$D$10000,V$40,'Work history- Pasting'!$E$8:$E$10000,$B50,'Work history- Pasting'!$C$8:$C$10000,$G$3))*60,0)</f>
        <v>0</v>
      </c>
      <c r="W50" s="71">
        <f ca="1">IFERROR((SUMIFS('Work history- Pasting'!$AD$8:$AD$10000,'Work history- Pasting'!$D$8:$D$10000,W$40,'Work history- Pasting'!$E$8:$E$10000,$B50,'Work history- Pasting'!$C$8:$C$10000,$G$3)*24)/(SUMIFS('Work history- Pasting'!$F$8:$F$10000,'Work history- Pasting'!$D$8:$D$10000,W$40,'Work history- Pasting'!$E$8:$E$10000,$B50,'Work history- Pasting'!$C$8:$C$10000,$G$3))*60,0)</f>
        <v>0</v>
      </c>
      <c r="X50" s="71">
        <f ca="1">IFERROR((SUMIFS('Work history- Pasting'!$AD$8:$AD$10000,'Work history- Pasting'!$D$8:$D$10000,X$40,'Work history- Pasting'!$E$8:$E$10000,$B50,'Work history- Pasting'!$C$8:$C$10000,$G$3)*24)/(SUMIFS('Work history- Pasting'!$F$8:$F$10000,'Work history- Pasting'!$D$8:$D$10000,X$40,'Work history- Pasting'!$E$8:$E$10000,$B50,'Work history- Pasting'!$C$8:$C$10000,$G$3))*60,0)</f>
        <v>0</v>
      </c>
      <c r="Y50" s="71">
        <f ca="1">IFERROR((SUMIFS('Work history- Pasting'!$AD$8:$AD$10000,'Work history- Pasting'!$D$8:$D$10000,Y$40,'Work history- Pasting'!$E$8:$E$10000,$B50,'Work history- Pasting'!$C$8:$C$10000,$G$3)*24)/(SUMIFS('Work history- Pasting'!$F$8:$F$10000,'Work history- Pasting'!$D$8:$D$10000,Y$40,'Work history- Pasting'!$E$8:$E$10000,$B50,'Work history- Pasting'!$C$8:$C$10000,$G$3))*60,0)</f>
        <v>0</v>
      </c>
      <c r="Z50" s="71">
        <f ca="1">IFERROR((SUMIFS('Work history- Pasting'!$AD$8:$AD$10000,'Work history- Pasting'!$D$8:$D$10000,Z$40,'Work history- Pasting'!$E$8:$E$10000,$B50,'Work history- Pasting'!$C$8:$C$10000,$G$3)*24)/(SUMIFS('Work history- Pasting'!$F$8:$F$10000,'Work history- Pasting'!$D$8:$D$10000,Z$40,'Work history- Pasting'!$E$8:$E$10000,$B50,'Work history- Pasting'!$C$8:$C$10000,$G$3))*60,0)</f>
        <v>0</v>
      </c>
    </row>
    <row r="51" spans="2:26">
      <c r="B51" s="30" t="str">
        <f>'additional help'!B12</f>
        <v>--</v>
      </c>
      <c r="C51" s="71">
        <f>IFERROR((SUMIFS('Work history- Pasting'!$AD$8:$AD$10000,'Work history- Pasting'!$D$8:$D$10000,C$40,'Work history- Pasting'!$E$8:$E$10000,$B51,'Work history- Pasting'!$C$8:$C$10000,$G$3)*24)/(SUMIFS('Work history- Pasting'!$F$8:$F$10000,'Work history- Pasting'!$D$8:$D$10000,C$40,'Work history- Pasting'!$E$8:$E$10000,$B51,'Work history- Pasting'!$C$8:$C$10000,$G$3))*60,0)</f>
        <v>0</v>
      </c>
      <c r="D51" s="71">
        <f>IFERROR((SUMIFS('Work history- Pasting'!$AD$8:$AD$10000,'Work history- Pasting'!$D$8:$D$10000,D$40,'Work history- Pasting'!$E$8:$E$10000,$B51,'Work history- Pasting'!$C$8:$C$10000,$G$3)*24)/(SUMIFS('Work history- Pasting'!$F$8:$F$10000,'Work history- Pasting'!$D$8:$D$10000,D$40,'Work history- Pasting'!$E$8:$E$10000,$B51,'Work history- Pasting'!$C$8:$C$10000,$G$3))*60,0)</f>
        <v>0</v>
      </c>
      <c r="E51" s="71">
        <f>IFERROR((SUMIFS('Work history- Pasting'!$AD$8:$AD$10000,'Work history- Pasting'!$D$8:$D$10000,E$40,'Work history- Pasting'!$E$8:$E$10000,$B51,'Work history- Pasting'!$C$8:$C$10000,$G$3)*24)/(SUMIFS('Work history- Pasting'!$F$8:$F$10000,'Work history- Pasting'!$D$8:$D$10000,E$40,'Work history- Pasting'!$E$8:$E$10000,$B51,'Work history- Pasting'!$C$8:$C$10000,$G$3))*60,0)</f>
        <v>0</v>
      </c>
      <c r="F51" s="71">
        <f ca="1">IFERROR((SUMIFS('Work history- Pasting'!$AD$8:$AD$10000,'Work history- Pasting'!$D$8:$D$10000,F$40,'Work history- Pasting'!$E$8:$E$10000,$B51,'Work history- Pasting'!$C$8:$C$10000,$G$3)*24)/(SUMIFS('Work history- Pasting'!$F$8:$F$10000,'Work history- Pasting'!$D$8:$D$10000,F$40,'Work history- Pasting'!$E$8:$E$10000,$B51,'Work history- Pasting'!$C$8:$C$10000,$G$3))*60,0)</f>
        <v>0</v>
      </c>
      <c r="G51" s="71">
        <f ca="1">IFERROR((SUMIFS('Work history- Pasting'!$AD$8:$AD$10000,'Work history- Pasting'!$D$8:$D$10000,G$40,'Work history- Pasting'!$E$8:$E$10000,$B51,'Work history- Pasting'!$C$8:$C$10000,$G$3)*24)/(SUMIFS('Work history- Pasting'!$F$8:$F$10000,'Work history- Pasting'!$D$8:$D$10000,G$40,'Work history- Pasting'!$E$8:$E$10000,$B51,'Work history- Pasting'!$C$8:$C$10000,$G$3))*60,0)</f>
        <v>0</v>
      </c>
      <c r="H51" s="71">
        <f ca="1">IFERROR((SUMIFS('Work history- Pasting'!$AD$8:$AD$10000,'Work history- Pasting'!$D$8:$D$10000,H$40,'Work history- Pasting'!$E$8:$E$10000,$B51,'Work history- Pasting'!$C$8:$C$10000,$G$3)*24)/(SUMIFS('Work history- Pasting'!$F$8:$F$10000,'Work history- Pasting'!$D$8:$D$10000,H$40,'Work history- Pasting'!$E$8:$E$10000,$B51,'Work history- Pasting'!$C$8:$C$10000,$G$3))*60,0)</f>
        <v>0</v>
      </c>
      <c r="I51" s="71">
        <f ca="1">IFERROR((SUMIFS('Work history- Pasting'!$AD$8:$AD$10000,'Work history- Pasting'!$D$8:$D$10000,I$40,'Work history- Pasting'!$E$8:$E$10000,$B51,'Work history- Pasting'!$C$8:$C$10000,$G$3)*24)/(SUMIFS('Work history- Pasting'!$F$8:$F$10000,'Work history- Pasting'!$D$8:$D$10000,I$40,'Work history- Pasting'!$E$8:$E$10000,$B51,'Work history- Pasting'!$C$8:$C$10000,$G$3))*60,0)</f>
        <v>0</v>
      </c>
      <c r="J51" s="71">
        <f ca="1">IFERROR((SUMIFS('Work history- Pasting'!$AD$8:$AD$10000,'Work history- Pasting'!$D$8:$D$10000,J$40,'Work history- Pasting'!$E$8:$E$10000,$B51,'Work history- Pasting'!$C$8:$C$10000,$G$3)*24)/(SUMIFS('Work history- Pasting'!$F$8:$F$10000,'Work history- Pasting'!$D$8:$D$10000,J$40,'Work history- Pasting'!$E$8:$E$10000,$B51,'Work history- Pasting'!$C$8:$C$10000,$G$3))*60,0)</f>
        <v>0</v>
      </c>
      <c r="K51" s="71">
        <f ca="1">IFERROR((SUMIFS('Work history- Pasting'!$AD$8:$AD$10000,'Work history- Pasting'!$D$8:$D$10000,K$40,'Work history- Pasting'!$E$8:$E$10000,$B51,'Work history- Pasting'!$C$8:$C$10000,$G$3)*24)/(SUMIFS('Work history- Pasting'!$F$8:$F$10000,'Work history- Pasting'!$D$8:$D$10000,K$40,'Work history- Pasting'!$E$8:$E$10000,$B51,'Work history- Pasting'!$C$8:$C$10000,$G$3))*60,0)</f>
        <v>0</v>
      </c>
      <c r="L51" s="71">
        <f ca="1">IFERROR((SUMIFS('Work history- Pasting'!$AD$8:$AD$10000,'Work history- Pasting'!$D$8:$D$10000,L$40,'Work history- Pasting'!$E$8:$E$10000,$B51,'Work history- Pasting'!$C$8:$C$10000,$G$3)*24)/(SUMIFS('Work history- Pasting'!$F$8:$F$10000,'Work history- Pasting'!$D$8:$D$10000,L$40,'Work history- Pasting'!$E$8:$E$10000,$B51,'Work history- Pasting'!$C$8:$C$10000,$G$3))*60,0)</f>
        <v>0</v>
      </c>
      <c r="M51" s="71">
        <f ca="1">IFERROR((SUMIFS('Work history- Pasting'!$AD$8:$AD$10000,'Work history- Pasting'!$D$8:$D$10000,M$40,'Work history- Pasting'!$E$8:$E$10000,$B51,'Work history- Pasting'!$C$8:$C$10000,$G$3)*24)/(SUMIFS('Work history- Pasting'!$F$8:$F$10000,'Work history- Pasting'!$D$8:$D$10000,M$40,'Work history- Pasting'!$E$8:$E$10000,$B51,'Work history- Pasting'!$C$8:$C$10000,$G$3))*60,0)</f>
        <v>0</v>
      </c>
      <c r="N51" s="71">
        <f ca="1">IFERROR((SUMIFS('Work history- Pasting'!$AD$8:$AD$10000,'Work history- Pasting'!$D$8:$D$10000,N$40,'Work history- Pasting'!$E$8:$E$10000,$B51,'Work history- Pasting'!$C$8:$C$10000,$G$3)*24)/(SUMIFS('Work history- Pasting'!$F$8:$F$10000,'Work history- Pasting'!$D$8:$D$10000,N$40,'Work history- Pasting'!$E$8:$E$10000,$B51,'Work history- Pasting'!$C$8:$C$10000,$G$3))*60,0)</f>
        <v>0</v>
      </c>
      <c r="O51" s="71">
        <f ca="1">IFERROR((SUMIFS('Work history- Pasting'!$AD$8:$AD$10000,'Work history- Pasting'!$D$8:$D$10000,O$40,'Work history- Pasting'!$E$8:$E$10000,$B51,'Work history- Pasting'!$C$8:$C$10000,$G$3)*24)/(SUMIFS('Work history- Pasting'!$F$8:$F$10000,'Work history- Pasting'!$D$8:$D$10000,O$40,'Work history- Pasting'!$E$8:$E$10000,$B51,'Work history- Pasting'!$C$8:$C$10000,$G$3))*60,0)</f>
        <v>0</v>
      </c>
      <c r="P51" s="71">
        <f ca="1">IFERROR((SUMIFS('Work history- Pasting'!$AD$8:$AD$10000,'Work history- Pasting'!$D$8:$D$10000,P$40,'Work history- Pasting'!$E$8:$E$10000,$B51,'Work history- Pasting'!$C$8:$C$10000,$G$3)*24)/(SUMIFS('Work history- Pasting'!$F$8:$F$10000,'Work history- Pasting'!$D$8:$D$10000,P$40,'Work history- Pasting'!$E$8:$E$10000,$B51,'Work history- Pasting'!$C$8:$C$10000,$G$3))*60,0)</f>
        <v>0</v>
      </c>
      <c r="Q51" s="71">
        <f ca="1">IFERROR((SUMIFS('Work history- Pasting'!$AD$8:$AD$10000,'Work history- Pasting'!$D$8:$D$10000,Q$40,'Work history- Pasting'!$E$8:$E$10000,$B51,'Work history- Pasting'!$C$8:$C$10000,$G$3)*24)/(SUMIFS('Work history- Pasting'!$F$8:$F$10000,'Work history- Pasting'!$D$8:$D$10000,Q$40,'Work history- Pasting'!$E$8:$E$10000,$B51,'Work history- Pasting'!$C$8:$C$10000,$G$3))*60,0)</f>
        <v>0</v>
      </c>
      <c r="R51" s="71">
        <f ca="1">IFERROR((SUMIFS('Work history- Pasting'!$AD$8:$AD$10000,'Work history- Pasting'!$D$8:$D$10000,R$40,'Work history- Pasting'!$E$8:$E$10000,$B51,'Work history- Pasting'!$C$8:$C$10000,$G$3)*24)/(SUMIFS('Work history- Pasting'!$F$8:$F$10000,'Work history- Pasting'!$D$8:$D$10000,R$40,'Work history- Pasting'!$E$8:$E$10000,$B51,'Work history- Pasting'!$C$8:$C$10000,$G$3))*60,0)</f>
        <v>0</v>
      </c>
      <c r="S51" s="71">
        <f ca="1">IFERROR((SUMIFS('Work history- Pasting'!$AD$8:$AD$10000,'Work history- Pasting'!$D$8:$D$10000,S$40,'Work history- Pasting'!$E$8:$E$10000,$B51,'Work history- Pasting'!$C$8:$C$10000,$G$3)*24)/(SUMIFS('Work history- Pasting'!$F$8:$F$10000,'Work history- Pasting'!$D$8:$D$10000,S$40,'Work history- Pasting'!$E$8:$E$10000,$B51,'Work history- Pasting'!$C$8:$C$10000,$G$3))*60,0)</f>
        <v>0</v>
      </c>
      <c r="T51" s="71">
        <f ca="1">IFERROR((SUMIFS('Work history- Pasting'!$AD$8:$AD$10000,'Work history- Pasting'!$D$8:$D$10000,T$40,'Work history- Pasting'!$E$8:$E$10000,$B51,'Work history- Pasting'!$C$8:$C$10000,$G$3)*24)/(SUMIFS('Work history- Pasting'!$F$8:$F$10000,'Work history- Pasting'!$D$8:$D$10000,T$40,'Work history- Pasting'!$E$8:$E$10000,$B51,'Work history- Pasting'!$C$8:$C$10000,$G$3))*60,0)</f>
        <v>0</v>
      </c>
      <c r="U51" s="71">
        <f ca="1">IFERROR((SUMIFS('Work history- Pasting'!$AD$8:$AD$10000,'Work history- Pasting'!$D$8:$D$10000,U$40,'Work history- Pasting'!$E$8:$E$10000,$B51,'Work history- Pasting'!$C$8:$C$10000,$G$3)*24)/(SUMIFS('Work history- Pasting'!$F$8:$F$10000,'Work history- Pasting'!$D$8:$D$10000,U$40,'Work history- Pasting'!$E$8:$E$10000,$B51,'Work history- Pasting'!$C$8:$C$10000,$G$3))*60,0)</f>
        <v>0</v>
      </c>
      <c r="V51" s="71">
        <f ca="1">IFERROR((SUMIFS('Work history- Pasting'!$AD$8:$AD$10000,'Work history- Pasting'!$D$8:$D$10000,V$40,'Work history- Pasting'!$E$8:$E$10000,$B51,'Work history- Pasting'!$C$8:$C$10000,$G$3)*24)/(SUMIFS('Work history- Pasting'!$F$8:$F$10000,'Work history- Pasting'!$D$8:$D$10000,V$40,'Work history- Pasting'!$E$8:$E$10000,$B51,'Work history- Pasting'!$C$8:$C$10000,$G$3))*60,0)</f>
        <v>0</v>
      </c>
      <c r="W51" s="71">
        <f ca="1">IFERROR((SUMIFS('Work history- Pasting'!$AD$8:$AD$10000,'Work history- Pasting'!$D$8:$D$10000,W$40,'Work history- Pasting'!$E$8:$E$10000,$B51,'Work history- Pasting'!$C$8:$C$10000,$G$3)*24)/(SUMIFS('Work history- Pasting'!$F$8:$F$10000,'Work history- Pasting'!$D$8:$D$10000,W$40,'Work history- Pasting'!$E$8:$E$10000,$B51,'Work history- Pasting'!$C$8:$C$10000,$G$3))*60,0)</f>
        <v>0</v>
      </c>
      <c r="X51" s="71">
        <f ca="1">IFERROR((SUMIFS('Work history- Pasting'!$AD$8:$AD$10000,'Work history- Pasting'!$D$8:$D$10000,X$40,'Work history- Pasting'!$E$8:$E$10000,$B51,'Work history- Pasting'!$C$8:$C$10000,$G$3)*24)/(SUMIFS('Work history- Pasting'!$F$8:$F$10000,'Work history- Pasting'!$D$8:$D$10000,X$40,'Work history- Pasting'!$E$8:$E$10000,$B51,'Work history- Pasting'!$C$8:$C$10000,$G$3))*60,0)</f>
        <v>0</v>
      </c>
      <c r="Y51" s="71">
        <f ca="1">IFERROR((SUMIFS('Work history- Pasting'!$AD$8:$AD$10000,'Work history- Pasting'!$D$8:$D$10000,Y$40,'Work history- Pasting'!$E$8:$E$10000,$B51,'Work history- Pasting'!$C$8:$C$10000,$G$3)*24)/(SUMIFS('Work history- Pasting'!$F$8:$F$10000,'Work history- Pasting'!$D$8:$D$10000,Y$40,'Work history- Pasting'!$E$8:$E$10000,$B51,'Work history- Pasting'!$C$8:$C$10000,$G$3))*60,0)</f>
        <v>0</v>
      </c>
      <c r="Z51" s="71">
        <f ca="1">IFERROR((SUMIFS('Work history- Pasting'!$AD$8:$AD$10000,'Work history- Pasting'!$D$8:$D$10000,Z$40,'Work history- Pasting'!$E$8:$E$10000,$B51,'Work history- Pasting'!$C$8:$C$10000,$G$3)*24)/(SUMIFS('Work history- Pasting'!$F$8:$F$10000,'Work history- Pasting'!$D$8:$D$10000,Z$40,'Work history- Pasting'!$E$8:$E$10000,$B51,'Work history- Pasting'!$C$8:$C$10000,$G$3))*60,0)</f>
        <v>0</v>
      </c>
    </row>
    <row r="52" spans="2:26">
      <c r="B52" s="30" t="str">
        <f>'additional help'!B13</f>
        <v>--</v>
      </c>
      <c r="C52" s="71">
        <f>IFERROR((SUMIFS('Work history- Pasting'!$AD$8:$AD$10000,'Work history- Pasting'!$D$8:$D$10000,C$40,'Work history- Pasting'!$E$8:$E$10000,$B52,'Work history- Pasting'!$C$8:$C$10000,$G$3)*24)/(SUMIFS('Work history- Pasting'!$F$8:$F$10000,'Work history- Pasting'!$D$8:$D$10000,C$40,'Work history- Pasting'!$E$8:$E$10000,$B52,'Work history- Pasting'!$C$8:$C$10000,$G$3))*60,0)</f>
        <v>0</v>
      </c>
      <c r="D52" s="71">
        <f>IFERROR((SUMIFS('Work history- Pasting'!$AD$8:$AD$10000,'Work history- Pasting'!$D$8:$D$10000,D$40,'Work history- Pasting'!$E$8:$E$10000,$B52,'Work history- Pasting'!$C$8:$C$10000,$G$3)*24)/(SUMIFS('Work history- Pasting'!$F$8:$F$10000,'Work history- Pasting'!$D$8:$D$10000,D$40,'Work history- Pasting'!$E$8:$E$10000,$B52,'Work history- Pasting'!$C$8:$C$10000,$G$3))*60,0)</f>
        <v>0</v>
      </c>
      <c r="E52" s="71">
        <f>IFERROR((SUMIFS('Work history- Pasting'!$AD$8:$AD$10000,'Work history- Pasting'!$D$8:$D$10000,E$40,'Work history- Pasting'!$E$8:$E$10000,$B52,'Work history- Pasting'!$C$8:$C$10000,$G$3)*24)/(SUMIFS('Work history- Pasting'!$F$8:$F$10000,'Work history- Pasting'!$D$8:$D$10000,E$40,'Work history- Pasting'!$E$8:$E$10000,$B52,'Work history- Pasting'!$C$8:$C$10000,$G$3))*60,0)</f>
        <v>0</v>
      </c>
      <c r="F52" s="71">
        <f ca="1">IFERROR((SUMIFS('Work history- Pasting'!$AD$8:$AD$10000,'Work history- Pasting'!$D$8:$D$10000,F$40,'Work history- Pasting'!$E$8:$E$10000,$B52,'Work history- Pasting'!$C$8:$C$10000,$G$3)*24)/(SUMIFS('Work history- Pasting'!$F$8:$F$10000,'Work history- Pasting'!$D$8:$D$10000,F$40,'Work history- Pasting'!$E$8:$E$10000,$B52,'Work history- Pasting'!$C$8:$C$10000,$G$3))*60,0)</f>
        <v>0</v>
      </c>
      <c r="G52" s="71">
        <f ca="1">IFERROR((SUMIFS('Work history- Pasting'!$AD$8:$AD$10000,'Work history- Pasting'!$D$8:$D$10000,G$40,'Work history- Pasting'!$E$8:$E$10000,$B52,'Work history- Pasting'!$C$8:$C$10000,$G$3)*24)/(SUMIFS('Work history- Pasting'!$F$8:$F$10000,'Work history- Pasting'!$D$8:$D$10000,G$40,'Work history- Pasting'!$E$8:$E$10000,$B52,'Work history- Pasting'!$C$8:$C$10000,$G$3))*60,0)</f>
        <v>0</v>
      </c>
      <c r="H52" s="71">
        <f ca="1">IFERROR((SUMIFS('Work history- Pasting'!$AD$8:$AD$10000,'Work history- Pasting'!$D$8:$D$10000,H$40,'Work history- Pasting'!$E$8:$E$10000,$B52,'Work history- Pasting'!$C$8:$C$10000,$G$3)*24)/(SUMIFS('Work history- Pasting'!$F$8:$F$10000,'Work history- Pasting'!$D$8:$D$10000,H$40,'Work history- Pasting'!$E$8:$E$10000,$B52,'Work history- Pasting'!$C$8:$C$10000,$G$3))*60,0)</f>
        <v>0</v>
      </c>
      <c r="I52" s="71">
        <f ca="1">IFERROR((SUMIFS('Work history- Pasting'!$AD$8:$AD$10000,'Work history- Pasting'!$D$8:$D$10000,I$40,'Work history- Pasting'!$E$8:$E$10000,$B52,'Work history- Pasting'!$C$8:$C$10000,$G$3)*24)/(SUMIFS('Work history- Pasting'!$F$8:$F$10000,'Work history- Pasting'!$D$8:$D$10000,I$40,'Work history- Pasting'!$E$8:$E$10000,$B52,'Work history- Pasting'!$C$8:$C$10000,$G$3))*60,0)</f>
        <v>0</v>
      </c>
      <c r="J52" s="71">
        <f ca="1">IFERROR((SUMIFS('Work history- Pasting'!$AD$8:$AD$10000,'Work history- Pasting'!$D$8:$D$10000,J$40,'Work history- Pasting'!$E$8:$E$10000,$B52,'Work history- Pasting'!$C$8:$C$10000,$G$3)*24)/(SUMIFS('Work history- Pasting'!$F$8:$F$10000,'Work history- Pasting'!$D$8:$D$10000,J$40,'Work history- Pasting'!$E$8:$E$10000,$B52,'Work history- Pasting'!$C$8:$C$10000,$G$3))*60,0)</f>
        <v>0</v>
      </c>
      <c r="K52" s="71">
        <f ca="1">IFERROR((SUMIFS('Work history- Pasting'!$AD$8:$AD$10000,'Work history- Pasting'!$D$8:$D$10000,K$40,'Work history- Pasting'!$E$8:$E$10000,$B52,'Work history- Pasting'!$C$8:$C$10000,$G$3)*24)/(SUMIFS('Work history- Pasting'!$F$8:$F$10000,'Work history- Pasting'!$D$8:$D$10000,K$40,'Work history- Pasting'!$E$8:$E$10000,$B52,'Work history- Pasting'!$C$8:$C$10000,$G$3))*60,0)</f>
        <v>0</v>
      </c>
      <c r="L52" s="71">
        <f ca="1">IFERROR((SUMIFS('Work history- Pasting'!$AD$8:$AD$10000,'Work history- Pasting'!$D$8:$D$10000,L$40,'Work history- Pasting'!$E$8:$E$10000,$B52,'Work history- Pasting'!$C$8:$C$10000,$G$3)*24)/(SUMIFS('Work history- Pasting'!$F$8:$F$10000,'Work history- Pasting'!$D$8:$D$10000,L$40,'Work history- Pasting'!$E$8:$E$10000,$B52,'Work history- Pasting'!$C$8:$C$10000,$G$3))*60,0)</f>
        <v>0</v>
      </c>
      <c r="M52" s="71">
        <f ca="1">IFERROR((SUMIFS('Work history- Pasting'!$AD$8:$AD$10000,'Work history- Pasting'!$D$8:$D$10000,M$40,'Work history- Pasting'!$E$8:$E$10000,$B52,'Work history- Pasting'!$C$8:$C$10000,$G$3)*24)/(SUMIFS('Work history- Pasting'!$F$8:$F$10000,'Work history- Pasting'!$D$8:$D$10000,M$40,'Work history- Pasting'!$E$8:$E$10000,$B52,'Work history- Pasting'!$C$8:$C$10000,$G$3))*60,0)</f>
        <v>0</v>
      </c>
      <c r="N52" s="71">
        <f ca="1">IFERROR((SUMIFS('Work history- Pasting'!$AD$8:$AD$10000,'Work history- Pasting'!$D$8:$D$10000,N$40,'Work history- Pasting'!$E$8:$E$10000,$B52,'Work history- Pasting'!$C$8:$C$10000,$G$3)*24)/(SUMIFS('Work history- Pasting'!$F$8:$F$10000,'Work history- Pasting'!$D$8:$D$10000,N$40,'Work history- Pasting'!$E$8:$E$10000,$B52,'Work history- Pasting'!$C$8:$C$10000,$G$3))*60,0)</f>
        <v>0</v>
      </c>
      <c r="O52" s="71">
        <f ca="1">IFERROR((SUMIFS('Work history- Pasting'!$AD$8:$AD$10000,'Work history- Pasting'!$D$8:$D$10000,O$40,'Work history- Pasting'!$E$8:$E$10000,$B52,'Work history- Pasting'!$C$8:$C$10000,$G$3)*24)/(SUMIFS('Work history- Pasting'!$F$8:$F$10000,'Work history- Pasting'!$D$8:$D$10000,O$40,'Work history- Pasting'!$E$8:$E$10000,$B52,'Work history- Pasting'!$C$8:$C$10000,$G$3))*60,0)</f>
        <v>0</v>
      </c>
      <c r="P52" s="71">
        <f ca="1">IFERROR((SUMIFS('Work history- Pasting'!$AD$8:$AD$10000,'Work history- Pasting'!$D$8:$D$10000,P$40,'Work history- Pasting'!$E$8:$E$10000,$B52,'Work history- Pasting'!$C$8:$C$10000,$G$3)*24)/(SUMIFS('Work history- Pasting'!$F$8:$F$10000,'Work history- Pasting'!$D$8:$D$10000,P$40,'Work history- Pasting'!$E$8:$E$10000,$B52,'Work history- Pasting'!$C$8:$C$10000,$G$3))*60,0)</f>
        <v>0</v>
      </c>
      <c r="Q52" s="71">
        <f ca="1">IFERROR((SUMIFS('Work history- Pasting'!$AD$8:$AD$10000,'Work history- Pasting'!$D$8:$D$10000,Q$40,'Work history- Pasting'!$E$8:$E$10000,$B52,'Work history- Pasting'!$C$8:$C$10000,$G$3)*24)/(SUMIFS('Work history- Pasting'!$F$8:$F$10000,'Work history- Pasting'!$D$8:$D$10000,Q$40,'Work history- Pasting'!$E$8:$E$10000,$B52,'Work history- Pasting'!$C$8:$C$10000,$G$3))*60,0)</f>
        <v>0</v>
      </c>
      <c r="R52" s="71">
        <f ca="1">IFERROR((SUMIFS('Work history- Pasting'!$AD$8:$AD$10000,'Work history- Pasting'!$D$8:$D$10000,R$40,'Work history- Pasting'!$E$8:$E$10000,$B52,'Work history- Pasting'!$C$8:$C$10000,$G$3)*24)/(SUMIFS('Work history- Pasting'!$F$8:$F$10000,'Work history- Pasting'!$D$8:$D$10000,R$40,'Work history- Pasting'!$E$8:$E$10000,$B52,'Work history- Pasting'!$C$8:$C$10000,$G$3))*60,0)</f>
        <v>0</v>
      </c>
      <c r="S52" s="71">
        <f ca="1">IFERROR((SUMIFS('Work history- Pasting'!$AD$8:$AD$10000,'Work history- Pasting'!$D$8:$D$10000,S$40,'Work history- Pasting'!$E$8:$E$10000,$B52,'Work history- Pasting'!$C$8:$C$10000,$G$3)*24)/(SUMIFS('Work history- Pasting'!$F$8:$F$10000,'Work history- Pasting'!$D$8:$D$10000,S$40,'Work history- Pasting'!$E$8:$E$10000,$B52,'Work history- Pasting'!$C$8:$C$10000,$G$3))*60,0)</f>
        <v>0</v>
      </c>
      <c r="T52" s="71">
        <f ca="1">IFERROR((SUMIFS('Work history- Pasting'!$AD$8:$AD$10000,'Work history- Pasting'!$D$8:$D$10000,T$40,'Work history- Pasting'!$E$8:$E$10000,$B52,'Work history- Pasting'!$C$8:$C$10000,$G$3)*24)/(SUMIFS('Work history- Pasting'!$F$8:$F$10000,'Work history- Pasting'!$D$8:$D$10000,T$40,'Work history- Pasting'!$E$8:$E$10000,$B52,'Work history- Pasting'!$C$8:$C$10000,$G$3))*60,0)</f>
        <v>0</v>
      </c>
      <c r="U52" s="71">
        <f ca="1">IFERROR((SUMIFS('Work history- Pasting'!$AD$8:$AD$10000,'Work history- Pasting'!$D$8:$D$10000,U$40,'Work history- Pasting'!$E$8:$E$10000,$B52,'Work history- Pasting'!$C$8:$C$10000,$G$3)*24)/(SUMIFS('Work history- Pasting'!$F$8:$F$10000,'Work history- Pasting'!$D$8:$D$10000,U$40,'Work history- Pasting'!$E$8:$E$10000,$B52,'Work history- Pasting'!$C$8:$C$10000,$G$3))*60,0)</f>
        <v>0</v>
      </c>
      <c r="V52" s="71">
        <f ca="1">IFERROR((SUMIFS('Work history- Pasting'!$AD$8:$AD$10000,'Work history- Pasting'!$D$8:$D$10000,V$40,'Work history- Pasting'!$E$8:$E$10000,$B52,'Work history- Pasting'!$C$8:$C$10000,$G$3)*24)/(SUMIFS('Work history- Pasting'!$F$8:$F$10000,'Work history- Pasting'!$D$8:$D$10000,V$40,'Work history- Pasting'!$E$8:$E$10000,$B52,'Work history- Pasting'!$C$8:$C$10000,$G$3))*60,0)</f>
        <v>0</v>
      </c>
      <c r="W52" s="71">
        <f ca="1">IFERROR((SUMIFS('Work history- Pasting'!$AD$8:$AD$10000,'Work history- Pasting'!$D$8:$D$10000,W$40,'Work history- Pasting'!$E$8:$E$10000,$B52,'Work history- Pasting'!$C$8:$C$10000,$G$3)*24)/(SUMIFS('Work history- Pasting'!$F$8:$F$10000,'Work history- Pasting'!$D$8:$D$10000,W$40,'Work history- Pasting'!$E$8:$E$10000,$B52,'Work history- Pasting'!$C$8:$C$10000,$G$3))*60,0)</f>
        <v>0</v>
      </c>
      <c r="X52" s="71">
        <f ca="1">IFERROR((SUMIFS('Work history- Pasting'!$AD$8:$AD$10000,'Work history- Pasting'!$D$8:$D$10000,X$40,'Work history- Pasting'!$E$8:$E$10000,$B52,'Work history- Pasting'!$C$8:$C$10000,$G$3)*24)/(SUMIFS('Work history- Pasting'!$F$8:$F$10000,'Work history- Pasting'!$D$8:$D$10000,X$40,'Work history- Pasting'!$E$8:$E$10000,$B52,'Work history- Pasting'!$C$8:$C$10000,$G$3))*60,0)</f>
        <v>0</v>
      </c>
      <c r="Y52" s="71">
        <f ca="1">IFERROR((SUMIFS('Work history- Pasting'!$AD$8:$AD$10000,'Work history- Pasting'!$D$8:$D$10000,Y$40,'Work history- Pasting'!$E$8:$E$10000,$B52,'Work history- Pasting'!$C$8:$C$10000,$G$3)*24)/(SUMIFS('Work history- Pasting'!$F$8:$F$10000,'Work history- Pasting'!$D$8:$D$10000,Y$40,'Work history- Pasting'!$E$8:$E$10000,$B52,'Work history- Pasting'!$C$8:$C$10000,$G$3))*60,0)</f>
        <v>0</v>
      </c>
      <c r="Z52" s="71">
        <f ca="1">IFERROR((SUMIFS('Work history- Pasting'!$AD$8:$AD$10000,'Work history- Pasting'!$D$8:$D$10000,Z$40,'Work history- Pasting'!$E$8:$E$10000,$B52,'Work history- Pasting'!$C$8:$C$10000,$G$3)*24)/(SUMIFS('Work history- Pasting'!$F$8:$F$10000,'Work history- Pasting'!$D$8:$D$10000,Z$40,'Work history- Pasting'!$E$8:$E$10000,$B52,'Work history- Pasting'!$C$8:$C$10000,$G$3))*60,0)</f>
        <v>0</v>
      </c>
    </row>
    <row r="53" spans="2:26">
      <c r="B53" s="30" t="str">
        <f>'additional help'!B14</f>
        <v>--</v>
      </c>
      <c r="C53" s="71">
        <f>IFERROR((SUMIFS('Work history- Pasting'!$AD$8:$AD$10000,'Work history- Pasting'!$D$8:$D$10000,C$40,'Work history- Pasting'!$E$8:$E$10000,$B53,'Work history- Pasting'!$C$8:$C$10000,$G$3)*24)/(SUMIFS('Work history- Pasting'!$F$8:$F$10000,'Work history- Pasting'!$D$8:$D$10000,C$40,'Work history- Pasting'!$E$8:$E$10000,$B53,'Work history- Pasting'!$C$8:$C$10000,$G$3))*60,0)</f>
        <v>0</v>
      </c>
      <c r="D53" s="71">
        <f>IFERROR((SUMIFS('Work history- Pasting'!$AD$8:$AD$10000,'Work history- Pasting'!$D$8:$D$10000,D$40,'Work history- Pasting'!$E$8:$E$10000,$B53,'Work history- Pasting'!$C$8:$C$10000,$G$3)*24)/(SUMIFS('Work history- Pasting'!$F$8:$F$10000,'Work history- Pasting'!$D$8:$D$10000,D$40,'Work history- Pasting'!$E$8:$E$10000,$B53,'Work history- Pasting'!$C$8:$C$10000,$G$3))*60,0)</f>
        <v>0</v>
      </c>
      <c r="E53" s="71">
        <f>IFERROR((SUMIFS('Work history- Pasting'!$AD$8:$AD$10000,'Work history- Pasting'!$D$8:$D$10000,E$40,'Work history- Pasting'!$E$8:$E$10000,$B53,'Work history- Pasting'!$C$8:$C$10000,$G$3)*24)/(SUMIFS('Work history- Pasting'!$F$8:$F$10000,'Work history- Pasting'!$D$8:$D$10000,E$40,'Work history- Pasting'!$E$8:$E$10000,$B53,'Work history- Pasting'!$C$8:$C$10000,$G$3))*60,0)</f>
        <v>0</v>
      </c>
      <c r="F53" s="71">
        <f ca="1">IFERROR((SUMIFS('Work history- Pasting'!$AD$8:$AD$10000,'Work history- Pasting'!$D$8:$D$10000,F$40,'Work history- Pasting'!$E$8:$E$10000,$B53,'Work history- Pasting'!$C$8:$C$10000,$G$3)*24)/(SUMIFS('Work history- Pasting'!$F$8:$F$10000,'Work history- Pasting'!$D$8:$D$10000,F$40,'Work history- Pasting'!$E$8:$E$10000,$B53,'Work history- Pasting'!$C$8:$C$10000,$G$3))*60,0)</f>
        <v>0</v>
      </c>
      <c r="G53" s="71">
        <f ca="1">IFERROR((SUMIFS('Work history- Pasting'!$AD$8:$AD$10000,'Work history- Pasting'!$D$8:$D$10000,G$40,'Work history- Pasting'!$E$8:$E$10000,$B53,'Work history- Pasting'!$C$8:$C$10000,$G$3)*24)/(SUMIFS('Work history- Pasting'!$F$8:$F$10000,'Work history- Pasting'!$D$8:$D$10000,G$40,'Work history- Pasting'!$E$8:$E$10000,$B53,'Work history- Pasting'!$C$8:$C$10000,$G$3))*60,0)</f>
        <v>0</v>
      </c>
      <c r="H53" s="71">
        <f ca="1">IFERROR((SUMIFS('Work history- Pasting'!$AD$8:$AD$10000,'Work history- Pasting'!$D$8:$D$10000,H$40,'Work history- Pasting'!$E$8:$E$10000,$B53,'Work history- Pasting'!$C$8:$C$10000,$G$3)*24)/(SUMIFS('Work history- Pasting'!$F$8:$F$10000,'Work history- Pasting'!$D$8:$D$10000,H$40,'Work history- Pasting'!$E$8:$E$10000,$B53,'Work history- Pasting'!$C$8:$C$10000,$G$3))*60,0)</f>
        <v>0</v>
      </c>
      <c r="I53" s="71">
        <f ca="1">IFERROR((SUMIFS('Work history- Pasting'!$AD$8:$AD$10000,'Work history- Pasting'!$D$8:$D$10000,I$40,'Work history- Pasting'!$E$8:$E$10000,$B53,'Work history- Pasting'!$C$8:$C$10000,$G$3)*24)/(SUMIFS('Work history- Pasting'!$F$8:$F$10000,'Work history- Pasting'!$D$8:$D$10000,I$40,'Work history- Pasting'!$E$8:$E$10000,$B53,'Work history- Pasting'!$C$8:$C$10000,$G$3))*60,0)</f>
        <v>0</v>
      </c>
      <c r="J53" s="71">
        <f ca="1">IFERROR((SUMIFS('Work history- Pasting'!$AD$8:$AD$10000,'Work history- Pasting'!$D$8:$D$10000,J$40,'Work history- Pasting'!$E$8:$E$10000,$B53,'Work history- Pasting'!$C$8:$C$10000,$G$3)*24)/(SUMIFS('Work history- Pasting'!$F$8:$F$10000,'Work history- Pasting'!$D$8:$D$10000,J$40,'Work history- Pasting'!$E$8:$E$10000,$B53,'Work history- Pasting'!$C$8:$C$10000,$G$3))*60,0)</f>
        <v>0</v>
      </c>
      <c r="K53" s="71">
        <f ca="1">IFERROR((SUMIFS('Work history- Pasting'!$AD$8:$AD$10000,'Work history- Pasting'!$D$8:$D$10000,K$40,'Work history- Pasting'!$E$8:$E$10000,$B53,'Work history- Pasting'!$C$8:$C$10000,$G$3)*24)/(SUMIFS('Work history- Pasting'!$F$8:$F$10000,'Work history- Pasting'!$D$8:$D$10000,K$40,'Work history- Pasting'!$E$8:$E$10000,$B53,'Work history- Pasting'!$C$8:$C$10000,$G$3))*60,0)</f>
        <v>0</v>
      </c>
      <c r="L53" s="71">
        <f ca="1">IFERROR((SUMIFS('Work history- Pasting'!$AD$8:$AD$10000,'Work history- Pasting'!$D$8:$D$10000,L$40,'Work history- Pasting'!$E$8:$E$10000,$B53,'Work history- Pasting'!$C$8:$C$10000,$G$3)*24)/(SUMIFS('Work history- Pasting'!$F$8:$F$10000,'Work history- Pasting'!$D$8:$D$10000,L$40,'Work history- Pasting'!$E$8:$E$10000,$B53,'Work history- Pasting'!$C$8:$C$10000,$G$3))*60,0)</f>
        <v>0</v>
      </c>
      <c r="M53" s="71">
        <f ca="1">IFERROR((SUMIFS('Work history- Pasting'!$AD$8:$AD$10000,'Work history- Pasting'!$D$8:$D$10000,M$40,'Work history- Pasting'!$E$8:$E$10000,$B53,'Work history- Pasting'!$C$8:$C$10000,$G$3)*24)/(SUMIFS('Work history- Pasting'!$F$8:$F$10000,'Work history- Pasting'!$D$8:$D$10000,M$40,'Work history- Pasting'!$E$8:$E$10000,$B53,'Work history- Pasting'!$C$8:$C$10000,$G$3))*60,0)</f>
        <v>0</v>
      </c>
      <c r="N53" s="71">
        <f ca="1">IFERROR((SUMIFS('Work history- Pasting'!$AD$8:$AD$10000,'Work history- Pasting'!$D$8:$D$10000,N$40,'Work history- Pasting'!$E$8:$E$10000,$B53,'Work history- Pasting'!$C$8:$C$10000,$G$3)*24)/(SUMIFS('Work history- Pasting'!$F$8:$F$10000,'Work history- Pasting'!$D$8:$D$10000,N$40,'Work history- Pasting'!$E$8:$E$10000,$B53,'Work history- Pasting'!$C$8:$C$10000,$G$3))*60,0)</f>
        <v>0</v>
      </c>
      <c r="O53" s="71">
        <f ca="1">IFERROR((SUMIFS('Work history- Pasting'!$AD$8:$AD$10000,'Work history- Pasting'!$D$8:$D$10000,O$40,'Work history- Pasting'!$E$8:$E$10000,$B53,'Work history- Pasting'!$C$8:$C$10000,$G$3)*24)/(SUMIFS('Work history- Pasting'!$F$8:$F$10000,'Work history- Pasting'!$D$8:$D$10000,O$40,'Work history- Pasting'!$E$8:$E$10000,$B53,'Work history- Pasting'!$C$8:$C$10000,$G$3))*60,0)</f>
        <v>0</v>
      </c>
      <c r="P53" s="71">
        <f ca="1">IFERROR((SUMIFS('Work history- Pasting'!$AD$8:$AD$10000,'Work history- Pasting'!$D$8:$D$10000,P$40,'Work history- Pasting'!$E$8:$E$10000,$B53,'Work history- Pasting'!$C$8:$C$10000,$G$3)*24)/(SUMIFS('Work history- Pasting'!$F$8:$F$10000,'Work history- Pasting'!$D$8:$D$10000,P$40,'Work history- Pasting'!$E$8:$E$10000,$B53,'Work history- Pasting'!$C$8:$C$10000,$G$3))*60,0)</f>
        <v>0</v>
      </c>
      <c r="Q53" s="71">
        <f ca="1">IFERROR((SUMIFS('Work history- Pasting'!$AD$8:$AD$10000,'Work history- Pasting'!$D$8:$D$10000,Q$40,'Work history- Pasting'!$E$8:$E$10000,$B53,'Work history- Pasting'!$C$8:$C$10000,$G$3)*24)/(SUMIFS('Work history- Pasting'!$F$8:$F$10000,'Work history- Pasting'!$D$8:$D$10000,Q$40,'Work history- Pasting'!$E$8:$E$10000,$B53,'Work history- Pasting'!$C$8:$C$10000,$G$3))*60,0)</f>
        <v>0</v>
      </c>
      <c r="R53" s="71">
        <f ca="1">IFERROR((SUMIFS('Work history- Pasting'!$AD$8:$AD$10000,'Work history- Pasting'!$D$8:$D$10000,R$40,'Work history- Pasting'!$E$8:$E$10000,$B53,'Work history- Pasting'!$C$8:$C$10000,$G$3)*24)/(SUMIFS('Work history- Pasting'!$F$8:$F$10000,'Work history- Pasting'!$D$8:$D$10000,R$40,'Work history- Pasting'!$E$8:$E$10000,$B53,'Work history- Pasting'!$C$8:$C$10000,$G$3))*60,0)</f>
        <v>0</v>
      </c>
      <c r="S53" s="71">
        <f ca="1">IFERROR((SUMIFS('Work history- Pasting'!$AD$8:$AD$10000,'Work history- Pasting'!$D$8:$D$10000,S$40,'Work history- Pasting'!$E$8:$E$10000,$B53,'Work history- Pasting'!$C$8:$C$10000,$G$3)*24)/(SUMIFS('Work history- Pasting'!$F$8:$F$10000,'Work history- Pasting'!$D$8:$D$10000,S$40,'Work history- Pasting'!$E$8:$E$10000,$B53,'Work history- Pasting'!$C$8:$C$10000,$G$3))*60,0)</f>
        <v>0</v>
      </c>
      <c r="T53" s="71">
        <f ca="1">IFERROR((SUMIFS('Work history- Pasting'!$AD$8:$AD$10000,'Work history- Pasting'!$D$8:$D$10000,T$40,'Work history- Pasting'!$E$8:$E$10000,$B53,'Work history- Pasting'!$C$8:$C$10000,$G$3)*24)/(SUMIFS('Work history- Pasting'!$F$8:$F$10000,'Work history- Pasting'!$D$8:$D$10000,T$40,'Work history- Pasting'!$E$8:$E$10000,$B53,'Work history- Pasting'!$C$8:$C$10000,$G$3))*60,0)</f>
        <v>0</v>
      </c>
      <c r="U53" s="71">
        <f ca="1">IFERROR((SUMIFS('Work history- Pasting'!$AD$8:$AD$10000,'Work history- Pasting'!$D$8:$D$10000,U$40,'Work history- Pasting'!$E$8:$E$10000,$B53,'Work history- Pasting'!$C$8:$C$10000,$G$3)*24)/(SUMIFS('Work history- Pasting'!$F$8:$F$10000,'Work history- Pasting'!$D$8:$D$10000,U$40,'Work history- Pasting'!$E$8:$E$10000,$B53,'Work history- Pasting'!$C$8:$C$10000,$G$3))*60,0)</f>
        <v>0</v>
      </c>
      <c r="V53" s="71">
        <f ca="1">IFERROR((SUMIFS('Work history- Pasting'!$AD$8:$AD$10000,'Work history- Pasting'!$D$8:$D$10000,V$40,'Work history- Pasting'!$E$8:$E$10000,$B53,'Work history- Pasting'!$C$8:$C$10000,$G$3)*24)/(SUMIFS('Work history- Pasting'!$F$8:$F$10000,'Work history- Pasting'!$D$8:$D$10000,V$40,'Work history- Pasting'!$E$8:$E$10000,$B53,'Work history- Pasting'!$C$8:$C$10000,$G$3))*60,0)</f>
        <v>0</v>
      </c>
      <c r="W53" s="71">
        <f ca="1">IFERROR((SUMIFS('Work history- Pasting'!$AD$8:$AD$10000,'Work history- Pasting'!$D$8:$D$10000,W$40,'Work history- Pasting'!$E$8:$E$10000,$B53,'Work history- Pasting'!$C$8:$C$10000,$G$3)*24)/(SUMIFS('Work history- Pasting'!$F$8:$F$10000,'Work history- Pasting'!$D$8:$D$10000,W$40,'Work history- Pasting'!$E$8:$E$10000,$B53,'Work history- Pasting'!$C$8:$C$10000,$G$3))*60,0)</f>
        <v>0</v>
      </c>
      <c r="X53" s="71">
        <f ca="1">IFERROR((SUMIFS('Work history- Pasting'!$AD$8:$AD$10000,'Work history- Pasting'!$D$8:$D$10000,X$40,'Work history- Pasting'!$E$8:$E$10000,$B53,'Work history- Pasting'!$C$8:$C$10000,$G$3)*24)/(SUMIFS('Work history- Pasting'!$F$8:$F$10000,'Work history- Pasting'!$D$8:$D$10000,X$40,'Work history- Pasting'!$E$8:$E$10000,$B53,'Work history- Pasting'!$C$8:$C$10000,$G$3))*60,0)</f>
        <v>0</v>
      </c>
      <c r="Y53" s="71">
        <f ca="1">IFERROR((SUMIFS('Work history- Pasting'!$AD$8:$AD$10000,'Work history- Pasting'!$D$8:$D$10000,Y$40,'Work history- Pasting'!$E$8:$E$10000,$B53,'Work history- Pasting'!$C$8:$C$10000,$G$3)*24)/(SUMIFS('Work history- Pasting'!$F$8:$F$10000,'Work history- Pasting'!$D$8:$D$10000,Y$40,'Work history- Pasting'!$E$8:$E$10000,$B53,'Work history- Pasting'!$C$8:$C$10000,$G$3))*60,0)</f>
        <v>0</v>
      </c>
      <c r="Z53" s="71">
        <f ca="1">IFERROR((SUMIFS('Work history- Pasting'!$AD$8:$AD$10000,'Work history- Pasting'!$D$8:$D$10000,Z$40,'Work history- Pasting'!$E$8:$E$10000,$B53,'Work history- Pasting'!$C$8:$C$10000,$G$3)*24)/(SUMIFS('Work history- Pasting'!$F$8:$F$10000,'Work history- Pasting'!$D$8:$D$10000,Z$40,'Work history- Pasting'!$E$8:$E$10000,$B53,'Work history- Pasting'!$C$8:$C$10000,$G$3))*60,0)</f>
        <v>0</v>
      </c>
    </row>
    <row r="54" spans="2:26">
      <c r="B54" s="30" t="str">
        <f>'additional help'!B15</f>
        <v>--</v>
      </c>
      <c r="C54" s="71">
        <f>IFERROR((SUMIFS('Work history- Pasting'!$AD$8:$AD$10000,'Work history- Pasting'!$D$8:$D$10000,C$40,'Work history- Pasting'!$E$8:$E$10000,$B54,'Work history- Pasting'!$C$8:$C$10000,$G$3)*24)/(SUMIFS('Work history- Pasting'!$F$8:$F$10000,'Work history- Pasting'!$D$8:$D$10000,C$40,'Work history- Pasting'!$E$8:$E$10000,$B54,'Work history- Pasting'!$C$8:$C$10000,$G$3))*60,0)</f>
        <v>0</v>
      </c>
      <c r="D54" s="71">
        <f>IFERROR((SUMIFS('Work history- Pasting'!$AD$8:$AD$10000,'Work history- Pasting'!$D$8:$D$10000,D$40,'Work history- Pasting'!$E$8:$E$10000,$B54,'Work history- Pasting'!$C$8:$C$10000,$G$3)*24)/(SUMIFS('Work history- Pasting'!$F$8:$F$10000,'Work history- Pasting'!$D$8:$D$10000,D$40,'Work history- Pasting'!$E$8:$E$10000,$B54,'Work history- Pasting'!$C$8:$C$10000,$G$3))*60,0)</f>
        <v>0</v>
      </c>
      <c r="E54" s="71">
        <f>IFERROR((SUMIFS('Work history- Pasting'!$AD$8:$AD$10000,'Work history- Pasting'!$D$8:$D$10000,E$40,'Work history- Pasting'!$E$8:$E$10000,$B54,'Work history- Pasting'!$C$8:$C$10000,$G$3)*24)/(SUMIFS('Work history- Pasting'!$F$8:$F$10000,'Work history- Pasting'!$D$8:$D$10000,E$40,'Work history- Pasting'!$E$8:$E$10000,$B54,'Work history- Pasting'!$C$8:$C$10000,$G$3))*60,0)</f>
        <v>0</v>
      </c>
      <c r="F54" s="71">
        <f ca="1">IFERROR((SUMIFS('Work history- Pasting'!$AD$8:$AD$10000,'Work history- Pasting'!$D$8:$D$10000,F$40,'Work history- Pasting'!$E$8:$E$10000,$B54,'Work history- Pasting'!$C$8:$C$10000,$G$3)*24)/(SUMIFS('Work history- Pasting'!$F$8:$F$10000,'Work history- Pasting'!$D$8:$D$10000,F$40,'Work history- Pasting'!$E$8:$E$10000,$B54,'Work history- Pasting'!$C$8:$C$10000,$G$3))*60,0)</f>
        <v>0</v>
      </c>
      <c r="G54" s="71">
        <f ca="1">IFERROR((SUMIFS('Work history- Pasting'!$AD$8:$AD$10000,'Work history- Pasting'!$D$8:$D$10000,G$40,'Work history- Pasting'!$E$8:$E$10000,$B54,'Work history- Pasting'!$C$8:$C$10000,$G$3)*24)/(SUMIFS('Work history- Pasting'!$F$8:$F$10000,'Work history- Pasting'!$D$8:$D$10000,G$40,'Work history- Pasting'!$E$8:$E$10000,$B54,'Work history- Pasting'!$C$8:$C$10000,$G$3))*60,0)</f>
        <v>0</v>
      </c>
      <c r="H54" s="71">
        <f ca="1">IFERROR((SUMIFS('Work history- Pasting'!$AD$8:$AD$10000,'Work history- Pasting'!$D$8:$D$10000,H$40,'Work history- Pasting'!$E$8:$E$10000,$B54,'Work history- Pasting'!$C$8:$C$10000,$G$3)*24)/(SUMIFS('Work history- Pasting'!$F$8:$F$10000,'Work history- Pasting'!$D$8:$D$10000,H$40,'Work history- Pasting'!$E$8:$E$10000,$B54,'Work history- Pasting'!$C$8:$C$10000,$G$3))*60,0)</f>
        <v>0</v>
      </c>
      <c r="I54" s="71">
        <f ca="1">IFERROR((SUMIFS('Work history- Pasting'!$AD$8:$AD$10000,'Work history- Pasting'!$D$8:$D$10000,I$40,'Work history- Pasting'!$E$8:$E$10000,$B54,'Work history- Pasting'!$C$8:$C$10000,$G$3)*24)/(SUMIFS('Work history- Pasting'!$F$8:$F$10000,'Work history- Pasting'!$D$8:$D$10000,I$40,'Work history- Pasting'!$E$8:$E$10000,$B54,'Work history- Pasting'!$C$8:$C$10000,$G$3))*60,0)</f>
        <v>0</v>
      </c>
      <c r="J54" s="71">
        <f ca="1">IFERROR((SUMIFS('Work history- Pasting'!$AD$8:$AD$10000,'Work history- Pasting'!$D$8:$D$10000,J$40,'Work history- Pasting'!$E$8:$E$10000,$B54,'Work history- Pasting'!$C$8:$C$10000,$G$3)*24)/(SUMIFS('Work history- Pasting'!$F$8:$F$10000,'Work history- Pasting'!$D$8:$D$10000,J$40,'Work history- Pasting'!$E$8:$E$10000,$B54,'Work history- Pasting'!$C$8:$C$10000,$G$3))*60,0)</f>
        <v>0</v>
      </c>
      <c r="K54" s="71">
        <f ca="1">IFERROR((SUMIFS('Work history- Pasting'!$AD$8:$AD$10000,'Work history- Pasting'!$D$8:$D$10000,K$40,'Work history- Pasting'!$E$8:$E$10000,$B54,'Work history- Pasting'!$C$8:$C$10000,$G$3)*24)/(SUMIFS('Work history- Pasting'!$F$8:$F$10000,'Work history- Pasting'!$D$8:$D$10000,K$40,'Work history- Pasting'!$E$8:$E$10000,$B54,'Work history- Pasting'!$C$8:$C$10000,$G$3))*60,0)</f>
        <v>0</v>
      </c>
      <c r="L54" s="71">
        <f ca="1">IFERROR((SUMIFS('Work history- Pasting'!$AD$8:$AD$10000,'Work history- Pasting'!$D$8:$D$10000,L$40,'Work history- Pasting'!$E$8:$E$10000,$B54,'Work history- Pasting'!$C$8:$C$10000,$G$3)*24)/(SUMIFS('Work history- Pasting'!$F$8:$F$10000,'Work history- Pasting'!$D$8:$D$10000,L$40,'Work history- Pasting'!$E$8:$E$10000,$B54,'Work history- Pasting'!$C$8:$C$10000,$G$3))*60,0)</f>
        <v>0</v>
      </c>
      <c r="M54" s="71">
        <f ca="1">IFERROR((SUMIFS('Work history- Pasting'!$AD$8:$AD$10000,'Work history- Pasting'!$D$8:$D$10000,M$40,'Work history- Pasting'!$E$8:$E$10000,$B54,'Work history- Pasting'!$C$8:$C$10000,$G$3)*24)/(SUMIFS('Work history- Pasting'!$F$8:$F$10000,'Work history- Pasting'!$D$8:$D$10000,M$40,'Work history- Pasting'!$E$8:$E$10000,$B54,'Work history- Pasting'!$C$8:$C$10000,$G$3))*60,0)</f>
        <v>0</v>
      </c>
      <c r="N54" s="71">
        <f ca="1">IFERROR((SUMIFS('Work history- Pasting'!$AD$8:$AD$10000,'Work history- Pasting'!$D$8:$D$10000,N$40,'Work history- Pasting'!$E$8:$E$10000,$B54,'Work history- Pasting'!$C$8:$C$10000,$G$3)*24)/(SUMIFS('Work history- Pasting'!$F$8:$F$10000,'Work history- Pasting'!$D$8:$D$10000,N$40,'Work history- Pasting'!$E$8:$E$10000,$B54,'Work history- Pasting'!$C$8:$C$10000,$G$3))*60,0)</f>
        <v>0</v>
      </c>
      <c r="O54" s="71">
        <f ca="1">IFERROR((SUMIFS('Work history- Pasting'!$AD$8:$AD$10000,'Work history- Pasting'!$D$8:$D$10000,O$40,'Work history- Pasting'!$E$8:$E$10000,$B54,'Work history- Pasting'!$C$8:$C$10000,$G$3)*24)/(SUMIFS('Work history- Pasting'!$F$8:$F$10000,'Work history- Pasting'!$D$8:$D$10000,O$40,'Work history- Pasting'!$E$8:$E$10000,$B54,'Work history- Pasting'!$C$8:$C$10000,$G$3))*60,0)</f>
        <v>0</v>
      </c>
      <c r="P54" s="71">
        <f ca="1">IFERROR((SUMIFS('Work history- Pasting'!$AD$8:$AD$10000,'Work history- Pasting'!$D$8:$D$10000,P$40,'Work history- Pasting'!$E$8:$E$10000,$B54,'Work history- Pasting'!$C$8:$C$10000,$G$3)*24)/(SUMIFS('Work history- Pasting'!$F$8:$F$10000,'Work history- Pasting'!$D$8:$D$10000,P$40,'Work history- Pasting'!$E$8:$E$10000,$B54,'Work history- Pasting'!$C$8:$C$10000,$G$3))*60,0)</f>
        <v>0</v>
      </c>
      <c r="Q54" s="71">
        <f ca="1">IFERROR((SUMIFS('Work history- Pasting'!$AD$8:$AD$10000,'Work history- Pasting'!$D$8:$D$10000,Q$40,'Work history- Pasting'!$E$8:$E$10000,$B54,'Work history- Pasting'!$C$8:$C$10000,$G$3)*24)/(SUMIFS('Work history- Pasting'!$F$8:$F$10000,'Work history- Pasting'!$D$8:$D$10000,Q$40,'Work history- Pasting'!$E$8:$E$10000,$B54,'Work history- Pasting'!$C$8:$C$10000,$G$3))*60,0)</f>
        <v>0</v>
      </c>
      <c r="R54" s="71">
        <f ca="1">IFERROR((SUMIFS('Work history- Pasting'!$AD$8:$AD$10000,'Work history- Pasting'!$D$8:$D$10000,R$40,'Work history- Pasting'!$E$8:$E$10000,$B54,'Work history- Pasting'!$C$8:$C$10000,$G$3)*24)/(SUMIFS('Work history- Pasting'!$F$8:$F$10000,'Work history- Pasting'!$D$8:$D$10000,R$40,'Work history- Pasting'!$E$8:$E$10000,$B54,'Work history- Pasting'!$C$8:$C$10000,$G$3))*60,0)</f>
        <v>0</v>
      </c>
      <c r="S54" s="71">
        <f ca="1">IFERROR((SUMIFS('Work history- Pasting'!$AD$8:$AD$10000,'Work history- Pasting'!$D$8:$D$10000,S$40,'Work history- Pasting'!$E$8:$E$10000,$B54,'Work history- Pasting'!$C$8:$C$10000,$G$3)*24)/(SUMIFS('Work history- Pasting'!$F$8:$F$10000,'Work history- Pasting'!$D$8:$D$10000,S$40,'Work history- Pasting'!$E$8:$E$10000,$B54,'Work history- Pasting'!$C$8:$C$10000,$G$3))*60,0)</f>
        <v>0</v>
      </c>
      <c r="T54" s="71">
        <f ca="1">IFERROR((SUMIFS('Work history- Pasting'!$AD$8:$AD$10000,'Work history- Pasting'!$D$8:$D$10000,T$40,'Work history- Pasting'!$E$8:$E$10000,$B54,'Work history- Pasting'!$C$8:$C$10000,$G$3)*24)/(SUMIFS('Work history- Pasting'!$F$8:$F$10000,'Work history- Pasting'!$D$8:$D$10000,T$40,'Work history- Pasting'!$E$8:$E$10000,$B54,'Work history- Pasting'!$C$8:$C$10000,$G$3))*60,0)</f>
        <v>0</v>
      </c>
      <c r="U54" s="71">
        <f ca="1">IFERROR((SUMIFS('Work history- Pasting'!$AD$8:$AD$10000,'Work history- Pasting'!$D$8:$D$10000,U$40,'Work history- Pasting'!$E$8:$E$10000,$B54,'Work history- Pasting'!$C$8:$C$10000,$G$3)*24)/(SUMIFS('Work history- Pasting'!$F$8:$F$10000,'Work history- Pasting'!$D$8:$D$10000,U$40,'Work history- Pasting'!$E$8:$E$10000,$B54,'Work history- Pasting'!$C$8:$C$10000,$G$3))*60,0)</f>
        <v>0</v>
      </c>
      <c r="V54" s="71">
        <f ca="1">IFERROR((SUMIFS('Work history- Pasting'!$AD$8:$AD$10000,'Work history- Pasting'!$D$8:$D$10000,V$40,'Work history- Pasting'!$E$8:$E$10000,$B54,'Work history- Pasting'!$C$8:$C$10000,$G$3)*24)/(SUMIFS('Work history- Pasting'!$F$8:$F$10000,'Work history- Pasting'!$D$8:$D$10000,V$40,'Work history- Pasting'!$E$8:$E$10000,$B54,'Work history- Pasting'!$C$8:$C$10000,$G$3))*60,0)</f>
        <v>0</v>
      </c>
      <c r="W54" s="71">
        <f ca="1">IFERROR((SUMIFS('Work history- Pasting'!$AD$8:$AD$10000,'Work history- Pasting'!$D$8:$D$10000,W$40,'Work history- Pasting'!$E$8:$E$10000,$B54,'Work history- Pasting'!$C$8:$C$10000,$G$3)*24)/(SUMIFS('Work history- Pasting'!$F$8:$F$10000,'Work history- Pasting'!$D$8:$D$10000,W$40,'Work history- Pasting'!$E$8:$E$10000,$B54,'Work history- Pasting'!$C$8:$C$10000,$G$3))*60,0)</f>
        <v>0</v>
      </c>
      <c r="X54" s="71">
        <f ca="1">IFERROR((SUMIFS('Work history- Pasting'!$AD$8:$AD$10000,'Work history- Pasting'!$D$8:$D$10000,X$40,'Work history- Pasting'!$E$8:$E$10000,$B54,'Work history- Pasting'!$C$8:$C$10000,$G$3)*24)/(SUMIFS('Work history- Pasting'!$F$8:$F$10000,'Work history- Pasting'!$D$8:$D$10000,X$40,'Work history- Pasting'!$E$8:$E$10000,$B54,'Work history- Pasting'!$C$8:$C$10000,$G$3))*60,0)</f>
        <v>0</v>
      </c>
      <c r="Y54" s="71">
        <f ca="1">IFERROR((SUMIFS('Work history- Pasting'!$AD$8:$AD$10000,'Work history- Pasting'!$D$8:$D$10000,Y$40,'Work history- Pasting'!$E$8:$E$10000,$B54,'Work history- Pasting'!$C$8:$C$10000,$G$3)*24)/(SUMIFS('Work history- Pasting'!$F$8:$F$10000,'Work history- Pasting'!$D$8:$D$10000,Y$40,'Work history- Pasting'!$E$8:$E$10000,$B54,'Work history- Pasting'!$C$8:$C$10000,$G$3))*60,0)</f>
        <v>0</v>
      </c>
      <c r="Z54" s="71">
        <f ca="1">IFERROR((SUMIFS('Work history- Pasting'!$AD$8:$AD$10000,'Work history- Pasting'!$D$8:$D$10000,Z$40,'Work history- Pasting'!$E$8:$E$10000,$B54,'Work history- Pasting'!$C$8:$C$10000,$G$3)*24)/(SUMIFS('Work history- Pasting'!$F$8:$F$10000,'Work history- Pasting'!$D$8:$D$10000,Z$40,'Work history- Pasting'!$E$8:$E$10000,$B54,'Work history- Pasting'!$C$8:$C$10000,$G$3))*60,0)</f>
        <v>0</v>
      </c>
    </row>
    <row r="55" spans="2:26">
      <c r="B55" s="30" t="str">
        <f>'additional help'!B16</f>
        <v>--</v>
      </c>
      <c r="C55" s="71">
        <f>IFERROR((SUMIFS('Work history- Pasting'!$AD$8:$AD$10000,'Work history- Pasting'!$D$8:$D$10000,C$40,'Work history- Pasting'!$E$8:$E$10000,$B55,'Work history- Pasting'!$C$8:$C$10000,$G$3)*24)/(SUMIFS('Work history- Pasting'!$F$8:$F$10000,'Work history- Pasting'!$D$8:$D$10000,C$40,'Work history- Pasting'!$E$8:$E$10000,$B55,'Work history- Pasting'!$C$8:$C$10000,$G$3))*60,0)</f>
        <v>0</v>
      </c>
      <c r="D55" s="71">
        <f>IFERROR((SUMIFS('Work history- Pasting'!$AD$8:$AD$10000,'Work history- Pasting'!$D$8:$D$10000,D$40,'Work history- Pasting'!$E$8:$E$10000,$B55,'Work history- Pasting'!$C$8:$C$10000,$G$3)*24)/(SUMIFS('Work history- Pasting'!$F$8:$F$10000,'Work history- Pasting'!$D$8:$D$10000,D$40,'Work history- Pasting'!$E$8:$E$10000,$B55,'Work history- Pasting'!$C$8:$C$10000,$G$3))*60,0)</f>
        <v>0</v>
      </c>
      <c r="E55" s="71">
        <f>IFERROR((SUMIFS('Work history- Pasting'!$AD$8:$AD$10000,'Work history- Pasting'!$D$8:$D$10000,E$40,'Work history- Pasting'!$E$8:$E$10000,$B55,'Work history- Pasting'!$C$8:$C$10000,$G$3)*24)/(SUMIFS('Work history- Pasting'!$F$8:$F$10000,'Work history- Pasting'!$D$8:$D$10000,E$40,'Work history- Pasting'!$E$8:$E$10000,$B55,'Work history- Pasting'!$C$8:$C$10000,$G$3))*60,0)</f>
        <v>0</v>
      </c>
      <c r="F55" s="71">
        <f ca="1">IFERROR((SUMIFS('Work history- Pasting'!$AD$8:$AD$10000,'Work history- Pasting'!$D$8:$D$10000,F$40,'Work history- Pasting'!$E$8:$E$10000,$B55,'Work history- Pasting'!$C$8:$C$10000,$G$3)*24)/(SUMIFS('Work history- Pasting'!$F$8:$F$10000,'Work history- Pasting'!$D$8:$D$10000,F$40,'Work history- Pasting'!$E$8:$E$10000,$B55,'Work history- Pasting'!$C$8:$C$10000,$G$3))*60,0)</f>
        <v>0</v>
      </c>
      <c r="G55" s="71">
        <f ca="1">IFERROR((SUMIFS('Work history- Pasting'!$AD$8:$AD$10000,'Work history- Pasting'!$D$8:$D$10000,G$40,'Work history- Pasting'!$E$8:$E$10000,$B55,'Work history- Pasting'!$C$8:$C$10000,$G$3)*24)/(SUMIFS('Work history- Pasting'!$F$8:$F$10000,'Work history- Pasting'!$D$8:$D$10000,G$40,'Work history- Pasting'!$E$8:$E$10000,$B55,'Work history- Pasting'!$C$8:$C$10000,$G$3))*60,0)</f>
        <v>0</v>
      </c>
      <c r="H55" s="71">
        <f ca="1">IFERROR((SUMIFS('Work history- Pasting'!$AD$8:$AD$10000,'Work history- Pasting'!$D$8:$D$10000,H$40,'Work history- Pasting'!$E$8:$E$10000,$B55,'Work history- Pasting'!$C$8:$C$10000,$G$3)*24)/(SUMIFS('Work history- Pasting'!$F$8:$F$10000,'Work history- Pasting'!$D$8:$D$10000,H$40,'Work history- Pasting'!$E$8:$E$10000,$B55,'Work history- Pasting'!$C$8:$C$10000,$G$3))*60,0)</f>
        <v>0</v>
      </c>
      <c r="I55" s="71">
        <f ca="1">IFERROR((SUMIFS('Work history- Pasting'!$AD$8:$AD$10000,'Work history- Pasting'!$D$8:$D$10000,I$40,'Work history- Pasting'!$E$8:$E$10000,$B55,'Work history- Pasting'!$C$8:$C$10000,$G$3)*24)/(SUMIFS('Work history- Pasting'!$F$8:$F$10000,'Work history- Pasting'!$D$8:$D$10000,I$40,'Work history- Pasting'!$E$8:$E$10000,$B55,'Work history- Pasting'!$C$8:$C$10000,$G$3))*60,0)</f>
        <v>0</v>
      </c>
      <c r="J55" s="71">
        <f ca="1">IFERROR((SUMIFS('Work history- Pasting'!$AD$8:$AD$10000,'Work history- Pasting'!$D$8:$D$10000,J$40,'Work history- Pasting'!$E$8:$E$10000,$B55,'Work history- Pasting'!$C$8:$C$10000,$G$3)*24)/(SUMIFS('Work history- Pasting'!$F$8:$F$10000,'Work history- Pasting'!$D$8:$D$10000,J$40,'Work history- Pasting'!$E$8:$E$10000,$B55,'Work history- Pasting'!$C$8:$C$10000,$G$3))*60,0)</f>
        <v>0</v>
      </c>
      <c r="K55" s="71">
        <f ca="1">IFERROR((SUMIFS('Work history- Pasting'!$AD$8:$AD$10000,'Work history- Pasting'!$D$8:$D$10000,K$40,'Work history- Pasting'!$E$8:$E$10000,$B55,'Work history- Pasting'!$C$8:$C$10000,$G$3)*24)/(SUMIFS('Work history- Pasting'!$F$8:$F$10000,'Work history- Pasting'!$D$8:$D$10000,K$40,'Work history- Pasting'!$E$8:$E$10000,$B55,'Work history- Pasting'!$C$8:$C$10000,$G$3))*60,0)</f>
        <v>0</v>
      </c>
      <c r="L55" s="71">
        <f ca="1">IFERROR((SUMIFS('Work history- Pasting'!$AD$8:$AD$10000,'Work history- Pasting'!$D$8:$D$10000,L$40,'Work history- Pasting'!$E$8:$E$10000,$B55,'Work history- Pasting'!$C$8:$C$10000,$G$3)*24)/(SUMIFS('Work history- Pasting'!$F$8:$F$10000,'Work history- Pasting'!$D$8:$D$10000,L$40,'Work history- Pasting'!$E$8:$E$10000,$B55,'Work history- Pasting'!$C$8:$C$10000,$G$3))*60,0)</f>
        <v>0</v>
      </c>
      <c r="M55" s="71">
        <f ca="1">IFERROR((SUMIFS('Work history- Pasting'!$AD$8:$AD$10000,'Work history- Pasting'!$D$8:$D$10000,M$40,'Work history- Pasting'!$E$8:$E$10000,$B55,'Work history- Pasting'!$C$8:$C$10000,$G$3)*24)/(SUMIFS('Work history- Pasting'!$F$8:$F$10000,'Work history- Pasting'!$D$8:$D$10000,M$40,'Work history- Pasting'!$E$8:$E$10000,$B55,'Work history- Pasting'!$C$8:$C$10000,$G$3))*60,0)</f>
        <v>0</v>
      </c>
      <c r="N55" s="71">
        <f ca="1">IFERROR((SUMIFS('Work history- Pasting'!$AD$8:$AD$10000,'Work history- Pasting'!$D$8:$D$10000,N$40,'Work history- Pasting'!$E$8:$E$10000,$B55,'Work history- Pasting'!$C$8:$C$10000,$G$3)*24)/(SUMIFS('Work history- Pasting'!$F$8:$F$10000,'Work history- Pasting'!$D$8:$D$10000,N$40,'Work history- Pasting'!$E$8:$E$10000,$B55,'Work history- Pasting'!$C$8:$C$10000,$G$3))*60,0)</f>
        <v>0</v>
      </c>
      <c r="O55" s="71">
        <f ca="1">IFERROR((SUMIFS('Work history- Pasting'!$AD$8:$AD$10000,'Work history- Pasting'!$D$8:$D$10000,O$40,'Work history- Pasting'!$E$8:$E$10000,$B55,'Work history- Pasting'!$C$8:$C$10000,$G$3)*24)/(SUMIFS('Work history- Pasting'!$F$8:$F$10000,'Work history- Pasting'!$D$8:$D$10000,O$40,'Work history- Pasting'!$E$8:$E$10000,$B55,'Work history- Pasting'!$C$8:$C$10000,$G$3))*60,0)</f>
        <v>0</v>
      </c>
      <c r="P55" s="71">
        <f ca="1">IFERROR((SUMIFS('Work history- Pasting'!$AD$8:$AD$10000,'Work history- Pasting'!$D$8:$D$10000,P$40,'Work history- Pasting'!$E$8:$E$10000,$B55,'Work history- Pasting'!$C$8:$C$10000,$G$3)*24)/(SUMIFS('Work history- Pasting'!$F$8:$F$10000,'Work history- Pasting'!$D$8:$D$10000,P$40,'Work history- Pasting'!$E$8:$E$10000,$B55,'Work history- Pasting'!$C$8:$C$10000,$G$3))*60,0)</f>
        <v>0</v>
      </c>
      <c r="Q55" s="71">
        <f ca="1">IFERROR((SUMIFS('Work history- Pasting'!$AD$8:$AD$10000,'Work history- Pasting'!$D$8:$D$10000,Q$40,'Work history- Pasting'!$E$8:$E$10000,$B55,'Work history- Pasting'!$C$8:$C$10000,$G$3)*24)/(SUMIFS('Work history- Pasting'!$F$8:$F$10000,'Work history- Pasting'!$D$8:$D$10000,Q$40,'Work history- Pasting'!$E$8:$E$10000,$B55,'Work history- Pasting'!$C$8:$C$10000,$G$3))*60,0)</f>
        <v>0</v>
      </c>
      <c r="R55" s="71">
        <f ca="1">IFERROR((SUMIFS('Work history- Pasting'!$AD$8:$AD$10000,'Work history- Pasting'!$D$8:$D$10000,R$40,'Work history- Pasting'!$E$8:$E$10000,$B55,'Work history- Pasting'!$C$8:$C$10000,$G$3)*24)/(SUMIFS('Work history- Pasting'!$F$8:$F$10000,'Work history- Pasting'!$D$8:$D$10000,R$40,'Work history- Pasting'!$E$8:$E$10000,$B55,'Work history- Pasting'!$C$8:$C$10000,$G$3))*60,0)</f>
        <v>0</v>
      </c>
      <c r="S55" s="71">
        <f ca="1">IFERROR((SUMIFS('Work history- Pasting'!$AD$8:$AD$10000,'Work history- Pasting'!$D$8:$D$10000,S$40,'Work history- Pasting'!$E$8:$E$10000,$B55,'Work history- Pasting'!$C$8:$C$10000,$G$3)*24)/(SUMIFS('Work history- Pasting'!$F$8:$F$10000,'Work history- Pasting'!$D$8:$D$10000,S$40,'Work history- Pasting'!$E$8:$E$10000,$B55,'Work history- Pasting'!$C$8:$C$10000,$G$3))*60,0)</f>
        <v>0</v>
      </c>
      <c r="T55" s="71">
        <f ca="1">IFERROR((SUMIFS('Work history- Pasting'!$AD$8:$AD$10000,'Work history- Pasting'!$D$8:$D$10000,T$40,'Work history- Pasting'!$E$8:$E$10000,$B55,'Work history- Pasting'!$C$8:$C$10000,$G$3)*24)/(SUMIFS('Work history- Pasting'!$F$8:$F$10000,'Work history- Pasting'!$D$8:$D$10000,T$40,'Work history- Pasting'!$E$8:$E$10000,$B55,'Work history- Pasting'!$C$8:$C$10000,$G$3))*60,0)</f>
        <v>0</v>
      </c>
      <c r="U55" s="71">
        <f ca="1">IFERROR((SUMIFS('Work history- Pasting'!$AD$8:$AD$10000,'Work history- Pasting'!$D$8:$D$10000,U$40,'Work history- Pasting'!$E$8:$E$10000,$B55,'Work history- Pasting'!$C$8:$C$10000,$G$3)*24)/(SUMIFS('Work history- Pasting'!$F$8:$F$10000,'Work history- Pasting'!$D$8:$D$10000,U$40,'Work history- Pasting'!$E$8:$E$10000,$B55,'Work history- Pasting'!$C$8:$C$10000,$G$3))*60,0)</f>
        <v>0</v>
      </c>
      <c r="V55" s="71">
        <f ca="1">IFERROR((SUMIFS('Work history- Pasting'!$AD$8:$AD$10000,'Work history- Pasting'!$D$8:$D$10000,V$40,'Work history- Pasting'!$E$8:$E$10000,$B55,'Work history- Pasting'!$C$8:$C$10000,$G$3)*24)/(SUMIFS('Work history- Pasting'!$F$8:$F$10000,'Work history- Pasting'!$D$8:$D$10000,V$40,'Work history- Pasting'!$E$8:$E$10000,$B55,'Work history- Pasting'!$C$8:$C$10000,$G$3))*60,0)</f>
        <v>0</v>
      </c>
      <c r="W55" s="71">
        <f ca="1">IFERROR((SUMIFS('Work history- Pasting'!$AD$8:$AD$10000,'Work history- Pasting'!$D$8:$D$10000,W$40,'Work history- Pasting'!$E$8:$E$10000,$B55,'Work history- Pasting'!$C$8:$C$10000,$G$3)*24)/(SUMIFS('Work history- Pasting'!$F$8:$F$10000,'Work history- Pasting'!$D$8:$D$10000,W$40,'Work history- Pasting'!$E$8:$E$10000,$B55,'Work history- Pasting'!$C$8:$C$10000,$G$3))*60,0)</f>
        <v>0</v>
      </c>
      <c r="X55" s="71">
        <f ca="1">IFERROR((SUMIFS('Work history- Pasting'!$AD$8:$AD$10000,'Work history- Pasting'!$D$8:$D$10000,X$40,'Work history- Pasting'!$E$8:$E$10000,$B55,'Work history- Pasting'!$C$8:$C$10000,$G$3)*24)/(SUMIFS('Work history- Pasting'!$F$8:$F$10000,'Work history- Pasting'!$D$8:$D$10000,X$40,'Work history- Pasting'!$E$8:$E$10000,$B55,'Work history- Pasting'!$C$8:$C$10000,$G$3))*60,0)</f>
        <v>0</v>
      </c>
      <c r="Y55" s="71">
        <f ca="1">IFERROR((SUMIFS('Work history- Pasting'!$AD$8:$AD$10000,'Work history- Pasting'!$D$8:$D$10000,Y$40,'Work history- Pasting'!$E$8:$E$10000,$B55,'Work history- Pasting'!$C$8:$C$10000,$G$3)*24)/(SUMIFS('Work history- Pasting'!$F$8:$F$10000,'Work history- Pasting'!$D$8:$D$10000,Y$40,'Work history- Pasting'!$E$8:$E$10000,$B55,'Work history- Pasting'!$C$8:$C$10000,$G$3))*60,0)</f>
        <v>0</v>
      </c>
      <c r="Z55" s="71">
        <f ca="1">IFERROR((SUMIFS('Work history- Pasting'!$AD$8:$AD$10000,'Work history- Pasting'!$D$8:$D$10000,Z$40,'Work history- Pasting'!$E$8:$E$10000,$B55,'Work history- Pasting'!$C$8:$C$10000,$G$3)*24)/(SUMIFS('Work history- Pasting'!$F$8:$F$10000,'Work history- Pasting'!$D$8:$D$10000,Z$40,'Work history- Pasting'!$E$8:$E$10000,$B55,'Work history- Pasting'!$C$8:$C$10000,$G$3))*60,0)</f>
        <v>0</v>
      </c>
    </row>
    <row r="56" spans="2:26">
      <c r="B56" s="30" t="str">
        <f>'additional help'!B17</f>
        <v>--</v>
      </c>
      <c r="C56" s="71">
        <f>IFERROR((SUMIFS('Work history- Pasting'!$AD$8:$AD$10000,'Work history- Pasting'!$D$8:$D$10000,C$40,'Work history- Pasting'!$E$8:$E$10000,$B56,'Work history- Pasting'!$C$8:$C$10000,$G$3)*24)/(SUMIFS('Work history- Pasting'!$F$8:$F$10000,'Work history- Pasting'!$D$8:$D$10000,C$40,'Work history- Pasting'!$E$8:$E$10000,$B56,'Work history- Pasting'!$C$8:$C$10000,$G$3))*60,0)</f>
        <v>0</v>
      </c>
      <c r="D56" s="71">
        <f>IFERROR((SUMIFS('Work history- Pasting'!$AD$8:$AD$10000,'Work history- Pasting'!$D$8:$D$10000,D$40,'Work history- Pasting'!$E$8:$E$10000,$B56,'Work history- Pasting'!$C$8:$C$10000,$G$3)*24)/(SUMIFS('Work history- Pasting'!$F$8:$F$10000,'Work history- Pasting'!$D$8:$D$10000,D$40,'Work history- Pasting'!$E$8:$E$10000,$B56,'Work history- Pasting'!$C$8:$C$10000,$G$3))*60,0)</f>
        <v>0</v>
      </c>
      <c r="E56" s="71">
        <f>IFERROR((SUMIFS('Work history- Pasting'!$AD$8:$AD$10000,'Work history- Pasting'!$D$8:$D$10000,E$40,'Work history- Pasting'!$E$8:$E$10000,$B56,'Work history- Pasting'!$C$8:$C$10000,$G$3)*24)/(SUMIFS('Work history- Pasting'!$F$8:$F$10000,'Work history- Pasting'!$D$8:$D$10000,E$40,'Work history- Pasting'!$E$8:$E$10000,$B56,'Work history- Pasting'!$C$8:$C$10000,$G$3))*60,0)</f>
        <v>0</v>
      </c>
      <c r="F56" s="71">
        <f ca="1">IFERROR((SUMIFS('Work history- Pasting'!$AD$8:$AD$10000,'Work history- Pasting'!$D$8:$D$10000,F$40,'Work history- Pasting'!$E$8:$E$10000,$B56,'Work history- Pasting'!$C$8:$C$10000,$G$3)*24)/(SUMIFS('Work history- Pasting'!$F$8:$F$10000,'Work history- Pasting'!$D$8:$D$10000,F$40,'Work history- Pasting'!$E$8:$E$10000,$B56,'Work history- Pasting'!$C$8:$C$10000,$G$3))*60,0)</f>
        <v>0</v>
      </c>
      <c r="G56" s="71">
        <f ca="1">IFERROR((SUMIFS('Work history- Pasting'!$AD$8:$AD$10000,'Work history- Pasting'!$D$8:$D$10000,G$40,'Work history- Pasting'!$E$8:$E$10000,$B56,'Work history- Pasting'!$C$8:$C$10000,$G$3)*24)/(SUMIFS('Work history- Pasting'!$F$8:$F$10000,'Work history- Pasting'!$D$8:$D$10000,G$40,'Work history- Pasting'!$E$8:$E$10000,$B56,'Work history- Pasting'!$C$8:$C$10000,$G$3))*60,0)</f>
        <v>0</v>
      </c>
      <c r="H56" s="71">
        <f ca="1">IFERROR((SUMIFS('Work history- Pasting'!$AD$8:$AD$10000,'Work history- Pasting'!$D$8:$D$10000,H$40,'Work history- Pasting'!$E$8:$E$10000,$B56,'Work history- Pasting'!$C$8:$C$10000,$G$3)*24)/(SUMIFS('Work history- Pasting'!$F$8:$F$10000,'Work history- Pasting'!$D$8:$D$10000,H$40,'Work history- Pasting'!$E$8:$E$10000,$B56,'Work history- Pasting'!$C$8:$C$10000,$G$3))*60,0)</f>
        <v>0</v>
      </c>
      <c r="I56" s="71">
        <f ca="1">IFERROR((SUMIFS('Work history- Pasting'!$AD$8:$AD$10000,'Work history- Pasting'!$D$8:$D$10000,I$40,'Work history- Pasting'!$E$8:$E$10000,$B56,'Work history- Pasting'!$C$8:$C$10000,$G$3)*24)/(SUMIFS('Work history- Pasting'!$F$8:$F$10000,'Work history- Pasting'!$D$8:$D$10000,I$40,'Work history- Pasting'!$E$8:$E$10000,$B56,'Work history- Pasting'!$C$8:$C$10000,$G$3))*60,0)</f>
        <v>0</v>
      </c>
      <c r="J56" s="71">
        <f ca="1">IFERROR((SUMIFS('Work history- Pasting'!$AD$8:$AD$10000,'Work history- Pasting'!$D$8:$D$10000,J$40,'Work history- Pasting'!$E$8:$E$10000,$B56,'Work history- Pasting'!$C$8:$C$10000,$G$3)*24)/(SUMIFS('Work history- Pasting'!$F$8:$F$10000,'Work history- Pasting'!$D$8:$D$10000,J$40,'Work history- Pasting'!$E$8:$E$10000,$B56,'Work history- Pasting'!$C$8:$C$10000,$G$3))*60,0)</f>
        <v>0</v>
      </c>
      <c r="K56" s="71">
        <f ca="1">IFERROR((SUMIFS('Work history- Pasting'!$AD$8:$AD$10000,'Work history- Pasting'!$D$8:$D$10000,K$40,'Work history- Pasting'!$E$8:$E$10000,$B56,'Work history- Pasting'!$C$8:$C$10000,$G$3)*24)/(SUMIFS('Work history- Pasting'!$F$8:$F$10000,'Work history- Pasting'!$D$8:$D$10000,K$40,'Work history- Pasting'!$E$8:$E$10000,$B56,'Work history- Pasting'!$C$8:$C$10000,$G$3))*60,0)</f>
        <v>0</v>
      </c>
      <c r="L56" s="71">
        <f ca="1">IFERROR((SUMIFS('Work history- Pasting'!$AD$8:$AD$10000,'Work history- Pasting'!$D$8:$D$10000,L$40,'Work history- Pasting'!$E$8:$E$10000,$B56,'Work history- Pasting'!$C$8:$C$10000,$G$3)*24)/(SUMIFS('Work history- Pasting'!$F$8:$F$10000,'Work history- Pasting'!$D$8:$D$10000,L$40,'Work history- Pasting'!$E$8:$E$10000,$B56,'Work history- Pasting'!$C$8:$C$10000,$G$3))*60,0)</f>
        <v>0</v>
      </c>
      <c r="M56" s="71">
        <f ca="1">IFERROR((SUMIFS('Work history- Pasting'!$AD$8:$AD$10000,'Work history- Pasting'!$D$8:$D$10000,M$40,'Work history- Pasting'!$E$8:$E$10000,$B56,'Work history- Pasting'!$C$8:$C$10000,$G$3)*24)/(SUMIFS('Work history- Pasting'!$F$8:$F$10000,'Work history- Pasting'!$D$8:$D$10000,M$40,'Work history- Pasting'!$E$8:$E$10000,$B56,'Work history- Pasting'!$C$8:$C$10000,$G$3))*60,0)</f>
        <v>0</v>
      </c>
      <c r="N56" s="71">
        <f ca="1">IFERROR((SUMIFS('Work history- Pasting'!$AD$8:$AD$10000,'Work history- Pasting'!$D$8:$D$10000,N$40,'Work history- Pasting'!$E$8:$E$10000,$B56,'Work history- Pasting'!$C$8:$C$10000,$G$3)*24)/(SUMIFS('Work history- Pasting'!$F$8:$F$10000,'Work history- Pasting'!$D$8:$D$10000,N$40,'Work history- Pasting'!$E$8:$E$10000,$B56,'Work history- Pasting'!$C$8:$C$10000,$G$3))*60,0)</f>
        <v>0</v>
      </c>
      <c r="O56" s="71">
        <f ca="1">IFERROR((SUMIFS('Work history- Pasting'!$AD$8:$AD$10000,'Work history- Pasting'!$D$8:$D$10000,O$40,'Work history- Pasting'!$E$8:$E$10000,$B56,'Work history- Pasting'!$C$8:$C$10000,$G$3)*24)/(SUMIFS('Work history- Pasting'!$F$8:$F$10000,'Work history- Pasting'!$D$8:$D$10000,O$40,'Work history- Pasting'!$E$8:$E$10000,$B56,'Work history- Pasting'!$C$8:$C$10000,$G$3))*60,0)</f>
        <v>0</v>
      </c>
      <c r="P56" s="71">
        <f ca="1">IFERROR((SUMIFS('Work history- Pasting'!$AD$8:$AD$10000,'Work history- Pasting'!$D$8:$D$10000,P$40,'Work history- Pasting'!$E$8:$E$10000,$B56,'Work history- Pasting'!$C$8:$C$10000,$G$3)*24)/(SUMIFS('Work history- Pasting'!$F$8:$F$10000,'Work history- Pasting'!$D$8:$D$10000,P$40,'Work history- Pasting'!$E$8:$E$10000,$B56,'Work history- Pasting'!$C$8:$C$10000,$G$3))*60,0)</f>
        <v>0</v>
      </c>
      <c r="Q56" s="71">
        <f ca="1">IFERROR((SUMIFS('Work history- Pasting'!$AD$8:$AD$10000,'Work history- Pasting'!$D$8:$D$10000,Q$40,'Work history- Pasting'!$E$8:$E$10000,$B56,'Work history- Pasting'!$C$8:$C$10000,$G$3)*24)/(SUMIFS('Work history- Pasting'!$F$8:$F$10000,'Work history- Pasting'!$D$8:$D$10000,Q$40,'Work history- Pasting'!$E$8:$E$10000,$B56,'Work history- Pasting'!$C$8:$C$10000,$G$3))*60,0)</f>
        <v>0</v>
      </c>
      <c r="R56" s="71">
        <f ca="1">IFERROR((SUMIFS('Work history- Pasting'!$AD$8:$AD$10000,'Work history- Pasting'!$D$8:$D$10000,R$40,'Work history- Pasting'!$E$8:$E$10000,$B56,'Work history- Pasting'!$C$8:$C$10000,$G$3)*24)/(SUMIFS('Work history- Pasting'!$F$8:$F$10000,'Work history- Pasting'!$D$8:$D$10000,R$40,'Work history- Pasting'!$E$8:$E$10000,$B56,'Work history- Pasting'!$C$8:$C$10000,$G$3))*60,0)</f>
        <v>0</v>
      </c>
      <c r="S56" s="71">
        <f ca="1">IFERROR((SUMIFS('Work history- Pasting'!$AD$8:$AD$10000,'Work history- Pasting'!$D$8:$D$10000,S$40,'Work history- Pasting'!$E$8:$E$10000,$B56,'Work history- Pasting'!$C$8:$C$10000,$G$3)*24)/(SUMIFS('Work history- Pasting'!$F$8:$F$10000,'Work history- Pasting'!$D$8:$D$10000,S$40,'Work history- Pasting'!$E$8:$E$10000,$B56,'Work history- Pasting'!$C$8:$C$10000,$G$3))*60,0)</f>
        <v>0</v>
      </c>
      <c r="T56" s="71">
        <f ca="1">IFERROR((SUMIFS('Work history- Pasting'!$AD$8:$AD$10000,'Work history- Pasting'!$D$8:$D$10000,T$40,'Work history- Pasting'!$E$8:$E$10000,$B56,'Work history- Pasting'!$C$8:$C$10000,$G$3)*24)/(SUMIFS('Work history- Pasting'!$F$8:$F$10000,'Work history- Pasting'!$D$8:$D$10000,T$40,'Work history- Pasting'!$E$8:$E$10000,$B56,'Work history- Pasting'!$C$8:$C$10000,$G$3))*60,0)</f>
        <v>0</v>
      </c>
      <c r="U56" s="71">
        <f ca="1">IFERROR((SUMIFS('Work history- Pasting'!$AD$8:$AD$10000,'Work history- Pasting'!$D$8:$D$10000,U$40,'Work history- Pasting'!$E$8:$E$10000,$B56,'Work history- Pasting'!$C$8:$C$10000,$G$3)*24)/(SUMIFS('Work history- Pasting'!$F$8:$F$10000,'Work history- Pasting'!$D$8:$D$10000,U$40,'Work history- Pasting'!$E$8:$E$10000,$B56,'Work history- Pasting'!$C$8:$C$10000,$G$3))*60,0)</f>
        <v>0</v>
      </c>
      <c r="V56" s="71">
        <f ca="1">IFERROR((SUMIFS('Work history- Pasting'!$AD$8:$AD$10000,'Work history- Pasting'!$D$8:$D$10000,V$40,'Work history- Pasting'!$E$8:$E$10000,$B56,'Work history- Pasting'!$C$8:$C$10000,$G$3)*24)/(SUMIFS('Work history- Pasting'!$F$8:$F$10000,'Work history- Pasting'!$D$8:$D$10000,V$40,'Work history- Pasting'!$E$8:$E$10000,$B56,'Work history- Pasting'!$C$8:$C$10000,$G$3))*60,0)</f>
        <v>0</v>
      </c>
      <c r="W56" s="71">
        <f ca="1">IFERROR((SUMIFS('Work history- Pasting'!$AD$8:$AD$10000,'Work history- Pasting'!$D$8:$D$10000,W$40,'Work history- Pasting'!$E$8:$E$10000,$B56,'Work history- Pasting'!$C$8:$C$10000,$G$3)*24)/(SUMIFS('Work history- Pasting'!$F$8:$F$10000,'Work history- Pasting'!$D$8:$D$10000,W$40,'Work history- Pasting'!$E$8:$E$10000,$B56,'Work history- Pasting'!$C$8:$C$10000,$G$3))*60,0)</f>
        <v>0</v>
      </c>
      <c r="X56" s="71">
        <f ca="1">IFERROR((SUMIFS('Work history- Pasting'!$AD$8:$AD$10000,'Work history- Pasting'!$D$8:$D$10000,X$40,'Work history- Pasting'!$E$8:$E$10000,$B56,'Work history- Pasting'!$C$8:$C$10000,$G$3)*24)/(SUMIFS('Work history- Pasting'!$F$8:$F$10000,'Work history- Pasting'!$D$8:$D$10000,X$40,'Work history- Pasting'!$E$8:$E$10000,$B56,'Work history- Pasting'!$C$8:$C$10000,$G$3))*60,0)</f>
        <v>0</v>
      </c>
      <c r="Y56" s="71">
        <f ca="1">IFERROR((SUMIFS('Work history- Pasting'!$AD$8:$AD$10000,'Work history- Pasting'!$D$8:$D$10000,Y$40,'Work history- Pasting'!$E$8:$E$10000,$B56,'Work history- Pasting'!$C$8:$C$10000,$G$3)*24)/(SUMIFS('Work history- Pasting'!$F$8:$F$10000,'Work history- Pasting'!$D$8:$D$10000,Y$40,'Work history- Pasting'!$E$8:$E$10000,$B56,'Work history- Pasting'!$C$8:$C$10000,$G$3))*60,0)</f>
        <v>0</v>
      </c>
      <c r="Z56" s="71">
        <f ca="1">IFERROR((SUMIFS('Work history- Pasting'!$AD$8:$AD$10000,'Work history- Pasting'!$D$8:$D$10000,Z$40,'Work history- Pasting'!$E$8:$E$10000,$B56,'Work history- Pasting'!$C$8:$C$10000,$G$3)*24)/(SUMIFS('Work history- Pasting'!$F$8:$F$10000,'Work history- Pasting'!$D$8:$D$10000,Z$40,'Work history- Pasting'!$E$8:$E$10000,$B56,'Work history- Pasting'!$C$8:$C$10000,$G$3))*60,0)</f>
        <v>0</v>
      </c>
    </row>
    <row r="57" spans="2:26">
      <c r="B57" s="30" t="str">
        <f>'additional help'!B18</f>
        <v>--</v>
      </c>
      <c r="C57" s="71">
        <f>IFERROR((SUMIFS('Work history- Pasting'!$AD$8:$AD$10000,'Work history- Pasting'!$D$8:$D$10000,C$40,'Work history- Pasting'!$E$8:$E$10000,$B57,'Work history- Pasting'!$C$8:$C$10000,$G$3)*24)/(SUMIFS('Work history- Pasting'!$F$8:$F$10000,'Work history- Pasting'!$D$8:$D$10000,C$40,'Work history- Pasting'!$E$8:$E$10000,$B57,'Work history- Pasting'!$C$8:$C$10000,$G$3))*60,0)</f>
        <v>0</v>
      </c>
      <c r="D57" s="71">
        <f>IFERROR((SUMIFS('Work history- Pasting'!$AD$8:$AD$10000,'Work history- Pasting'!$D$8:$D$10000,D$40,'Work history- Pasting'!$E$8:$E$10000,$B57,'Work history- Pasting'!$C$8:$C$10000,$G$3)*24)/(SUMIFS('Work history- Pasting'!$F$8:$F$10000,'Work history- Pasting'!$D$8:$D$10000,D$40,'Work history- Pasting'!$E$8:$E$10000,$B57,'Work history- Pasting'!$C$8:$C$10000,$G$3))*60,0)</f>
        <v>0</v>
      </c>
      <c r="E57" s="71">
        <f>IFERROR((SUMIFS('Work history- Pasting'!$AD$8:$AD$10000,'Work history- Pasting'!$D$8:$D$10000,E$40,'Work history- Pasting'!$E$8:$E$10000,$B57,'Work history- Pasting'!$C$8:$C$10000,$G$3)*24)/(SUMIFS('Work history- Pasting'!$F$8:$F$10000,'Work history- Pasting'!$D$8:$D$10000,E$40,'Work history- Pasting'!$E$8:$E$10000,$B57,'Work history- Pasting'!$C$8:$C$10000,$G$3))*60,0)</f>
        <v>0</v>
      </c>
      <c r="F57" s="71">
        <f ca="1">IFERROR((SUMIFS('Work history- Pasting'!$AD$8:$AD$10000,'Work history- Pasting'!$D$8:$D$10000,F$40,'Work history- Pasting'!$E$8:$E$10000,$B57,'Work history- Pasting'!$C$8:$C$10000,$G$3)*24)/(SUMIFS('Work history- Pasting'!$F$8:$F$10000,'Work history- Pasting'!$D$8:$D$10000,F$40,'Work history- Pasting'!$E$8:$E$10000,$B57,'Work history- Pasting'!$C$8:$C$10000,$G$3))*60,0)</f>
        <v>0</v>
      </c>
      <c r="G57" s="71">
        <f ca="1">IFERROR((SUMIFS('Work history- Pasting'!$AD$8:$AD$10000,'Work history- Pasting'!$D$8:$D$10000,G$40,'Work history- Pasting'!$E$8:$E$10000,$B57,'Work history- Pasting'!$C$8:$C$10000,$G$3)*24)/(SUMIFS('Work history- Pasting'!$F$8:$F$10000,'Work history- Pasting'!$D$8:$D$10000,G$40,'Work history- Pasting'!$E$8:$E$10000,$B57,'Work history- Pasting'!$C$8:$C$10000,$G$3))*60,0)</f>
        <v>0</v>
      </c>
      <c r="H57" s="71">
        <f ca="1">IFERROR((SUMIFS('Work history- Pasting'!$AD$8:$AD$10000,'Work history- Pasting'!$D$8:$D$10000,H$40,'Work history- Pasting'!$E$8:$E$10000,$B57,'Work history- Pasting'!$C$8:$C$10000,$G$3)*24)/(SUMIFS('Work history- Pasting'!$F$8:$F$10000,'Work history- Pasting'!$D$8:$D$10000,H$40,'Work history- Pasting'!$E$8:$E$10000,$B57,'Work history- Pasting'!$C$8:$C$10000,$G$3))*60,0)</f>
        <v>0</v>
      </c>
      <c r="I57" s="71">
        <f ca="1">IFERROR((SUMIFS('Work history- Pasting'!$AD$8:$AD$10000,'Work history- Pasting'!$D$8:$D$10000,I$40,'Work history- Pasting'!$E$8:$E$10000,$B57,'Work history- Pasting'!$C$8:$C$10000,$G$3)*24)/(SUMIFS('Work history- Pasting'!$F$8:$F$10000,'Work history- Pasting'!$D$8:$D$10000,I$40,'Work history- Pasting'!$E$8:$E$10000,$B57,'Work history- Pasting'!$C$8:$C$10000,$G$3))*60,0)</f>
        <v>0</v>
      </c>
      <c r="J57" s="71">
        <f ca="1">IFERROR((SUMIFS('Work history- Pasting'!$AD$8:$AD$10000,'Work history- Pasting'!$D$8:$D$10000,J$40,'Work history- Pasting'!$E$8:$E$10000,$B57,'Work history- Pasting'!$C$8:$C$10000,$G$3)*24)/(SUMIFS('Work history- Pasting'!$F$8:$F$10000,'Work history- Pasting'!$D$8:$D$10000,J$40,'Work history- Pasting'!$E$8:$E$10000,$B57,'Work history- Pasting'!$C$8:$C$10000,$G$3))*60,0)</f>
        <v>0</v>
      </c>
      <c r="K57" s="71">
        <f ca="1">IFERROR((SUMIFS('Work history- Pasting'!$AD$8:$AD$10000,'Work history- Pasting'!$D$8:$D$10000,K$40,'Work history- Pasting'!$E$8:$E$10000,$B57,'Work history- Pasting'!$C$8:$C$10000,$G$3)*24)/(SUMIFS('Work history- Pasting'!$F$8:$F$10000,'Work history- Pasting'!$D$8:$D$10000,K$40,'Work history- Pasting'!$E$8:$E$10000,$B57,'Work history- Pasting'!$C$8:$C$10000,$G$3))*60,0)</f>
        <v>0</v>
      </c>
      <c r="L57" s="71">
        <f ca="1">IFERROR((SUMIFS('Work history- Pasting'!$AD$8:$AD$10000,'Work history- Pasting'!$D$8:$D$10000,L$40,'Work history- Pasting'!$E$8:$E$10000,$B57,'Work history- Pasting'!$C$8:$C$10000,$G$3)*24)/(SUMIFS('Work history- Pasting'!$F$8:$F$10000,'Work history- Pasting'!$D$8:$D$10000,L$40,'Work history- Pasting'!$E$8:$E$10000,$B57,'Work history- Pasting'!$C$8:$C$10000,$G$3))*60,0)</f>
        <v>0</v>
      </c>
      <c r="M57" s="71">
        <f ca="1">IFERROR((SUMIFS('Work history- Pasting'!$AD$8:$AD$10000,'Work history- Pasting'!$D$8:$D$10000,M$40,'Work history- Pasting'!$E$8:$E$10000,$B57,'Work history- Pasting'!$C$8:$C$10000,$G$3)*24)/(SUMIFS('Work history- Pasting'!$F$8:$F$10000,'Work history- Pasting'!$D$8:$D$10000,M$40,'Work history- Pasting'!$E$8:$E$10000,$B57,'Work history- Pasting'!$C$8:$C$10000,$G$3))*60,0)</f>
        <v>0</v>
      </c>
      <c r="N57" s="71">
        <f ca="1">IFERROR((SUMIFS('Work history- Pasting'!$AD$8:$AD$10000,'Work history- Pasting'!$D$8:$D$10000,N$40,'Work history- Pasting'!$E$8:$E$10000,$B57,'Work history- Pasting'!$C$8:$C$10000,$G$3)*24)/(SUMIFS('Work history- Pasting'!$F$8:$F$10000,'Work history- Pasting'!$D$8:$D$10000,N$40,'Work history- Pasting'!$E$8:$E$10000,$B57,'Work history- Pasting'!$C$8:$C$10000,$G$3))*60,0)</f>
        <v>0</v>
      </c>
      <c r="O57" s="71">
        <f ca="1">IFERROR((SUMIFS('Work history- Pasting'!$AD$8:$AD$10000,'Work history- Pasting'!$D$8:$D$10000,O$40,'Work history- Pasting'!$E$8:$E$10000,$B57,'Work history- Pasting'!$C$8:$C$10000,$G$3)*24)/(SUMIFS('Work history- Pasting'!$F$8:$F$10000,'Work history- Pasting'!$D$8:$D$10000,O$40,'Work history- Pasting'!$E$8:$E$10000,$B57,'Work history- Pasting'!$C$8:$C$10000,$G$3))*60,0)</f>
        <v>0</v>
      </c>
      <c r="P57" s="71">
        <f ca="1">IFERROR((SUMIFS('Work history- Pasting'!$AD$8:$AD$10000,'Work history- Pasting'!$D$8:$D$10000,P$40,'Work history- Pasting'!$E$8:$E$10000,$B57,'Work history- Pasting'!$C$8:$C$10000,$G$3)*24)/(SUMIFS('Work history- Pasting'!$F$8:$F$10000,'Work history- Pasting'!$D$8:$D$10000,P$40,'Work history- Pasting'!$E$8:$E$10000,$B57,'Work history- Pasting'!$C$8:$C$10000,$G$3))*60,0)</f>
        <v>0</v>
      </c>
      <c r="Q57" s="71">
        <f ca="1">IFERROR((SUMIFS('Work history- Pasting'!$AD$8:$AD$10000,'Work history- Pasting'!$D$8:$D$10000,Q$40,'Work history- Pasting'!$E$8:$E$10000,$B57,'Work history- Pasting'!$C$8:$C$10000,$G$3)*24)/(SUMIFS('Work history- Pasting'!$F$8:$F$10000,'Work history- Pasting'!$D$8:$D$10000,Q$40,'Work history- Pasting'!$E$8:$E$10000,$B57,'Work history- Pasting'!$C$8:$C$10000,$G$3))*60,0)</f>
        <v>0</v>
      </c>
      <c r="R57" s="71">
        <f ca="1">IFERROR((SUMIFS('Work history- Pasting'!$AD$8:$AD$10000,'Work history- Pasting'!$D$8:$D$10000,R$40,'Work history- Pasting'!$E$8:$E$10000,$B57,'Work history- Pasting'!$C$8:$C$10000,$G$3)*24)/(SUMIFS('Work history- Pasting'!$F$8:$F$10000,'Work history- Pasting'!$D$8:$D$10000,R$40,'Work history- Pasting'!$E$8:$E$10000,$B57,'Work history- Pasting'!$C$8:$C$10000,$G$3))*60,0)</f>
        <v>0</v>
      </c>
      <c r="S57" s="71">
        <f ca="1">IFERROR((SUMIFS('Work history- Pasting'!$AD$8:$AD$10000,'Work history- Pasting'!$D$8:$D$10000,S$40,'Work history- Pasting'!$E$8:$E$10000,$B57,'Work history- Pasting'!$C$8:$C$10000,$G$3)*24)/(SUMIFS('Work history- Pasting'!$F$8:$F$10000,'Work history- Pasting'!$D$8:$D$10000,S$40,'Work history- Pasting'!$E$8:$E$10000,$B57,'Work history- Pasting'!$C$8:$C$10000,$G$3))*60,0)</f>
        <v>0</v>
      </c>
      <c r="T57" s="71">
        <f ca="1">IFERROR((SUMIFS('Work history- Pasting'!$AD$8:$AD$10000,'Work history- Pasting'!$D$8:$D$10000,T$40,'Work history- Pasting'!$E$8:$E$10000,$B57,'Work history- Pasting'!$C$8:$C$10000,$G$3)*24)/(SUMIFS('Work history- Pasting'!$F$8:$F$10000,'Work history- Pasting'!$D$8:$D$10000,T$40,'Work history- Pasting'!$E$8:$E$10000,$B57,'Work history- Pasting'!$C$8:$C$10000,$G$3))*60,0)</f>
        <v>0</v>
      </c>
      <c r="U57" s="71">
        <f ca="1">IFERROR((SUMIFS('Work history- Pasting'!$AD$8:$AD$10000,'Work history- Pasting'!$D$8:$D$10000,U$40,'Work history- Pasting'!$E$8:$E$10000,$B57,'Work history- Pasting'!$C$8:$C$10000,$G$3)*24)/(SUMIFS('Work history- Pasting'!$F$8:$F$10000,'Work history- Pasting'!$D$8:$D$10000,U$40,'Work history- Pasting'!$E$8:$E$10000,$B57,'Work history- Pasting'!$C$8:$C$10000,$G$3))*60,0)</f>
        <v>0</v>
      </c>
      <c r="V57" s="71">
        <f ca="1">IFERROR((SUMIFS('Work history- Pasting'!$AD$8:$AD$10000,'Work history- Pasting'!$D$8:$D$10000,V$40,'Work history- Pasting'!$E$8:$E$10000,$B57,'Work history- Pasting'!$C$8:$C$10000,$G$3)*24)/(SUMIFS('Work history- Pasting'!$F$8:$F$10000,'Work history- Pasting'!$D$8:$D$10000,V$40,'Work history- Pasting'!$E$8:$E$10000,$B57,'Work history- Pasting'!$C$8:$C$10000,$G$3))*60,0)</f>
        <v>0</v>
      </c>
      <c r="W57" s="71">
        <f ca="1">IFERROR((SUMIFS('Work history- Pasting'!$AD$8:$AD$10000,'Work history- Pasting'!$D$8:$D$10000,W$40,'Work history- Pasting'!$E$8:$E$10000,$B57,'Work history- Pasting'!$C$8:$C$10000,$G$3)*24)/(SUMIFS('Work history- Pasting'!$F$8:$F$10000,'Work history- Pasting'!$D$8:$D$10000,W$40,'Work history- Pasting'!$E$8:$E$10000,$B57,'Work history- Pasting'!$C$8:$C$10000,$G$3))*60,0)</f>
        <v>0</v>
      </c>
      <c r="X57" s="71">
        <f ca="1">IFERROR((SUMIFS('Work history- Pasting'!$AD$8:$AD$10000,'Work history- Pasting'!$D$8:$D$10000,X$40,'Work history- Pasting'!$E$8:$E$10000,$B57,'Work history- Pasting'!$C$8:$C$10000,$G$3)*24)/(SUMIFS('Work history- Pasting'!$F$8:$F$10000,'Work history- Pasting'!$D$8:$D$10000,X$40,'Work history- Pasting'!$E$8:$E$10000,$B57,'Work history- Pasting'!$C$8:$C$10000,$G$3))*60,0)</f>
        <v>0</v>
      </c>
      <c r="Y57" s="71">
        <f ca="1">IFERROR((SUMIFS('Work history- Pasting'!$AD$8:$AD$10000,'Work history- Pasting'!$D$8:$D$10000,Y$40,'Work history- Pasting'!$E$8:$E$10000,$B57,'Work history- Pasting'!$C$8:$C$10000,$G$3)*24)/(SUMIFS('Work history- Pasting'!$F$8:$F$10000,'Work history- Pasting'!$D$8:$D$10000,Y$40,'Work history- Pasting'!$E$8:$E$10000,$B57,'Work history- Pasting'!$C$8:$C$10000,$G$3))*60,0)</f>
        <v>0</v>
      </c>
      <c r="Z57" s="71">
        <f ca="1">IFERROR((SUMIFS('Work history- Pasting'!$AD$8:$AD$10000,'Work history- Pasting'!$D$8:$D$10000,Z$40,'Work history- Pasting'!$E$8:$E$10000,$B57,'Work history- Pasting'!$C$8:$C$10000,$G$3)*24)/(SUMIFS('Work history- Pasting'!$F$8:$F$10000,'Work history- Pasting'!$D$8:$D$10000,Z$40,'Work history- Pasting'!$E$8:$E$10000,$B57,'Work history- Pasting'!$C$8:$C$10000,$G$3))*60,0)</f>
        <v>0</v>
      </c>
    </row>
    <row r="58" spans="2:26">
      <c r="B58" s="30" t="str">
        <f>'additional help'!B19</f>
        <v>--</v>
      </c>
      <c r="C58" s="71">
        <f>IFERROR((SUMIFS('Work history- Pasting'!$AD$8:$AD$10000,'Work history- Pasting'!$D$8:$D$10000,C$40,'Work history- Pasting'!$E$8:$E$10000,$B58,'Work history- Pasting'!$C$8:$C$10000,$G$3)*24)/(SUMIFS('Work history- Pasting'!$F$8:$F$10000,'Work history- Pasting'!$D$8:$D$10000,C$40,'Work history- Pasting'!$E$8:$E$10000,$B58,'Work history- Pasting'!$C$8:$C$10000,$G$3))*60,0)</f>
        <v>0</v>
      </c>
      <c r="D58" s="71">
        <f>IFERROR((SUMIFS('Work history- Pasting'!$AD$8:$AD$10000,'Work history- Pasting'!$D$8:$D$10000,D$40,'Work history- Pasting'!$E$8:$E$10000,$B58,'Work history- Pasting'!$C$8:$C$10000,$G$3)*24)/(SUMIFS('Work history- Pasting'!$F$8:$F$10000,'Work history- Pasting'!$D$8:$D$10000,D$40,'Work history- Pasting'!$E$8:$E$10000,$B58,'Work history- Pasting'!$C$8:$C$10000,$G$3))*60,0)</f>
        <v>0</v>
      </c>
      <c r="E58" s="71">
        <f>IFERROR((SUMIFS('Work history- Pasting'!$AD$8:$AD$10000,'Work history- Pasting'!$D$8:$D$10000,E$40,'Work history- Pasting'!$E$8:$E$10000,$B58,'Work history- Pasting'!$C$8:$C$10000,$G$3)*24)/(SUMIFS('Work history- Pasting'!$F$8:$F$10000,'Work history- Pasting'!$D$8:$D$10000,E$40,'Work history- Pasting'!$E$8:$E$10000,$B58,'Work history- Pasting'!$C$8:$C$10000,$G$3))*60,0)</f>
        <v>0</v>
      </c>
      <c r="F58" s="71">
        <f ca="1">IFERROR((SUMIFS('Work history- Pasting'!$AD$8:$AD$10000,'Work history- Pasting'!$D$8:$D$10000,F$40,'Work history- Pasting'!$E$8:$E$10000,$B58,'Work history- Pasting'!$C$8:$C$10000,$G$3)*24)/(SUMIFS('Work history- Pasting'!$F$8:$F$10000,'Work history- Pasting'!$D$8:$D$10000,F$40,'Work history- Pasting'!$E$8:$E$10000,$B58,'Work history- Pasting'!$C$8:$C$10000,$G$3))*60,0)</f>
        <v>0</v>
      </c>
      <c r="G58" s="71">
        <f ca="1">IFERROR((SUMIFS('Work history- Pasting'!$AD$8:$AD$10000,'Work history- Pasting'!$D$8:$D$10000,G$40,'Work history- Pasting'!$E$8:$E$10000,$B58,'Work history- Pasting'!$C$8:$C$10000,$G$3)*24)/(SUMIFS('Work history- Pasting'!$F$8:$F$10000,'Work history- Pasting'!$D$8:$D$10000,G$40,'Work history- Pasting'!$E$8:$E$10000,$B58,'Work history- Pasting'!$C$8:$C$10000,$G$3))*60,0)</f>
        <v>0</v>
      </c>
      <c r="H58" s="71">
        <f ca="1">IFERROR((SUMIFS('Work history- Pasting'!$AD$8:$AD$10000,'Work history- Pasting'!$D$8:$D$10000,H$40,'Work history- Pasting'!$E$8:$E$10000,$B58,'Work history- Pasting'!$C$8:$C$10000,$G$3)*24)/(SUMIFS('Work history- Pasting'!$F$8:$F$10000,'Work history- Pasting'!$D$8:$D$10000,H$40,'Work history- Pasting'!$E$8:$E$10000,$B58,'Work history- Pasting'!$C$8:$C$10000,$G$3))*60,0)</f>
        <v>0</v>
      </c>
      <c r="I58" s="71">
        <f ca="1">IFERROR((SUMIFS('Work history- Pasting'!$AD$8:$AD$10000,'Work history- Pasting'!$D$8:$D$10000,I$40,'Work history- Pasting'!$E$8:$E$10000,$B58,'Work history- Pasting'!$C$8:$C$10000,$G$3)*24)/(SUMIFS('Work history- Pasting'!$F$8:$F$10000,'Work history- Pasting'!$D$8:$D$10000,I$40,'Work history- Pasting'!$E$8:$E$10000,$B58,'Work history- Pasting'!$C$8:$C$10000,$G$3))*60,0)</f>
        <v>0</v>
      </c>
      <c r="J58" s="71">
        <f ca="1">IFERROR((SUMIFS('Work history- Pasting'!$AD$8:$AD$10000,'Work history- Pasting'!$D$8:$D$10000,J$40,'Work history- Pasting'!$E$8:$E$10000,$B58,'Work history- Pasting'!$C$8:$C$10000,$G$3)*24)/(SUMIFS('Work history- Pasting'!$F$8:$F$10000,'Work history- Pasting'!$D$8:$D$10000,J$40,'Work history- Pasting'!$E$8:$E$10000,$B58,'Work history- Pasting'!$C$8:$C$10000,$G$3))*60,0)</f>
        <v>0</v>
      </c>
      <c r="K58" s="71">
        <f ca="1">IFERROR((SUMIFS('Work history- Pasting'!$AD$8:$AD$10000,'Work history- Pasting'!$D$8:$D$10000,K$40,'Work history- Pasting'!$E$8:$E$10000,$B58,'Work history- Pasting'!$C$8:$C$10000,$G$3)*24)/(SUMIFS('Work history- Pasting'!$F$8:$F$10000,'Work history- Pasting'!$D$8:$D$10000,K$40,'Work history- Pasting'!$E$8:$E$10000,$B58,'Work history- Pasting'!$C$8:$C$10000,$G$3))*60,0)</f>
        <v>0</v>
      </c>
      <c r="L58" s="71">
        <f ca="1">IFERROR((SUMIFS('Work history- Pasting'!$AD$8:$AD$10000,'Work history- Pasting'!$D$8:$D$10000,L$40,'Work history- Pasting'!$E$8:$E$10000,$B58,'Work history- Pasting'!$C$8:$C$10000,$G$3)*24)/(SUMIFS('Work history- Pasting'!$F$8:$F$10000,'Work history- Pasting'!$D$8:$D$10000,L$40,'Work history- Pasting'!$E$8:$E$10000,$B58,'Work history- Pasting'!$C$8:$C$10000,$G$3))*60,0)</f>
        <v>0</v>
      </c>
      <c r="M58" s="71">
        <f ca="1">IFERROR((SUMIFS('Work history- Pasting'!$AD$8:$AD$10000,'Work history- Pasting'!$D$8:$D$10000,M$40,'Work history- Pasting'!$E$8:$E$10000,$B58,'Work history- Pasting'!$C$8:$C$10000,$G$3)*24)/(SUMIFS('Work history- Pasting'!$F$8:$F$10000,'Work history- Pasting'!$D$8:$D$10000,M$40,'Work history- Pasting'!$E$8:$E$10000,$B58,'Work history- Pasting'!$C$8:$C$10000,$G$3))*60,0)</f>
        <v>0</v>
      </c>
      <c r="N58" s="71">
        <f ca="1">IFERROR((SUMIFS('Work history- Pasting'!$AD$8:$AD$10000,'Work history- Pasting'!$D$8:$D$10000,N$40,'Work history- Pasting'!$E$8:$E$10000,$B58,'Work history- Pasting'!$C$8:$C$10000,$G$3)*24)/(SUMIFS('Work history- Pasting'!$F$8:$F$10000,'Work history- Pasting'!$D$8:$D$10000,N$40,'Work history- Pasting'!$E$8:$E$10000,$B58,'Work history- Pasting'!$C$8:$C$10000,$G$3))*60,0)</f>
        <v>0</v>
      </c>
      <c r="O58" s="71">
        <f ca="1">IFERROR((SUMIFS('Work history- Pasting'!$AD$8:$AD$10000,'Work history- Pasting'!$D$8:$D$10000,O$40,'Work history- Pasting'!$E$8:$E$10000,$B58,'Work history- Pasting'!$C$8:$C$10000,$G$3)*24)/(SUMIFS('Work history- Pasting'!$F$8:$F$10000,'Work history- Pasting'!$D$8:$D$10000,O$40,'Work history- Pasting'!$E$8:$E$10000,$B58,'Work history- Pasting'!$C$8:$C$10000,$G$3))*60,0)</f>
        <v>0</v>
      </c>
      <c r="P58" s="71">
        <f ca="1">IFERROR((SUMIFS('Work history- Pasting'!$AD$8:$AD$10000,'Work history- Pasting'!$D$8:$D$10000,P$40,'Work history- Pasting'!$E$8:$E$10000,$B58,'Work history- Pasting'!$C$8:$C$10000,$G$3)*24)/(SUMIFS('Work history- Pasting'!$F$8:$F$10000,'Work history- Pasting'!$D$8:$D$10000,P$40,'Work history- Pasting'!$E$8:$E$10000,$B58,'Work history- Pasting'!$C$8:$C$10000,$G$3))*60,0)</f>
        <v>0</v>
      </c>
      <c r="Q58" s="71">
        <f ca="1">IFERROR((SUMIFS('Work history- Pasting'!$AD$8:$AD$10000,'Work history- Pasting'!$D$8:$D$10000,Q$40,'Work history- Pasting'!$E$8:$E$10000,$B58,'Work history- Pasting'!$C$8:$C$10000,$G$3)*24)/(SUMIFS('Work history- Pasting'!$F$8:$F$10000,'Work history- Pasting'!$D$8:$D$10000,Q$40,'Work history- Pasting'!$E$8:$E$10000,$B58,'Work history- Pasting'!$C$8:$C$10000,$G$3))*60,0)</f>
        <v>0</v>
      </c>
      <c r="R58" s="71">
        <f ca="1">IFERROR((SUMIFS('Work history- Pasting'!$AD$8:$AD$10000,'Work history- Pasting'!$D$8:$D$10000,R$40,'Work history- Pasting'!$E$8:$E$10000,$B58,'Work history- Pasting'!$C$8:$C$10000,$G$3)*24)/(SUMIFS('Work history- Pasting'!$F$8:$F$10000,'Work history- Pasting'!$D$8:$D$10000,R$40,'Work history- Pasting'!$E$8:$E$10000,$B58,'Work history- Pasting'!$C$8:$C$10000,$G$3))*60,0)</f>
        <v>0</v>
      </c>
      <c r="S58" s="71">
        <f ca="1">IFERROR((SUMIFS('Work history- Pasting'!$AD$8:$AD$10000,'Work history- Pasting'!$D$8:$D$10000,S$40,'Work history- Pasting'!$E$8:$E$10000,$B58,'Work history- Pasting'!$C$8:$C$10000,$G$3)*24)/(SUMIFS('Work history- Pasting'!$F$8:$F$10000,'Work history- Pasting'!$D$8:$D$10000,S$40,'Work history- Pasting'!$E$8:$E$10000,$B58,'Work history- Pasting'!$C$8:$C$10000,$G$3))*60,0)</f>
        <v>0</v>
      </c>
      <c r="T58" s="71">
        <f ca="1">IFERROR((SUMIFS('Work history- Pasting'!$AD$8:$AD$10000,'Work history- Pasting'!$D$8:$D$10000,T$40,'Work history- Pasting'!$E$8:$E$10000,$B58,'Work history- Pasting'!$C$8:$C$10000,$G$3)*24)/(SUMIFS('Work history- Pasting'!$F$8:$F$10000,'Work history- Pasting'!$D$8:$D$10000,T$40,'Work history- Pasting'!$E$8:$E$10000,$B58,'Work history- Pasting'!$C$8:$C$10000,$G$3))*60,0)</f>
        <v>0</v>
      </c>
      <c r="U58" s="71">
        <f ca="1">IFERROR((SUMIFS('Work history- Pasting'!$AD$8:$AD$10000,'Work history- Pasting'!$D$8:$D$10000,U$40,'Work history- Pasting'!$E$8:$E$10000,$B58,'Work history- Pasting'!$C$8:$C$10000,$G$3)*24)/(SUMIFS('Work history- Pasting'!$F$8:$F$10000,'Work history- Pasting'!$D$8:$D$10000,U$40,'Work history- Pasting'!$E$8:$E$10000,$B58,'Work history- Pasting'!$C$8:$C$10000,$G$3))*60,0)</f>
        <v>0</v>
      </c>
      <c r="V58" s="71">
        <f ca="1">IFERROR((SUMIFS('Work history- Pasting'!$AD$8:$AD$10000,'Work history- Pasting'!$D$8:$D$10000,V$40,'Work history- Pasting'!$E$8:$E$10000,$B58,'Work history- Pasting'!$C$8:$C$10000,$G$3)*24)/(SUMIFS('Work history- Pasting'!$F$8:$F$10000,'Work history- Pasting'!$D$8:$D$10000,V$40,'Work history- Pasting'!$E$8:$E$10000,$B58,'Work history- Pasting'!$C$8:$C$10000,$G$3))*60,0)</f>
        <v>0</v>
      </c>
      <c r="W58" s="71">
        <f ca="1">IFERROR((SUMIFS('Work history- Pasting'!$AD$8:$AD$10000,'Work history- Pasting'!$D$8:$D$10000,W$40,'Work history- Pasting'!$E$8:$E$10000,$B58,'Work history- Pasting'!$C$8:$C$10000,$G$3)*24)/(SUMIFS('Work history- Pasting'!$F$8:$F$10000,'Work history- Pasting'!$D$8:$D$10000,W$40,'Work history- Pasting'!$E$8:$E$10000,$B58,'Work history- Pasting'!$C$8:$C$10000,$G$3))*60,0)</f>
        <v>0</v>
      </c>
      <c r="X58" s="71">
        <f ca="1">IFERROR((SUMIFS('Work history- Pasting'!$AD$8:$AD$10000,'Work history- Pasting'!$D$8:$D$10000,X$40,'Work history- Pasting'!$E$8:$E$10000,$B58,'Work history- Pasting'!$C$8:$C$10000,$G$3)*24)/(SUMIFS('Work history- Pasting'!$F$8:$F$10000,'Work history- Pasting'!$D$8:$D$10000,X$40,'Work history- Pasting'!$E$8:$E$10000,$B58,'Work history- Pasting'!$C$8:$C$10000,$G$3))*60,0)</f>
        <v>0</v>
      </c>
      <c r="Y58" s="71">
        <f ca="1">IFERROR((SUMIFS('Work history- Pasting'!$AD$8:$AD$10000,'Work history- Pasting'!$D$8:$D$10000,Y$40,'Work history- Pasting'!$E$8:$E$10000,$B58,'Work history- Pasting'!$C$8:$C$10000,$G$3)*24)/(SUMIFS('Work history- Pasting'!$F$8:$F$10000,'Work history- Pasting'!$D$8:$D$10000,Y$40,'Work history- Pasting'!$E$8:$E$10000,$B58,'Work history- Pasting'!$C$8:$C$10000,$G$3))*60,0)</f>
        <v>0</v>
      </c>
      <c r="Z58" s="71">
        <f ca="1">IFERROR((SUMIFS('Work history- Pasting'!$AD$8:$AD$10000,'Work history- Pasting'!$D$8:$D$10000,Z$40,'Work history- Pasting'!$E$8:$E$10000,$B58,'Work history- Pasting'!$C$8:$C$10000,$G$3)*24)/(SUMIFS('Work history- Pasting'!$F$8:$F$10000,'Work history- Pasting'!$D$8:$D$10000,Z$40,'Work history- Pasting'!$E$8:$E$10000,$B58,'Work history- Pasting'!$C$8:$C$10000,$G$3))*60,0)</f>
        <v>0</v>
      </c>
    </row>
    <row r="59" spans="2:26">
      <c r="B59" s="30" t="str">
        <f>'additional help'!B20</f>
        <v>--</v>
      </c>
      <c r="C59" s="71">
        <f>IFERROR((SUMIFS('Work history- Pasting'!$AD$8:$AD$10000,'Work history- Pasting'!$D$8:$D$10000,C$40,'Work history- Pasting'!$E$8:$E$10000,$B59,'Work history- Pasting'!$C$8:$C$10000,$G$3)*24)/(SUMIFS('Work history- Pasting'!$F$8:$F$10000,'Work history- Pasting'!$D$8:$D$10000,C$40,'Work history- Pasting'!$E$8:$E$10000,$B59,'Work history- Pasting'!$C$8:$C$10000,$G$3))*60,0)</f>
        <v>0</v>
      </c>
      <c r="D59" s="71">
        <f>IFERROR((SUMIFS('Work history- Pasting'!$AD$8:$AD$10000,'Work history- Pasting'!$D$8:$D$10000,D$40,'Work history- Pasting'!$E$8:$E$10000,$B59,'Work history- Pasting'!$C$8:$C$10000,$G$3)*24)/(SUMIFS('Work history- Pasting'!$F$8:$F$10000,'Work history- Pasting'!$D$8:$D$10000,D$40,'Work history- Pasting'!$E$8:$E$10000,$B59,'Work history- Pasting'!$C$8:$C$10000,$G$3))*60,0)</f>
        <v>0</v>
      </c>
      <c r="E59" s="71">
        <f>IFERROR((SUMIFS('Work history- Pasting'!$AD$8:$AD$10000,'Work history- Pasting'!$D$8:$D$10000,E$40,'Work history- Pasting'!$E$8:$E$10000,$B59,'Work history- Pasting'!$C$8:$C$10000,$G$3)*24)/(SUMIFS('Work history- Pasting'!$F$8:$F$10000,'Work history- Pasting'!$D$8:$D$10000,E$40,'Work history- Pasting'!$E$8:$E$10000,$B59,'Work history- Pasting'!$C$8:$C$10000,$G$3))*60,0)</f>
        <v>0</v>
      </c>
      <c r="F59" s="71">
        <f ca="1">IFERROR((SUMIFS('Work history- Pasting'!$AD$8:$AD$10000,'Work history- Pasting'!$D$8:$D$10000,F$40,'Work history- Pasting'!$E$8:$E$10000,$B59,'Work history- Pasting'!$C$8:$C$10000,$G$3)*24)/(SUMIFS('Work history- Pasting'!$F$8:$F$10000,'Work history- Pasting'!$D$8:$D$10000,F$40,'Work history- Pasting'!$E$8:$E$10000,$B59,'Work history- Pasting'!$C$8:$C$10000,$G$3))*60,0)</f>
        <v>0</v>
      </c>
      <c r="G59" s="71">
        <f ca="1">IFERROR((SUMIFS('Work history- Pasting'!$AD$8:$AD$10000,'Work history- Pasting'!$D$8:$D$10000,G$40,'Work history- Pasting'!$E$8:$E$10000,$B59,'Work history- Pasting'!$C$8:$C$10000,$G$3)*24)/(SUMIFS('Work history- Pasting'!$F$8:$F$10000,'Work history- Pasting'!$D$8:$D$10000,G$40,'Work history- Pasting'!$E$8:$E$10000,$B59,'Work history- Pasting'!$C$8:$C$10000,$G$3))*60,0)</f>
        <v>0</v>
      </c>
      <c r="H59" s="71">
        <f ca="1">IFERROR((SUMIFS('Work history- Pasting'!$AD$8:$AD$10000,'Work history- Pasting'!$D$8:$D$10000,H$40,'Work history- Pasting'!$E$8:$E$10000,$B59,'Work history- Pasting'!$C$8:$C$10000,$G$3)*24)/(SUMIFS('Work history- Pasting'!$F$8:$F$10000,'Work history- Pasting'!$D$8:$D$10000,H$40,'Work history- Pasting'!$E$8:$E$10000,$B59,'Work history- Pasting'!$C$8:$C$10000,$G$3))*60,0)</f>
        <v>0</v>
      </c>
      <c r="I59" s="71">
        <f ca="1">IFERROR((SUMIFS('Work history- Pasting'!$AD$8:$AD$10000,'Work history- Pasting'!$D$8:$D$10000,I$40,'Work history- Pasting'!$E$8:$E$10000,$B59,'Work history- Pasting'!$C$8:$C$10000,$G$3)*24)/(SUMIFS('Work history- Pasting'!$F$8:$F$10000,'Work history- Pasting'!$D$8:$D$10000,I$40,'Work history- Pasting'!$E$8:$E$10000,$B59,'Work history- Pasting'!$C$8:$C$10000,$G$3))*60,0)</f>
        <v>0</v>
      </c>
      <c r="J59" s="71">
        <f ca="1">IFERROR((SUMIFS('Work history- Pasting'!$AD$8:$AD$10000,'Work history- Pasting'!$D$8:$D$10000,J$40,'Work history- Pasting'!$E$8:$E$10000,$B59,'Work history- Pasting'!$C$8:$C$10000,$G$3)*24)/(SUMIFS('Work history- Pasting'!$F$8:$F$10000,'Work history- Pasting'!$D$8:$D$10000,J$40,'Work history- Pasting'!$E$8:$E$10000,$B59,'Work history- Pasting'!$C$8:$C$10000,$G$3))*60,0)</f>
        <v>0</v>
      </c>
      <c r="K59" s="71">
        <f ca="1">IFERROR((SUMIFS('Work history- Pasting'!$AD$8:$AD$10000,'Work history- Pasting'!$D$8:$D$10000,K$40,'Work history- Pasting'!$E$8:$E$10000,$B59,'Work history- Pasting'!$C$8:$C$10000,$G$3)*24)/(SUMIFS('Work history- Pasting'!$F$8:$F$10000,'Work history- Pasting'!$D$8:$D$10000,K$40,'Work history- Pasting'!$E$8:$E$10000,$B59,'Work history- Pasting'!$C$8:$C$10000,$G$3))*60,0)</f>
        <v>0</v>
      </c>
      <c r="L59" s="71">
        <f ca="1">IFERROR((SUMIFS('Work history- Pasting'!$AD$8:$AD$10000,'Work history- Pasting'!$D$8:$D$10000,L$40,'Work history- Pasting'!$E$8:$E$10000,$B59,'Work history- Pasting'!$C$8:$C$10000,$G$3)*24)/(SUMIFS('Work history- Pasting'!$F$8:$F$10000,'Work history- Pasting'!$D$8:$D$10000,L$40,'Work history- Pasting'!$E$8:$E$10000,$B59,'Work history- Pasting'!$C$8:$C$10000,$G$3))*60,0)</f>
        <v>0</v>
      </c>
      <c r="M59" s="71">
        <f ca="1">IFERROR((SUMIFS('Work history- Pasting'!$AD$8:$AD$10000,'Work history- Pasting'!$D$8:$D$10000,M$40,'Work history- Pasting'!$E$8:$E$10000,$B59,'Work history- Pasting'!$C$8:$C$10000,$G$3)*24)/(SUMIFS('Work history- Pasting'!$F$8:$F$10000,'Work history- Pasting'!$D$8:$D$10000,M$40,'Work history- Pasting'!$E$8:$E$10000,$B59,'Work history- Pasting'!$C$8:$C$10000,$G$3))*60,0)</f>
        <v>0</v>
      </c>
      <c r="N59" s="71">
        <f ca="1">IFERROR((SUMIFS('Work history- Pasting'!$AD$8:$AD$10000,'Work history- Pasting'!$D$8:$D$10000,N$40,'Work history- Pasting'!$E$8:$E$10000,$B59,'Work history- Pasting'!$C$8:$C$10000,$G$3)*24)/(SUMIFS('Work history- Pasting'!$F$8:$F$10000,'Work history- Pasting'!$D$8:$D$10000,N$40,'Work history- Pasting'!$E$8:$E$10000,$B59,'Work history- Pasting'!$C$8:$C$10000,$G$3))*60,0)</f>
        <v>0</v>
      </c>
      <c r="O59" s="71">
        <f ca="1">IFERROR((SUMIFS('Work history- Pasting'!$AD$8:$AD$10000,'Work history- Pasting'!$D$8:$D$10000,O$40,'Work history- Pasting'!$E$8:$E$10000,$B59,'Work history- Pasting'!$C$8:$C$10000,$G$3)*24)/(SUMIFS('Work history- Pasting'!$F$8:$F$10000,'Work history- Pasting'!$D$8:$D$10000,O$40,'Work history- Pasting'!$E$8:$E$10000,$B59,'Work history- Pasting'!$C$8:$C$10000,$G$3))*60,0)</f>
        <v>0</v>
      </c>
      <c r="P59" s="71">
        <f ca="1">IFERROR((SUMIFS('Work history- Pasting'!$AD$8:$AD$10000,'Work history- Pasting'!$D$8:$D$10000,P$40,'Work history- Pasting'!$E$8:$E$10000,$B59,'Work history- Pasting'!$C$8:$C$10000,$G$3)*24)/(SUMIFS('Work history- Pasting'!$F$8:$F$10000,'Work history- Pasting'!$D$8:$D$10000,P$40,'Work history- Pasting'!$E$8:$E$10000,$B59,'Work history- Pasting'!$C$8:$C$10000,$G$3))*60,0)</f>
        <v>0</v>
      </c>
      <c r="Q59" s="71">
        <f ca="1">IFERROR((SUMIFS('Work history- Pasting'!$AD$8:$AD$10000,'Work history- Pasting'!$D$8:$D$10000,Q$40,'Work history- Pasting'!$E$8:$E$10000,$B59,'Work history- Pasting'!$C$8:$C$10000,$G$3)*24)/(SUMIFS('Work history- Pasting'!$F$8:$F$10000,'Work history- Pasting'!$D$8:$D$10000,Q$40,'Work history- Pasting'!$E$8:$E$10000,$B59,'Work history- Pasting'!$C$8:$C$10000,$G$3))*60,0)</f>
        <v>0</v>
      </c>
      <c r="R59" s="71">
        <f ca="1">IFERROR((SUMIFS('Work history- Pasting'!$AD$8:$AD$10000,'Work history- Pasting'!$D$8:$D$10000,R$40,'Work history- Pasting'!$E$8:$E$10000,$B59,'Work history- Pasting'!$C$8:$C$10000,$G$3)*24)/(SUMIFS('Work history- Pasting'!$F$8:$F$10000,'Work history- Pasting'!$D$8:$D$10000,R$40,'Work history- Pasting'!$E$8:$E$10000,$B59,'Work history- Pasting'!$C$8:$C$10000,$G$3))*60,0)</f>
        <v>0</v>
      </c>
      <c r="S59" s="71">
        <f ca="1">IFERROR((SUMIFS('Work history- Pasting'!$AD$8:$AD$10000,'Work history- Pasting'!$D$8:$D$10000,S$40,'Work history- Pasting'!$E$8:$E$10000,$B59,'Work history- Pasting'!$C$8:$C$10000,$G$3)*24)/(SUMIFS('Work history- Pasting'!$F$8:$F$10000,'Work history- Pasting'!$D$8:$D$10000,S$40,'Work history- Pasting'!$E$8:$E$10000,$B59,'Work history- Pasting'!$C$8:$C$10000,$G$3))*60,0)</f>
        <v>0</v>
      </c>
      <c r="T59" s="71">
        <f ca="1">IFERROR((SUMIFS('Work history- Pasting'!$AD$8:$AD$10000,'Work history- Pasting'!$D$8:$D$10000,T$40,'Work history- Pasting'!$E$8:$E$10000,$B59,'Work history- Pasting'!$C$8:$C$10000,$G$3)*24)/(SUMIFS('Work history- Pasting'!$F$8:$F$10000,'Work history- Pasting'!$D$8:$D$10000,T$40,'Work history- Pasting'!$E$8:$E$10000,$B59,'Work history- Pasting'!$C$8:$C$10000,$G$3))*60,0)</f>
        <v>0</v>
      </c>
      <c r="U59" s="71">
        <f ca="1">IFERROR((SUMIFS('Work history- Pasting'!$AD$8:$AD$10000,'Work history- Pasting'!$D$8:$D$10000,U$40,'Work history- Pasting'!$E$8:$E$10000,$B59,'Work history- Pasting'!$C$8:$C$10000,$G$3)*24)/(SUMIFS('Work history- Pasting'!$F$8:$F$10000,'Work history- Pasting'!$D$8:$D$10000,U$40,'Work history- Pasting'!$E$8:$E$10000,$B59,'Work history- Pasting'!$C$8:$C$10000,$G$3))*60,0)</f>
        <v>0</v>
      </c>
      <c r="V59" s="71">
        <f ca="1">IFERROR((SUMIFS('Work history- Pasting'!$AD$8:$AD$10000,'Work history- Pasting'!$D$8:$D$10000,V$40,'Work history- Pasting'!$E$8:$E$10000,$B59,'Work history- Pasting'!$C$8:$C$10000,$G$3)*24)/(SUMIFS('Work history- Pasting'!$F$8:$F$10000,'Work history- Pasting'!$D$8:$D$10000,V$40,'Work history- Pasting'!$E$8:$E$10000,$B59,'Work history- Pasting'!$C$8:$C$10000,$G$3))*60,0)</f>
        <v>0</v>
      </c>
      <c r="W59" s="71">
        <f ca="1">IFERROR((SUMIFS('Work history- Pasting'!$AD$8:$AD$10000,'Work history- Pasting'!$D$8:$D$10000,W$40,'Work history- Pasting'!$E$8:$E$10000,$B59,'Work history- Pasting'!$C$8:$C$10000,$G$3)*24)/(SUMIFS('Work history- Pasting'!$F$8:$F$10000,'Work history- Pasting'!$D$8:$D$10000,W$40,'Work history- Pasting'!$E$8:$E$10000,$B59,'Work history- Pasting'!$C$8:$C$10000,$G$3))*60,0)</f>
        <v>0</v>
      </c>
      <c r="X59" s="71">
        <f ca="1">IFERROR((SUMIFS('Work history- Pasting'!$AD$8:$AD$10000,'Work history- Pasting'!$D$8:$D$10000,X$40,'Work history- Pasting'!$E$8:$E$10000,$B59,'Work history- Pasting'!$C$8:$C$10000,$G$3)*24)/(SUMIFS('Work history- Pasting'!$F$8:$F$10000,'Work history- Pasting'!$D$8:$D$10000,X$40,'Work history- Pasting'!$E$8:$E$10000,$B59,'Work history- Pasting'!$C$8:$C$10000,$G$3))*60,0)</f>
        <v>0</v>
      </c>
      <c r="Y59" s="71">
        <f ca="1">IFERROR((SUMIFS('Work history- Pasting'!$AD$8:$AD$10000,'Work history- Pasting'!$D$8:$D$10000,Y$40,'Work history- Pasting'!$E$8:$E$10000,$B59,'Work history- Pasting'!$C$8:$C$10000,$G$3)*24)/(SUMIFS('Work history- Pasting'!$F$8:$F$10000,'Work history- Pasting'!$D$8:$D$10000,Y$40,'Work history- Pasting'!$E$8:$E$10000,$B59,'Work history- Pasting'!$C$8:$C$10000,$G$3))*60,0)</f>
        <v>0</v>
      </c>
      <c r="Z59" s="71">
        <f ca="1">IFERROR((SUMIFS('Work history- Pasting'!$AD$8:$AD$10000,'Work history- Pasting'!$D$8:$D$10000,Z$40,'Work history- Pasting'!$E$8:$E$10000,$B59,'Work history- Pasting'!$C$8:$C$10000,$G$3)*24)/(SUMIFS('Work history- Pasting'!$F$8:$F$10000,'Work history- Pasting'!$D$8:$D$10000,Z$40,'Work history- Pasting'!$E$8:$E$10000,$B59,'Work history- Pasting'!$C$8:$C$10000,$G$3))*60,0)</f>
        <v>0</v>
      </c>
    </row>
    <row r="60" spans="2:26">
      <c r="B60" s="30" t="str">
        <f>'additional help'!B21</f>
        <v>--</v>
      </c>
      <c r="C60" s="71">
        <f>IFERROR((SUMIFS('Work history- Pasting'!$AD$8:$AD$10000,'Work history- Pasting'!$D$8:$D$10000,C$40,'Work history- Pasting'!$E$8:$E$10000,$B60,'Work history- Pasting'!$C$8:$C$10000,$G$3)*24)/(SUMIFS('Work history- Pasting'!$F$8:$F$10000,'Work history- Pasting'!$D$8:$D$10000,C$40,'Work history- Pasting'!$E$8:$E$10000,$B60,'Work history- Pasting'!$C$8:$C$10000,$G$3))*60,0)</f>
        <v>0</v>
      </c>
      <c r="D60" s="71">
        <f>IFERROR((SUMIFS('Work history- Pasting'!$AD$8:$AD$10000,'Work history- Pasting'!$D$8:$D$10000,D$40,'Work history- Pasting'!$E$8:$E$10000,$B60,'Work history- Pasting'!$C$8:$C$10000,$G$3)*24)/(SUMIFS('Work history- Pasting'!$F$8:$F$10000,'Work history- Pasting'!$D$8:$D$10000,D$40,'Work history- Pasting'!$E$8:$E$10000,$B60,'Work history- Pasting'!$C$8:$C$10000,$G$3))*60,0)</f>
        <v>0</v>
      </c>
      <c r="E60" s="71">
        <f>IFERROR((SUMIFS('Work history- Pasting'!$AD$8:$AD$10000,'Work history- Pasting'!$D$8:$D$10000,E$40,'Work history- Pasting'!$E$8:$E$10000,$B60,'Work history- Pasting'!$C$8:$C$10000,$G$3)*24)/(SUMIFS('Work history- Pasting'!$F$8:$F$10000,'Work history- Pasting'!$D$8:$D$10000,E$40,'Work history- Pasting'!$E$8:$E$10000,$B60,'Work history- Pasting'!$C$8:$C$10000,$G$3))*60,0)</f>
        <v>0</v>
      </c>
      <c r="F60" s="71">
        <f ca="1">IFERROR((SUMIFS('Work history- Pasting'!$AD$8:$AD$10000,'Work history- Pasting'!$D$8:$D$10000,F$40,'Work history- Pasting'!$E$8:$E$10000,$B60,'Work history- Pasting'!$C$8:$C$10000,$G$3)*24)/(SUMIFS('Work history- Pasting'!$F$8:$F$10000,'Work history- Pasting'!$D$8:$D$10000,F$40,'Work history- Pasting'!$E$8:$E$10000,$B60,'Work history- Pasting'!$C$8:$C$10000,$G$3))*60,0)</f>
        <v>0</v>
      </c>
      <c r="G60" s="71">
        <f ca="1">IFERROR((SUMIFS('Work history- Pasting'!$AD$8:$AD$10000,'Work history- Pasting'!$D$8:$D$10000,G$40,'Work history- Pasting'!$E$8:$E$10000,$B60,'Work history- Pasting'!$C$8:$C$10000,$G$3)*24)/(SUMIFS('Work history- Pasting'!$F$8:$F$10000,'Work history- Pasting'!$D$8:$D$10000,G$40,'Work history- Pasting'!$E$8:$E$10000,$B60,'Work history- Pasting'!$C$8:$C$10000,$G$3))*60,0)</f>
        <v>0</v>
      </c>
      <c r="H60" s="71">
        <f ca="1">IFERROR((SUMIFS('Work history- Pasting'!$AD$8:$AD$10000,'Work history- Pasting'!$D$8:$D$10000,H$40,'Work history- Pasting'!$E$8:$E$10000,$B60,'Work history- Pasting'!$C$8:$C$10000,$G$3)*24)/(SUMIFS('Work history- Pasting'!$F$8:$F$10000,'Work history- Pasting'!$D$8:$D$10000,H$40,'Work history- Pasting'!$E$8:$E$10000,$B60,'Work history- Pasting'!$C$8:$C$10000,$G$3))*60,0)</f>
        <v>0</v>
      </c>
      <c r="I60" s="71">
        <f ca="1">IFERROR((SUMIFS('Work history- Pasting'!$AD$8:$AD$10000,'Work history- Pasting'!$D$8:$D$10000,I$40,'Work history- Pasting'!$E$8:$E$10000,$B60,'Work history- Pasting'!$C$8:$C$10000,$G$3)*24)/(SUMIFS('Work history- Pasting'!$F$8:$F$10000,'Work history- Pasting'!$D$8:$D$10000,I$40,'Work history- Pasting'!$E$8:$E$10000,$B60,'Work history- Pasting'!$C$8:$C$10000,$G$3))*60,0)</f>
        <v>0</v>
      </c>
      <c r="J60" s="71">
        <f ca="1">IFERROR((SUMIFS('Work history- Pasting'!$AD$8:$AD$10000,'Work history- Pasting'!$D$8:$D$10000,J$40,'Work history- Pasting'!$E$8:$E$10000,$B60,'Work history- Pasting'!$C$8:$C$10000,$G$3)*24)/(SUMIFS('Work history- Pasting'!$F$8:$F$10000,'Work history- Pasting'!$D$8:$D$10000,J$40,'Work history- Pasting'!$E$8:$E$10000,$B60,'Work history- Pasting'!$C$8:$C$10000,$G$3))*60,0)</f>
        <v>0</v>
      </c>
      <c r="K60" s="71">
        <f ca="1">IFERROR((SUMIFS('Work history- Pasting'!$AD$8:$AD$10000,'Work history- Pasting'!$D$8:$D$10000,K$40,'Work history- Pasting'!$E$8:$E$10000,$B60,'Work history- Pasting'!$C$8:$C$10000,$G$3)*24)/(SUMIFS('Work history- Pasting'!$F$8:$F$10000,'Work history- Pasting'!$D$8:$D$10000,K$40,'Work history- Pasting'!$E$8:$E$10000,$B60,'Work history- Pasting'!$C$8:$C$10000,$G$3))*60,0)</f>
        <v>0</v>
      </c>
      <c r="L60" s="71">
        <f ca="1">IFERROR((SUMIFS('Work history- Pasting'!$AD$8:$AD$10000,'Work history- Pasting'!$D$8:$D$10000,L$40,'Work history- Pasting'!$E$8:$E$10000,$B60,'Work history- Pasting'!$C$8:$C$10000,$G$3)*24)/(SUMIFS('Work history- Pasting'!$F$8:$F$10000,'Work history- Pasting'!$D$8:$D$10000,L$40,'Work history- Pasting'!$E$8:$E$10000,$B60,'Work history- Pasting'!$C$8:$C$10000,$G$3))*60,0)</f>
        <v>0</v>
      </c>
      <c r="M60" s="71">
        <f ca="1">IFERROR((SUMIFS('Work history- Pasting'!$AD$8:$AD$10000,'Work history- Pasting'!$D$8:$D$10000,M$40,'Work history- Pasting'!$E$8:$E$10000,$B60,'Work history- Pasting'!$C$8:$C$10000,$G$3)*24)/(SUMIFS('Work history- Pasting'!$F$8:$F$10000,'Work history- Pasting'!$D$8:$D$10000,M$40,'Work history- Pasting'!$E$8:$E$10000,$B60,'Work history- Pasting'!$C$8:$C$10000,$G$3))*60,0)</f>
        <v>0</v>
      </c>
      <c r="N60" s="71">
        <f ca="1">IFERROR((SUMIFS('Work history- Pasting'!$AD$8:$AD$10000,'Work history- Pasting'!$D$8:$D$10000,N$40,'Work history- Pasting'!$E$8:$E$10000,$B60,'Work history- Pasting'!$C$8:$C$10000,$G$3)*24)/(SUMIFS('Work history- Pasting'!$F$8:$F$10000,'Work history- Pasting'!$D$8:$D$10000,N$40,'Work history- Pasting'!$E$8:$E$10000,$B60,'Work history- Pasting'!$C$8:$C$10000,$G$3))*60,0)</f>
        <v>0</v>
      </c>
      <c r="O60" s="71">
        <f ca="1">IFERROR((SUMIFS('Work history- Pasting'!$AD$8:$AD$10000,'Work history- Pasting'!$D$8:$D$10000,O$40,'Work history- Pasting'!$E$8:$E$10000,$B60,'Work history- Pasting'!$C$8:$C$10000,$G$3)*24)/(SUMIFS('Work history- Pasting'!$F$8:$F$10000,'Work history- Pasting'!$D$8:$D$10000,O$40,'Work history- Pasting'!$E$8:$E$10000,$B60,'Work history- Pasting'!$C$8:$C$10000,$G$3))*60,0)</f>
        <v>0</v>
      </c>
      <c r="P60" s="71">
        <f ca="1">IFERROR((SUMIFS('Work history- Pasting'!$AD$8:$AD$10000,'Work history- Pasting'!$D$8:$D$10000,P$40,'Work history- Pasting'!$E$8:$E$10000,$B60,'Work history- Pasting'!$C$8:$C$10000,$G$3)*24)/(SUMIFS('Work history- Pasting'!$F$8:$F$10000,'Work history- Pasting'!$D$8:$D$10000,P$40,'Work history- Pasting'!$E$8:$E$10000,$B60,'Work history- Pasting'!$C$8:$C$10000,$G$3))*60,0)</f>
        <v>0</v>
      </c>
      <c r="Q60" s="71">
        <f ca="1">IFERROR((SUMIFS('Work history- Pasting'!$AD$8:$AD$10000,'Work history- Pasting'!$D$8:$D$10000,Q$40,'Work history- Pasting'!$E$8:$E$10000,$B60,'Work history- Pasting'!$C$8:$C$10000,$G$3)*24)/(SUMIFS('Work history- Pasting'!$F$8:$F$10000,'Work history- Pasting'!$D$8:$D$10000,Q$40,'Work history- Pasting'!$E$8:$E$10000,$B60,'Work history- Pasting'!$C$8:$C$10000,$G$3))*60,0)</f>
        <v>0</v>
      </c>
      <c r="R60" s="71">
        <f ca="1">IFERROR((SUMIFS('Work history- Pasting'!$AD$8:$AD$10000,'Work history- Pasting'!$D$8:$D$10000,R$40,'Work history- Pasting'!$E$8:$E$10000,$B60,'Work history- Pasting'!$C$8:$C$10000,$G$3)*24)/(SUMIFS('Work history- Pasting'!$F$8:$F$10000,'Work history- Pasting'!$D$8:$D$10000,R$40,'Work history- Pasting'!$E$8:$E$10000,$B60,'Work history- Pasting'!$C$8:$C$10000,$G$3))*60,0)</f>
        <v>0</v>
      </c>
      <c r="S60" s="71">
        <f ca="1">IFERROR((SUMIFS('Work history- Pasting'!$AD$8:$AD$10000,'Work history- Pasting'!$D$8:$D$10000,S$40,'Work history- Pasting'!$E$8:$E$10000,$B60,'Work history- Pasting'!$C$8:$C$10000,$G$3)*24)/(SUMIFS('Work history- Pasting'!$F$8:$F$10000,'Work history- Pasting'!$D$8:$D$10000,S$40,'Work history- Pasting'!$E$8:$E$10000,$B60,'Work history- Pasting'!$C$8:$C$10000,$G$3))*60,0)</f>
        <v>0</v>
      </c>
      <c r="T60" s="71">
        <f ca="1">IFERROR((SUMIFS('Work history- Pasting'!$AD$8:$AD$10000,'Work history- Pasting'!$D$8:$D$10000,T$40,'Work history- Pasting'!$E$8:$E$10000,$B60,'Work history- Pasting'!$C$8:$C$10000,$G$3)*24)/(SUMIFS('Work history- Pasting'!$F$8:$F$10000,'Work history- Pasting'!$D$8:$D$10000,T$40,'Work history- Pasting'!$E$8:$E$10000,$B60,'Work history- Pasting'!$C$8:$C$10000,$G$3))*60,0)</f>
        <v>0</v>
      </c>
      <c r="U60" s="71">
        <f ca="1">IFERROR((SUMIFS('Work history- Pasting'!$AD$8:$AD$10000,'Work history- Pasting'!$D$8:$D$10000,U$40,'Work history- Pasting'!$E$8:$E$10000,$B60,'Work history- Pasting'!$C$8:$C$10000,$G$3)*24)/(SUMIFS('Work history- Pasting'!$F$8:$F$10000,'Work history- Pasting'!$D$8:$D$10000,U$40,'Work history- Pasting'!$E$8:$E$10000,$B60,'Work history- Pasting'!$C$8:$C$10000,$G$3))*60,0)</f>
        <v>0</v>
      </c>
      <c r="V60" s="71">
        <f ca="1">IFERROR((SUMIFS('Work history- Pasting'!$AD$8:$AD$10000,'Work history- Pasting'!$D$8:$D$10000,V$40,'Work history- Pasting'!$E$8:$E$10000,$B60,'Work history- Pasting'!$C$8:$C$10000,$G$3)*24)/(SUMIFS('Work history- Pasting'!$F$8:$F$10000,'Work history- Pasting'!$D$8:$D$10000,V$40,'Work history- Pasting'!$E$8:$E$10000,$B60,'Work history- Pasting'!$C$8:$C$10000,$G$3))*60,0)</f>
        <v>0</v>
      </c>
      <c r="W60" s="71">
        <f ca="1">IFERROR((SUMIFS('Work history- Pasting'!$AD$8:$AD$10000,'Work history- Pasting'!$D$8:$D$10000,W$40,'Work history- Pasting'!$E$8:$E$10000,$B60,'Work history- Pasting'!$C$8:$C$10000,$G$3)*24)/(SUMIFS('Work history- Pasting'!$F$8:$F$10000,'Work history- Pasting'!$D$8:$D$10000,W$40,'Work history- Pasting'!$E$8:$E$10000,$B60,'Work history- Pasting'!$C$8:$C$10000,$G$3))*60,0)</f>
        <v>0</v>
      </c>
      <c r="X60" s="71">
        <f ca="1">IFERROR((SUMIFS('Work history- Pasting'!$AD$8:$AD$10000,'Work history- Pasting'!$D$8:$D$10000,X$40,'Work history- Pasting'!$E$8:$E$10000,$B60,'Work history- Pasting'!$C$8:$C$10000,$G$3)*24)/(SUMIFS('Work history- Pasting'!$F$8:$F$10000,'Work history- Pasting'!$D$8:$D$10000,X$40,'Work history- Pasting'!$E$8:$E$10000,$B60,'Work history- Pasting'!$C$8:$C$10000,$G$3))*60,0)</f>
        <v>0</v>
      </c>
      <c r="Y60" s="71">
        <f ca="1">IFERROR((SUMIFS('Work history- Pasting'!$AD$8:$AD$10000,'Work history- Pasting'!$D$8:$D$10000,Y$40,'Work history- Pasting'!$E$8:$E$10000,$B60,'Work history- Pasting'!$C$8:$C$10000,$G$3)*24)/(SUMIFS('Work history- Pasting'!$F$8:$F$10000,'Work history- Pasting'!$D$8:$D$10000,Y$40,'Work history- Pasting'!$E$8:$E$10000,$B60,'Work history- Pasting'!$C$8:$C$10000,$G$3))*60,0)</f>
        <v>0</v>
      </c>
      <c r="Z60" s="71">
        <f ca="1">IFERROR((SUMIFS('Work history- Pasting'!$AD$8:$AD$10000,'Work history- Pasting'!$D$8:$D$10000,Z$40,'Work history- Pasting'!$E$8:$E$10000,$B60,'Work history- Pasting'!$C$8:$C$10000,$G$3)*24)/(SUMIFS('Work history- Pasting'!$F$8:$F$10000,'Work history- Pasting'!$D$8:$D$10000,Z$40,'Work history- Pasting'!$E$8:$E$10000,$B60,'Work history- Pasting'!$C$8:$C$10000,$G$3))*60,0)</f>
        <v>0</v>
      </c>
    </row>
    <row r="61" spans="2:26" hidden="1">
      <c r="B61" s="30" t="str">
        <f>'additional help'!B22</f>
        <v>--</v>
      </c>
      <c r="C61" s="71">
        <f>IFERROR((SUMIFS('Work history- Pasting'!$F$8:$F$10000,'Work history- Pasting'!$D$8:$D$10000,C$40,'Work history- Pasting'!$E$8:$E$10000,$B61,'Work history- Pasting'!$C$8:$C$10000,$G$3))/(SUMIFS('Work history- Pasting'!$AD$8:$AD$10000,'Work history- Pasting'!$D$8:$D$10000,C$40,'Work history- Pasting'!$E$8:$E$10000,$B61,'Work history- Pasting'!$C$8:$C$10000,$G$3)*24),0)</f>
        <v>0</v>
      </c>
      <c r="D61" s="71">
        <f>IFERROR((SUMIFS('Work history- Pasting'!$F$8:$F$10000,'Work history- Pasting'!$D$8:$D$10000,D$40,'Work history- Pasting'!$E$8:$E$10000,$B61,'Work history- Pasting'!$C$8:$C$10000,$G$3))/(SUMIFS('Work history- Pasting'!$AD$8:$AD$10000,'Work history- Pasting'!$D$8:$D$10000,D$40,'Work history- Pasting'!$E$8:$E$10000,$B61,'Work history- Pasting'!$C$8:$C$10000,$G$3)*24),0)</f>
        <v>0</v>
      </c>
      <c r="E61" s="71">
        <f>IFERROR((SUMIFS('Work history- Pasting'!$F$8:$F$10000,'Work history- Pasting'!$D$8:$D$10000,E$40,'Work history- Pasting'!$E$8:$E$10000,$B61,'Work history- Pasting'!$C$8:$C$10000,$G$3))/(SUMIFS('Work history- Pasting'!$AD$8:$AD$10000,'Work history- Pasting'!$D$8:$D$10000,E$40,'Work history- Pasting'!$E$8:$E$10000,$B61,'Work history- Pasting'!$C$8:$C$10000,$G$3)*24),0)</f>
        <v>0</v>
      </c>
      <c r="F61" s="71">
        <f ca="1">IFERROR((SUMIFS('Work history- Pasting'!$F$8:$F$10000,'Work history- Pasting'!$D$8:$D$10000,F$40,'Work history- Pasting'!$E$8:$E$10000,$B61,'Work history- Pasting'!$C$8:$C$10000,$G$3))/(SUMIFS('Work history- Pasting'!$AD$8:$AD$10000,'Work history- Pasting'!$D$8:$D$10000,F$40,'Work history- Pasting'!$E$8:$E$10000,$B61,'Work history- Pasting'!$C$8:$C$10000,$G$3)*24),0)</f>
        <v>0</v>
      </c>
      <c r="G61" s="71">
        <f ca="1">IFERROR((SUMIFS('Work history- Pasting'!$F$8:$F$10000,'Work history- Pasting'!$D$8:$D$10000,G$40,'Work history- Pasting'!$E$8:$E$10000,$B61,'Work history- Pasting'!$C$8:$C$10000,$G$3))/(SUMIFS('Work history- Pasting'!$AD$8:$AD$10000,'Work history- Pasting'!$D$8:$D$10000,G$40,'Work history- Pasting'!$E$8:$E$10000,$B61,'Work history- Pasting'!$C$8:$C$10000,$G$3)*24),0)</f>
        <v>0</v>
      </c>
      <c r="H61" s="71">
        <f ca="1">IFERROR((SUMIFS('Work history- Pasting'!$F$8:$F$10000,'Work history- Pasting'!$D$8:$D$10000,H$40,'Work history- Pasting'!$E$8:$E$10000,$B61,'Work history- Pasting'!$C$8:$C$10000,$G$3))/(SUMIFS('Work history- Pasting'!$AD$8:$AD$10000,'Work history- Pasting'!$D$8:$D$10000,H$40,'Work history- Pasting'!$E$8:$E$10000,$B61,'Work history- Pasting'!$C$8:$C$10000,$G$3)*24),0)</f>
        <v>0</v>
      </c>
      <c r="I61" s="71">
        <f ca="1">IFERROR((SUMIFS('Work history- Pasting'!$F$8:$F$10000,'Work history- Pasting'!$D$8:$D$10000,I$40,'Work history- Pasting'!$E$8:$E$10000,$B61,'Work history- Pasting'!$C$8:$C$10000,$G$3))/(SUMIFS('Work history- Pasting'!$AD$8:$AD$10000,'Work history- Pasting'!$D$8:$D$10000,I$40,'Work history- Pasting'!$E$8:$E$10000,$B61,'Work history- Pasting'!$C$8:$C$10000,$G$3)*24),0)</f>
        <v>0</v>
      </c>
      <c r="J61" s="71">
        <f ca="1">IFERROR((SUMIFS('Work history- Pasting'!$F$8:$F$10000,'Work history- Pasting'!$D$8:$D$10000,J$40,'Work history- Pasting'!$E$8:$E$10000,$B61,'Work history- Pasting'!$C$8:$C$10000,$G$3))/(SUMIFS('Work history- Pasting'!$AD$8:$AD$10000,'Work history- Pasting'!$D$8:$D$10000,J$40,'Work history- Pasting'!$E$8:$E$10000,$B61,'Work history- Pasting'!$C$8:$C$10000,$G$3)*24),0)</f>
        <v>0</v>
      </c>
      <c r="K61" s="71">
        <f ca="1">IFERROR((SUMIFS('Work history- Pasting'!$F$8:$F$10000,'Work history- Pasting'!$D$8:$D$10000,K$40,'Work history- Pasting'!$E$8:$E$10000,$B61,'Work history- Pasting'!$C$8:$C$10000,$G$3))/(SUMIFS('Work history- Pasting'!$AD$8:$AD$10000,'Work history- Pasting'!$D$8:$D$10000,K$40,'Work history- Pasting'!$E$8:$E$10000,$B61,'Work history- Pasting'!$C$8:$C$10000,$G$3)*24),0)</f>
        <v>0</v>
      </c>
      <c r="L61" s="71">
        <f ca="1">IFERROR((SUMIFS('Work history- Pasting'!$F$8:$F$10000,'Work history- Pasting'!$D$8:$D$10000,L$40,'Work history- Pasting'!$E$8:$E$10000,$B61,'Work history- Pasting'!$C$8:$C$10000,$G$3))/(SUMIFS('Work history- Pasting'!$AD$8:$AD$10000,'Work history- Pasting'!$D$8:$D$10000,L$40,'Work history- Pasting'!$E$8:$E$10000,$B61,'Work history- Pasting'!$C$8:$C$10000,$G$3)*24),0)</f>
        <v>0</v>
      </c>
      <c r="M61" s="71">
        <f ca="1">IFERROR((SUMIFS('Work history- Pasting'!$F$8:$F$10000,'Work history- Pasting'!$D$8:$D$10000,M$40,'Work history- Pasting'!$E$8:$E$10000,$B61,'Work history- Pasting'!$C$8:$C$10000,$G$3))/(SUMIFS('Work history- Pasting'!$AD$8:$AD$10000,'Work history- Pasting'!$D$8:$D$10000,M$40,'Work history- Pasting'!$E$8:$E$10000,$B61,'Work history- Pasting'!$C$8:$C$10000,$G$3)*24),0)</f>
        <v>0</v>
      </c>
      <c r="N61" s="71">
        <f ca="1">IFERROR((SUMIFS('Work history- Pasting'!$F$8:$F$10000,'Work history- Pasting'!$D$8:$D$10000,N$40,'Work history- Pasting'!$E$8:$E$10000,$B61,'Work history- Pasting'!$C$8:$C$10000,$G$3))/(SUMIFS('Work history- Pasting'!$AD$8:$AD$10000,'Work history- Pasting'!$D$8:$D$10000,N$40,'Work history- Pasting'!$E$8:$E$10000,$B61,'Work history- Pasting'!$C$8:$C$10000,$G$3)*24),0)</f>
        <v>0</v>
      </c>
      <c r="O61" s="71">
        <f ca="1">IFERROR((SUMIFS('Work history- Pasting'!$F$8:$F$10000,'Work history- Pasting'!$D$8:$D$10000,O$40,'Work history- Pasting'!$E$8:$E$10000,$B61,'Work history- Pasting'!$C$8:$C$10000,$G$3))/(SUMIFS('Work history- Pasting'!$AD$8:$AD$10000,'Work history- Pasting'!$D$8:$D$10000,O$40,'Work history- Pasting'!$E$8:$E$10000,$B61,'Work history- Pasting'!$C$8:$C$10000,$G$3)*24),0)</f>
        <v>0</v>
      </c>
      <c r="P61" s="71">
        <f ca="1">IFERROR((SUMIFS('Work history- Pasting'!$F$8:$F$10000,'Work history- Pasting'!$D$8:$D$10000,P$40,'Work history- Pasting'!$E$8:$E$10000,$B61,'Work history- Pasting'!$C$8:$C$10000,$G$3))/(SUMIFS('Work history- Pasting'!$AD$8:$AD$10000,'Work history- Pasting'!$D$8:$D$10000,P$40,'Work history- Pasting'!$E$8:$E$10000,$B61,'Work history- Pasting'!$C$8:$C$10000,$G$3)*24),0)</f>
        <v>0</v>
      </c>
      <c r="Q61" s="71">
        <f ca="1">IFERROR((SUMIFS('Work history- Pasting'!$F$8:$F$10000,'Work history- Pasting'!$D$8:$D$10000,Q$40,'Work history- Pasting'!$E$8:$E$10000,$B61,'Work history- Pasting'!$C$8:$C$10000,$G$3))/(SUMIFS('Work history- Pasting'!$AD$8:$AD$10000,'Work history- Pasting'!$D$8:$D$10000,Q$40,'Work history- Pasting'!$E$8:$E$10000,$B61,'Work history- Pasting'!$C$8:$C$10000,$G$3)*24),0)</f>
        <v>0</v>
      </c>
      <c r="R61" s="71">
        <f ca="1">IFERROR((SUMIFS('Work history- Pasting'!$F$8:$F$10000,'Work history- Pasting'!$D$8:$D$10000,R$40,'Work history- Pasting'!$E$8:$E$10000,$B61,'Work history- Pasting'!$C$8:$C$10000,$G$3))/(SUMIFS('Work history- Pasting'!$AD$8:$AD$10000,'Work history- Pasting'!$D$8:$D$10000,R$40,'Work history- Pasting'!$E$8:$E$10000,$B61,'Work history- Pasting'!$C$8:$C$10000,$G$3)*24),0)</f>
        <v>0</v>
      </c>
      <c r="S61" s="71">
        <f ca="1">IFERROR((SUMIFS('Work history- Pasting'!$F$8:$F$10000,'Work history- Pasting'!$D$8:$D$10000,S$40,'Work history- Pasting'!$E$8:$E$10000,$B61,'Work history- Pasting'!$C$8:$C$10000,$G$3))/(SUMIFS('Work history- Pasting'!$AD$8:$AD$10000,'Work history- Pasting'!$D$8:$D$10000,S$40,'Work history- Pasting'!$E$8:$E$10000,$B61,'Work history- Pasting'!$C$8:$C$10000,$G$3)*24),0)</f>
        <v>0</v>
      </c>
      <c r="T61" s="71">
        <f ca="1">IFERROR((SUMIFS('Work history- Pasting'!$F$8:$F$10000,'Work history- Pasting'!$D$8:$D$10000,T$40,'Work history- Pasting'!$E$8:$E$10000,$B61,'Work history- Pasting'!$C$8:$C$10000,$G$3))/(SUMIFS('Work history- Pasting'!$AD$8:$AD$10000,'Work history- Pasting'!$D$8:$D$10000,T$40,'Work history- Pasting'!$E$8:$E$10000,$B61,'Work history- Pasting'!$C$8:$C$10000,$G$3)*24),0)</f>
        <v>0</v>
      </c>
      <c r="U61" s="71">
        <f ca="1">IFERROR((SUMIFS('Work history- Pasting'!$F$8:$F$10000,'Work history- Pasting'!$D$8:$D$10000,U$40,'Work history- Pasting'!$E$8:$E$10000,$B61,'Work history- Pasting'!$C$8:$C$10000,$G$3))/(SUMIFS('Work history- Pasting'!$AD$8:$AD$10000,'Work history- Pasting'!$D$8:$D$10000,U$40,'Work history- Pasting'!$E$8:$E$10000,$B61,'Work history- Pasting'!$C$8:$C$10000,$G$3)*24),0)</f>
        <v>0</v>
      </c>
      <c r="V61" s="71">
        <f ca="1">IFERROR((SUMIFS('Work history- Pasting'!$F$8:$F$10000,'Work history- Pasting'!$D$8:$D$10000,V$40,'Work history- Pasting'!$E$8:$E$10000,$B61,'Work history- Pasting'!$C$8:$C$10000,$G$3))/(SUMIFS('Work history- Pasting'!$AD$8:$AD$10000,'Work history- Pasting'!$D$8:$D$10000,V$40,'Work history- Pasting'!$E$8:$E$10000,$B61,'Work history- Pasting'!$C$8:$C$10000,$G$3)*24),0)</f>
        <v>0</v>
      </c>
      <c r="W61" s="71">
        <f ca="1">IFERROR((SUMIFS('Work history- Pasting'!$F$8:$F$10000,'Work history- Pasting'!$D$8:$D$10000,W$40,'Work history- Pasting'!$E$8:$E$10000,$B61,'Work history- Pasting'!$C$8:$C$10000,$G$3))/(SUMIFS('Work history- Pasting'!$AD$8:$AD$10000,'Work history- Pasting'!$D$8:$D$10000,W$40,'Work history- Pasting'!$E$8:$E$10000,$B61,'Work history- Pasting'!$C$8:$C$10000,$G$3)*24),0)</f>
        <v>0</v>
      </c>
      <c r="X61" s="71">
        <f ca="1">IFERROR((SUMIFS('Work history- Pasting'!$F$8:$F$10000,'Work history- Pasting'!$D$8:$D$10000,X$40,'Work history- Pasting'!$E$8:$E$10000,$B61,'Work history- Pasting'!$C$8:$C$10000,$G$3))/(SUMIFS('Work history- Pasting'!$AD$8:$AD$10000,'Work history- Pasting'!$D$8:$D$10000,X$40,'Work history- Pasting'!$E$8:$E$10000,$B61,'Work history- Pasting'!$C$8:$C$10000,$G$3)*24),0)</f>
        <v>0</v>
      </c>
      <c r="Y61" s="71">
        <f ca="1">IFERROR((SUMIFS('Work history- Pasting'!$F$8:$F$10000,'Work history- Pasting'!$D$8:$D$10000,Y$40,'Work history- Pasting'!$E$8:$E$10000,$B61,'Work history- Pasting'!$C$8:$C$10000,$G$3))/(SUMIFS('Work history- Pasting'!$AD$8:$AD$10000,'Work history- Pasting'!$D$8:$D$10000,Y$40,'Work history- Pasting'!$E$8:$E$10000,$B61,'Work history- Pasting'!$C$8:$C$10000,$G$3)*24),0)</f>
        <v>0</v>
      </c>
      <c r="Z61" s="71">
        <f ca="1">IFERROR((SUMIFS('Work history- Pasting'!$F$8:$F$10000,'Work history- Pasting'!$D$8:$D$10000,Z$40,'Work history- Pasting'!$E$8:$E$10000,$B61,'Work history- Pasting'!$C$8:$C$10000,$G$3))/(SUMIFS('Work history- Pasting'!$AD$8:$AD$10000,'Work history- Pasting'!$D$8:$D$10000,Z$40,'Work history- Pasting'!$E$8:$E$10000,$B61,'Work history- Pasting'!$C$8:$C$10000,$G$3)*24),0)</f>
        <v>0</v>
      </c>
    </row>
    <row r="62" spans="2:26" hidden="1">
      <c r="B62" s="30" t="str">
        <f>'additional help'!B23</f>
        <v>--</v>
      </c>
      <c r="C62" s="71">
        <f>IFERROR((SUMIFS('Work history- Pasting'!$F$8:$F$10000,'Work history- Pasting'!$D$8:$D$10000,C$40,'Work history- Pasting'!$E$8:$E$10000,$B62,'Work history- Pasting'!$C$8:$C$10000,$G$3))/(SUMIFS('Work history- Pasting'!$AD$8:$AD$10000,'Work history- Pasting'!$D$8:$D$10000,C$40,'Work history- Pasting'!$E$8:$E$10000,$B62,'Work history- Pasting'!$C$8:$C$10000,$G$3)*24),0)</f>
        <v>0</v>
      </c>
      <c r="D62" s="71">
        <f>IFERROR((SUMIFS('Work history- Pasting'!$F$8:$F$10000,'Work history- Pasting'!$D$8:$D$10000,D$40,'Work history- Pasting'!$E$8:$E$10000,$B62,'Work history- Pasting'!$C$8:$C$10000,$G$3))/(SUMIFS('Work history- Pasting'!$AD$8:$AD$10000,'Work history- Pasting'!$D$8:$D$10000,D$40,'Work history- Pasting'!$E$8:$E$10000,$B62,'Work history- Pasting'!$C$8:$C$10000,$G$3)*24),0)</f>
        <v>0</v>
      </c>
      <c r="E62" s="71">
        <f>IFERROR((SUMIFS('Work history- Pasting'!$F$8:$F$10000,'Work history- Pasting'!$D$8:$D$10000,E$40,'Work history- Pasting'!$E$8:$E$10000,$B62,'Work history- Pasting'!$C$8:$C$10000,$G$3))/(SUMIFS('Work history- Pasting'!$AD$8:$AD$10000,'Work history- Pasting'!$D$8:$D$10000,E$40,'Work history- Pasting'!$E$8:$E$10000,$B62,'Work history- Pasting'!$C$8:$C$10000,$G$3)*24),0)</f>
        <v>0</v>
      </c>
      <c r="F62" s="71">
        <f ca="1">IFERROR((SUMIFS('Work history- Pasting'!$F$8:$F$10000,'Work history- Pasting'!$D$8:$D$10000,F$40,'Work history- Pasting'!$E$8:$E$10000,$B62,'Work history- Pasting'!$C$8:$C$10000,$G$3))/(SUMIFS('Work history- Pasting'!$AD$8:$AD$10000,'Work history- Pasting'!$D$8:$D$10000,F$40,'Work history- Pasting'!$E$8:$E$10000,$B62,'Work history- Pasting'!$C$8:$C$10000,$G$3)*24),0)</f>
        <v>0</v>
      </c>
      <c r="G62" s="71">
        <f ca="1">IFERROR((SUMIFS('Work history- Pasting'!$F$8:$F$10000,'Work history- Pasting'!$D$8:$D$10000,G$40,'Work history- Pasting'!$E$8:$E$10000,$B62,'Work history- Pasting'!$C$8:$C$10000,$G$3))/(SUMIFS('Work history- Pasting'!$AD$8:$AD$10000,'Work history- Pasting'!$D$8:$D$10000,G$40,'Work history- Pasting'!$E$8:$E$10000,$B62,'Work history- Pasting'!$C$8:$C$10000,$G$3)*24),0)</f>
        <v>0</v>
      </c>
      <c r="H62" s="71">
        <f ca="1">IFERROR((SUMIFS('Work history- Pasting'!$F$8:$F$10000,'Work history- Pasting'!$D$8:$D$10000,H$40,'Work history- Pasting'!$E$8:$E$10000,$B62,'Work history- Pasting'!$C$8:$C$10000,$G$3))/(SUMIFS('Work history- Pasting'!$AD$8:$AD$10000,'Work history- Pasting'!$D$8:$D$10000,H$40,'Work history- Pasting'!$E$8:$E$10000,$B62,'Work history- Pasting'!$C$8:$C$10000,$G$3)*24),0)</f>
        <v>0</v>
      </c>
      <c r="I62" s="71">
        <f ca="1">IFERROR((SUMIFS('Work history- Pasting'!$F$8:$F$10000,'Work history- Pasting'!$D$8:$D$10000,I$40,'Work history- Pasting'!$E$8:$E$10000,$B62,'Work history- Pasting'!$C$8:$C$10000,$G$3))/(SUMIFS('Work history- Pasting'!$AD$8:$AD$10000,'Work history- Pasting'!$D$8:$D$10000,I$40,'Work history- Pasting'!$E$8:$E$10000,$B62,'Work history- Pasting'!$C$8:$C$10000,$G$3)*24),0)</f>
        <v>0</v>
      </c>
      <c r="J62" s="71">
        <f ca="1">IFERROR((SUMIFS('Work history- Pasting'!$F$8:$F$10000,'Work history- Pasting'!$D$8:$D$10000,J$40,'Work history- Pasting'!$E$8:$E$10000,$B62,'Work history- Pasting'!$C$8:$C$10000,$G$3))/(SUMIFS('Work history- Pasting'!$AD$8:$AD$10000,'Work history- Pasting'!$D$8:$D$10000,J$40,'Work history- Pasting'!$E$8:$E$10000,$B62,'Work history- Pasting'!$C$8:$C$10000,$G$3)*24),0)</f>
        <v>0</v>
      </c>
      <c r="K62" s="71">
        <f ca="1">IFERROR((SUMIFS('Work history- Pasting'!$F$8:$F$10000,'Work history- Pasting'!$D$8:$D$10000,K$40,'Work history- Pasting'!$E$8:$E$10000,$B62,'Work history- Pasting'!$C$8:$C$10000,$G$3))/(SUMIFS('Work history- Pasting'!$AD$8:$AD$10000,'Work history- Pasting'!$D$8:$D$10000,K$40,'Work history- Pasting'!$E$8:$E$10000,$B62,'Work history- Pasting'!$C$8:$C$10000,$G$3)*24),0)</f>
        <v>0</v>
      </c>
      <c r="L62" s="71">
        <f ca="1">IFERROR((SUMIFS('Work history- Pasting'!$F$8:$F$10000,'Work history- Pasting'!$D$8:$D$10000,L$40,'Work history- Pasting'!$E$8:$E$10000,$B62,'Work history- Pasting'!$C$8:$C$10000,$G$3))/(SUMIFS('Work history- Pasting'!$AD$8:$AD$10000,'Work history- Pasting'!$D$8:$D$10000,L$40,'Work history- Pasting'!$E$8:$E$10000,$B62,'Work history- Pasting'!$C$8:$C$10000,$G$3)*24),0)</f>
        <v>0</v>
      </c>
      <c r="M62" s="71">
        <f ca="1">IFERROR((SUMIFS('Work history- Pasting'!$F$8:$F$10000,'Work history- Pasting'!$D$8:$D$10000,M$40,'Work history- Pasting'!$E$8:$E$10000,$B62,'Work history- Pasting'!$C$8:$C$10000,$G$3))/(SUMIFS('Work history- Pasting'!$AD$8:$AD$10000,'Work history- Pasting'!$D$8:$D$10000,M$40,'Work history- Pasting'!$E$8:$E$10000,$B62,'Work history- Pasting'!$C$8:$C$10000,$G$3)*24),0)</f>
        <v>0</v>
      </c>
      <c r="N62" s="71">
        <f ca="1">IFERROR((SUMIFS('Work history- Pasting'!$F$8:$F$10000,'Work history- Pasting'!$D$8:$D$10000,N$40,'Work history- Pasting'!$E$8:$E$10000,$B62,'Work history- Pasting'!$C$8:$C$10000,$G$3))/(SUMIFS('Work history- Pasting'!$AD$8:$AD$10000,'Work history- Pasting'!$D$8:$D$10000,N$40,'Work history- Pasting'!$E$8:$E$10000,$B62,'Work history- Pasting'!$C$8:$C$10000,$G$3)*24),0)</f>
        <v>0</v>
      </c>
      <c r="O62" s="71">
        <f ca="1">IFERROR((SUMIFS('Work history- Pasting'!$F$8:$F$10000,'Work history- Pasting'!$D$8:$D$10000,O$40,'Work history- Pasting'!$E$8:$E$10000,$B62,'Work history- Pasting'!$C$8:$C$10000,$G$3))/(SUMIFS('Work history- Pasting'!$AD$8:$AD$10000,'Work history- Pasting'!$D$8:$D$10000,O$40,'Work history- Pasting'!$E$8:$E$10000,$B62,'Work history- Pasting'!$C$8:$C$10000,$G$3)*24),0)</f>
        <v>0</v>
      </c>
      <c r="P62" s="71">
        <f ca="1">IFERROR((SUMIFS('Work history- Pasting'!$F$8:$F$10000,'Work history- Pasting'!$D$8:$D$10000,P$40,'Work history- Pasting'!$E$8:$E$10000,$B62,'Work history- Pasting'!$C$8:$C$10000,$G$3))/(SUMIFS('Work history- Pasting'!$AD$8:$AD$10000,'Work history- Pasting'!$D$8:$D$10000,P$40,'Work history- Pasting'!$E$8:$E$10000,$B62,'Work history- Pasting'!$C$8:$C$10000,$G$3)*24),0)</f>
        <v>0</v>
      </c>
      <c r="Q62" s="71">
        <f ca="1">IFERROR((SUMIFS('Work history- Pasting'!$F$8:$F$10000,'Work history- Pasting'!$D$8:$D$10000,Q$40,'Work history- Pasting'!$E$8:$E$10000,$B62,'Work history- Pasting'!$C$8:$C$10000,$G$3))/(SUMIFS('Work history- Pasting'!$AD$8:$AD$10000,'Work history- Pasting'!$D$8:$D$10000,Q$40,'Work history- Pasting'!$E$8:$E$10000,$B62,'Work history- Pasting'!$C$8:$C$10000,$G$3)*24),0)</f>
        <v>0</v>
      </c>
      <c r="R62" s="71">
        <f ca="1">IFERROR((SUMIFS('Work history- Pasting'!$F$8:$F$10000,'Work history- Pasting'!$D$8:$D$10000,R$40,'Work history- Pasting'!$E$8:$E$10000,$B62,'Work history- Pasting'!$C$8:$C$10000,$G$3))/(SUMIFS('Work history- Pasting'!$AD$8:$AD$10000,'Work history- Pasting'!$D$8:$D$10000,R$40,'Work history- Pasting'!$E$8:$E$10000,$B62,'Work history- Pasting'!$C$8:$C$10000,$G$3)*24),0)</f>
        <v>0</v>
      </c>
      <c r="S62" s="71">
        <f ca="1">IFERROR((SUMIFS('Work history- Pasting'!$F$8:$F$10000,'Work history- Pasting'!$D$8:$D$10000,S$40,'Work history- Pasting'!$E$8:$E$10000,$B62,'Work history- Pasting'!$C$8:$C$10000,$G$3))/(SUMIFS('Work history- Pasting'!$AD$8:$AD$10000,'Work history- Pasting'!$D$8:$D$10000,S$40,'Work history- Pasting'!$E$8:$E$10000,$B62,'Work history- Pasting'!$C$8:$C$10000,$G$3)*24),0)</f>
        <v>0</v>
      </c>
      <c r="T62" s="71">
        <f ca="1">IFERROR((SUMIFS('Work history- Pasting'!$F$8:$F$10000,'Work history- Pasting'!$D$8:$D$10000,T$40,'Work history- Pasting'!$E$8:$E$10000,$B62,'Work history- Pasting'!$C$8:$C$10000,$G$3))/(SUMIFS('Work history- Pasting'!$AD$8:$AD$10000,'Work history- Pasting'!$D$8:$D$10000,T$40,'Work history- Pasting'!$E$8:$E$10000,$B62,'Work history- Pasting'!$C$8:$C$10000,$G$3)*24),0)</f>
        <v>0</v>
      </c>
      <c r="U62" s="71">
        <f ca="1">IFERROR((SUMIFS('Work history- Pasting'!$F$8:$F$10000,'Work history- Pasting'!$D$8:$D$10000,U$40,'Work history- Pasting'!$E$8:$E$10000,$B62,'Work history- Pasting'!$C$8:$C$10000,$G$3))/(SUMIFS('Work history- Pasting'!$AD$8:$AD$10000,'Work history- Pasting'!$D$8:$D$10000,U$40,'Work history- Pasting'!$E$8:$E$10000,$B62,'Work history- Pasting'!$C$8:$C$10000,$G$3)*24),0)</f>
        <v>0</v>
      </c>
      <c r="V62" s="71">
        <f ca="1">IFERROR((SUMIFS('Work history- Pasting'!$F$8:$F$10000,'Work history- Pasting'!$D$8:$D$10000,V$40,'Work history- Pasting'!$E$8:$E$10000,$B62,'Work history- Pasting'!$C$8:$C$10000,$G$3))/(SUMIFS('Work history- Pasting'!$AD$8:$AD$10000,'Work history- Pasting'!$D$8:$D$10000,V$40,'Work history- Pasting'!$E$8:$E$10000,$B62,'Work history- Pasting'!$C$8:$C$10000,$G$3)*24),0)</f>
        <v>0</v>
      </c>
      <c r="W62" s="71">
        <f ca="1">IFERROR((SUMIFS('Work history- Pasting'!$F$8:$F$10000,'Work history- Pasting'!$D$8:$D$10000,W$40,'Work history- Pasting'!$E$8:$E$10000,$B62,'Work history- Pasting'!$C$8:$C$10000,$G$3))/(SUMIFS('Work history- Pasting'!$AD$8:$AD$10000,'Work history- Pasting'!$D$8:$D$10000,W$40,'Work history- Pasting'!$E$8:$E$10000,$B62,'Work history- Pasting'!$C$8:$C$10000,$G$3)*24),0)</f>
        <v>0</v>
      </c>
      <c r="X62" s="71">
        <f ca="1">IFERROR((SUMIFS('Work history- Pasting'!$F$8:$F$10000,'Work history- Pasting'!$D$8:$D$10000,X$40,'Work history- Pasting'!$E$8:$E$10000,$B62,'Work history- Pasting'!$C$8:$C$10000,$G$3))/(SUMIFS('Work history- Pasting'!$AD$8:$AD$10000,'Work history- Pasting'!$D$8:$D$10000,X$40,'Work history- Pasting'!$E$8:$E$10000,$B62,'Work history- Pasting'!$C$8:$C$10000,$G$3)*24),0)</f>
        <v>0</v>
      </c>
      <c r="Y62" s="71">
        <f ca="1">IFERROR((SUMIFS('Work history- Pasting'!$F$8:$F$10000,'Work history- Pasting'!$D$8:$D$10000,Y$40,'Work history- Pasting'!$E$8:$E$10000,$B62,'Work history- Pasting'!$C$8:$C$10000,$G$3))/(SUMIFS('Work history- Pasting'!$AD$8:$AD$10000,'Work history- Pasting'!$D$8:$D$10000,Y$40,'Work history- Pasting'!$E$8:$E$10000,$B62,'Work history- Pasting'!$C$8:$C$10000,$G$3)*24),0)</f>
        <v>0</v>
      </c>
      <c r="Z62" s="71">
        <f ca="1">IFERROR((SUMIFS('Work history- Pasting'!$F$8:$F$10000,'Work history- Pasting'!$D$8:$D$10000,Z$40,'Work history- Pasting'!$E$8:$E$10000,$B62,'Work history- Pasting'!$C$8:$C$10000,$G$3))/(SUMIFS('Work history- Pasting'!$AD$8:$AD$10000,'Work history- Pasting'!$D$8:$D$10000,Z$40,'Work history- Pasting'!$E$8:$E$10000,$B62,'Work history- Pasting'!$C$8:$C$10000,$G$3)*24),0)</f>
        <v>0</v>
      </c>
    </row>
    <row r="63" spans="2:26" hidden="1">
      <c r="B63" s="30" t="str">
        <f>'additional help'!B24</f>
        <v>--</v>
      </c>
      <c r="C63" s="71">
        <f>IFERROR((SUMIFS('Work history- Pasting'!$F$8:$F$10000,'Work history- Pasting'!$D$8:$D$10000,C$40,'Work history- Pasting'!$E$8:$E$10000,$B63,'Work history- Pasting'!$C$8:$C$10000,$G$3))/(SUMIFS('Work history- Pasting'!$AD$8:$AD$10000,'Work history- Pasting'!$D$8:$D$10000,C$40,'Work history- Pasting'!$E$8:$E$10000,$B63,'Work history- Pasting'!$C$8:$C$10000,$G$3)*24),0)</f>
        <v>0</v>
      </c>
      <c r="D63" s="71">
        <f>IFERROR((SUMIFS('Work history- Pasting'!$F$8:$F$10000,'Work history- Pasting'!$D$8:$D$10000,D$40,'Work history- Pasting'!$E$8:$E$10000,$B63,'Work history- Pasting'!$C$8:$C$10000,$G$3))/(SUMIFS('Work history- Pasting'!$AD$8:$AD$10000,'Work history- Pasting'!$D$8:$D$10000,D$40,'Work history- Pasting'!$E$8:$E$10000,$B63,'Work history- Pasting'!$C$8:$C$10000,$G$3)*24),0)</f>
        <v>0</v>
      </c>
      <c r="E63" s="71">
        <f>IFERROR((SUMIFS('Work history- Pasting'!$F$8:$F$10000,'Work history- Pasting'!$D$8:$D$10000,E$40,'Work history- Pasting'!$E$8:$E$10000,$B63,'Work history- Pasting'!$C$8:$C$10000,$G$3))/(SUMIFS('Work history- Pasting'!$AD$8:$AD$10000,'Work history- Pasting'!$D$8:$D$10000,E$40,'Work history- Pasting'!$E$8:$E$10000,$B63,'Work history- Pasting'!$C$8:$C$10000,$G$3)*24),0)</f>
        <v>0</v>
      </c>
      <c r="F63" s="71">
        <f ca="1">IFERROR((SUMIFS('Work history- Pasting'!$F$8:$F$10000,'Work history- Pasting'!$D$8:$D$10000,F$40,'Work history- Pasting'!$E$8:$E$10000,$B63,'Work history- Pasting'!$C$8:$C$10000,$G$3))/(SUMIFS('Work history- Pasting'!$AD$8:$AD$10000,'Work history- Pasting'!$D$8:$D$10000,F$40,'Work history- Pasting'!$E$8:$E$10000,$B63,'Work history- Pasting'!$C$8:$C$10000,$G$3)*24),0)</f>
        <v>0</v>
      </c>
      <c r="G63" s="71">
        <f ca="1">IFERROR((SUMIFS('Work history- Pasting'!$F$8:$F$10000,'Work history- Pasting'!$D$8:$D$10000,G$40,'Work history- Pasting'!$E$8:$E$10000,$B63,'Work history- Pasting'!$C$8:$C$10000,$G$3))/(SUMIFS('Work history- Pasting'!$AD$8:$AD$10000,'Work history- Pasting'!$D$8:$D$10000,G$40,'Work history- Pasting'!$E$8:$E$10000,$B63,'Work history- Pasting'!$C$8:$C$10000,$G$3)*24),0)</f>
        <v>0</v>
      </c>
      <c r="H63" s="71">
        <f ca="1">IFERROR((SUMIFS('Work history- Pasting'!$F$8:$F$10000,'Work history- Pasting'!$D$8:$D$10000,H$40,'Work history- Pasting'!$E$8:$E$10000,$B63,'Work history- Pasting'!$C$8:$C$10000,$G$3))/(SUMIFS('Work history- Pasting'!$AD$8:$AD$10000,'Work history- Pasting'!$D$8:$D$10000,H$40,'Work history- Pasting'!$E$8:$E$10000,$B63,'Work history- Pasting'!$C$8:$C$10000,$G$3)*24),0)</f>
        <v>0</v>
      </c>
      <c r="I63" s="71">
        <f ca="1">IFERROR((SUMIFS('Work history- Pasting'!$F$8:$F$10000,'Work history- Pasting'!$D$8:$D$10000,I$40,'Work history- Pasting'!$E$8:$E$10000,$B63,'Work history- Pasting'!$C$8:$C$10000,$G$3))/(SUMIFS('Work history- Pasting'!$AD$8:$AD$10000,'Work history- Pasting'!$D$8:$D$10000,I$40,'Work history- Pasting'!$E$8:$E$10000,$B63,'Work history- Pasting'!$C$8:$C$10000,$G$3)*24),0)</f>
        <v>0</v>
      </c>
      <c r="J63" s="71">
        <f ca="1">IFERROR((SUMIFS('Work history- Pasting'!$F$8:$F$10000,'Work history- Pasting'!$D$8:$D$10000,J$40,'Work history- Pasting'!$E$8:$E$10000,$B63,'Work history- Pasting'!$C$8:$C$10000,$G$3))/(SUMIFS('Work history- Pasting'!$AD$8:$AD$10000,'Work history- Pasting'!$D$8:$D$10000,J$40,'Work history- Pasting'!$E$8:$E$10000,$B63,'Work history- Pasting'!$C$8:$C$10000,$G$3)*24),0)</f>
        <v>0</v>
      </c>
      <c r="K63" s="71">
        <f ca="1">IFERROR((SUMIFS('Work history- Pasting'!$F$8:$F$10000,'Work history- Pasting'!$D$8:$D$10000,K$40,'Work history- Pasting'!$E$8:$E$10000,$B63,'Work history- Pasting'!$C$8:$C$10000,$G$3))/(SUMIFS('Work history- Pasting'!$AD$8:$AD$10000,'Work history- Pasting'!$D$8:$D$10000,K$40,'Work history- Pasting'!$E$8:$E$10000,$B63,'Work history- Pasting'!$C$8:$C$10000,$G$3)*24),0)</f>
        <v>0</v>
      </c>
      <c r="L63" s="71">
        <f ca="1">IFERROR((SUMIFS('Work history- Pasting'!$F$8:$F$10000,'Work history- Pasting'!$D$8:$D$10000,L$40,'Work history- Pasting'!$E$8:$E$10000,$B63,'Work history- Pasting'!$C$8:$C$10000,$G$3))/(SUMIFS('Work history- Pasting'!$AD$8:$AD$10000,'Work history- Pasting'!$D$8:$D$10000,L$40,'Work history- Pasting'!$E$8:$E$10000,$B63,'Work history- Pasting'!$C$8:$C$10000,$G$3)*24),0)</f>
        <v>0</v>
      </c>
      <c r="M63" s="71">
        <f ca="1">IFERROR((SUMIFS('Work history- Pasting'!$F$8:$F$10000,'Work history- Pasting'!$D$8:$D$10000,M$40,'Work history- Pasting'!$E$8:$E$10000,$B63,'Work history- Pasting'!$C$8:$C$10000,$G$3))/(SUMIFS('Work history- Pasting'!$AD$8:$AD$10000,'Work history- Pasting'!$D$8:$D$10000,M$40,'Work history- Pasting'!$E$8:$E$10000,$B63,'Work history- Pasting'!$C$8:$C$10000,$G$3)*24),0)</f>
        <v>0</v>
      </c>
      <c r="N63" s="71">
        <f ca="1">IFERROR((SUMIFS('Work history- Pasting'!$F$8:$F$10000,'Work history- Pasting'!$D$8:$D$10000,N$40,'Work history- Pasting'!$E$8:$E$10000,$B63,'Work history- Pasting'!$C$8:$C$10000,$G$3))/(SUMIFS('Work history- Pasting'!$AD$8:$AD$10000,'Work history- Pasting'!$D$8:$D$10000,N$40,'Work history- Pasting'!$E$8:$E$10000,$B63,'Work history- Pasting'!$C$8:$C$10000,$G$3)*24),0)</f>
        <v>0</v>
      </c>
      <c r="O63" s="71">
        <f ca="1">IFERROR((SUMIFS('Work history- Pasting'!$F$8:$F$10000,'Work history- Pasting'!$D$8:$D$10000,O$40,'Work history- Pasting'!$E$8:$E$10000,$B63,'Work history- Pasting'!$C$8:$C$10000,$G$3))/(SUMIFS('Work history- Pasting'!$AD$8:$AD$10000,'Work history- Pasting'!$D$8:$D$10000,O$40,'Work history- Pasting'!$E$8:$E$10000,$B63,'Work history- Pasting'!$C$8:$C$10000,$G$3)*24),0)</f>
        <v>0</v>
      </c>
      <c r="P63" s="71">
        <f ca="1">IFERROR((SUMIFS('Work history- Pasting'!$F$8:$F$10000,'Work history- Pasting'!$D$8:$D$10000,P$40,'Work history- Pasting'!$E$8:$E$10000,$B63,'Work history- Pasting'!$C$8:$C$10000,$G$3))/(SUMIFS('Work history- Pasting'!$AD$8:$AD$10000,'Work history- Pasting'!$D$8:$D$10000,P$40,'Work history- Pasting'!$E$8:$E$10000,$B63,'Work history- Pasting'!$C$8:$C$10000,$G$3)*24),0)</f>
        <v>0</v>
      </c>
      <c r="Q63" s="71">
        <f ca="1">IFERROR((SUMIFS('Work history- Pasting'!$F$8:$F$10000,'Work history- Pasting'!$D$8:$D$10000,Q$40,'Work history- Pasting'!$E$8:$E$10000,$B63,'Work history- Pasting'!$C$8:$C$10000,$G$3))/(SUMIFS('Work history- Pasting'!$AD$8:$AD$10000,'Work history- Pasting'!$D$8:$D$10000,Q$40,'Work history- Pasting'!$E$8:$E$10000,$B63,'Work history- Pasting'!$C$8:$C$10000,$G$3)*24),0)</f>
        <v>0</v>
      </c>
      <c r="R63" s="71">
        <f ca="1">IFERROR((SUMIFS('Work history- Pasting'!$F$8:$F$10000,'Work history- Pasting'!$D$8:$D$10000,R$40,'Work history- Pasting'!$E$8:$E$10000,$B63,'Work history- Pasting'!$C$8:$C$10000,$G$3))/(SUMIFS('Work history- Pasting'!$AD$8:$AD$10000,'Work history- Pasting'!$D$8:$D$10000,R$40,'Work history- Pasting'!$E$8:$E$10000,$B63,'Work history- Pasting'!$C$8:$C$10000,$G$3)*24),0)</f>
        <v>0</v>
      </c>
      <c r="S63" s="71">
        <f ca="1">IFERROR((SUMIFS('Work history- Pasting'!$F$8:$F$10000,'Work history- Pasting'!$D$8:$D$10000,S$40,'Work history- Pasting'!$E$8:$E$10000,$B63,'Work history- Pasting'!$C$8:$C$10000,$G$3))/(SUMIFS('Work history- Pasting'!$AD$8:$AD$10000,'Work history- Pasting'!$D$8:$D$10000,S$40,'Work history- Pasting'!$E$8:$E$10000,$B63,'Work history- Pasting'!$C$8:$C$10000,$G$3)*24),0)</f>
        <v>0</v>
      </c>
      <c r="T63" s="71">
        <f ca="1">IFERROR((SUMIFS('Work history- Pasting'!$F$8:$F$10000,'Work history- Pasting'!$D$8:$D$10000,T$40,'Work history- Pasting'!$E$8:$E$10000,$B63,'Work history- Pasting'!$C$8:$C$10000,$G$3))/(SUMIFS('Work history- Pasting'!$AD$8:$AD$10000,'Work history- Pasting'!$D$8:$D$10000,T$40,'Work history- Pasting'!$E$8:$E$10000,$B63,'Work history- Pasting'!$C$8:$C$10000,$G$3)*24),0)</f>
        <v>0</v>
      </c>
      <c r="U63" s="71">
        <f ca="1">IFERROR((SUMIFS('Work history- Pasting'!$F$8:$F$10000,'Work history- Pasting'!$D$8:$D$10000,U$40,'Work history- Pasting'!$E$8:$E$10000,$B63,'Work history- Pasting'!$C$8:$C$10000,$G$3))/(SUMIFS('Work history- Pasting'!$AD$8:$AD$10000,'Work history- Pasting'!$D$8:$D$10000,U$40,'Work history- Pasting'!$E$8:$E$10000,$B63,'Work history- Pasting'!$C$8:$C$10000,$G$3)*24),0)</f>
        <v>0</v>
      </c>
      <c r="V63" s="71">
        <f ca="1">IFERROR((SUMIFS('Work history- Pasting'!$F$8:$F$10000,'Work history- Pasting'!$D$8:$D$10000,V$40,'Work history- Pasting'!$E$8:$E$10000,$B63,'Work history- Pasting'!$C$8:$C$10000,$G$3))/(SUMIFS('Work history- Pasting'!$AD$8:$AD$10000,'Work history- Pasting'!$D$8:$D$10000,V$40,'Work history- Pasting'!$E$8:$E$10000,$B63,'Work history- Pasting'!$C$8:$C$10000,$G$3)*24),0)</f>
        <v>0</v>
      </c>
      <c r="W63" s="71">
        <f ca="1">IFERROR((SUMIFS('Work history- Pasting'!$F$8:$F$10000,'Work history- Pasting'!$D$8:$D$10000,W$40,'Work history- Pasting'!$E$8:$E$10000,$B63,'Work history- Pasting'!$C$8:$C$10000,$G$3))/(SUMIFS('Work history- Pasting'!$AD$8:$AD$10000,'Work history- Pasting'!$D$8:$D$10000,W$40,'Work history- Pasting'!$E$8:$E$10000,$B63,'Work history- Pasting'!$C$8:$C$10000,$G$3)*24),0)</f>
        <v>0</v>
      </c>
      <c r="X63" s="71">
        <f ca="1">IFERROR((SUMIFS('Work history- Pasting'!$F$8:$F$10000,'Work history- Pasting'!$D$8:$D$10000,X$40,'Work history- Pasting'!$E$8:$E$10000,$B63,'Work history- Pasting'!$C$8:$C$10000,$G$3))/(SUMIFS('Work history- Pasting'!$AD$8:$AD$10000,'Work history- Pasting'!$D$8:$D$10000,X$40,'Work history- Pasting'!$E$8:$E$10000,$B63,'Work history- Pasting'!$C$8:$C$10000,$G$3)*24),0)</f>
        <v>0</v>
      </c>
      <c r="Y63" s="71">
        <f ca="1">IFERROR((SUMIFS('Work history- Pasting'!$F$8:$F$10000,'Work history- Pasting'!$D$8:$D$10000,Y$40,'Work history- Pasting'!$E$8:$E$10000,$B63,'Work history- Pasting'!$C$8:$C$10000,$G$3))/(SUMIFS('Work history- Pasting'!$AD$8:$AD$10000,'Work history- Pasting'!$D$8:$D$10000,Y$40,'Work history- Pasting'!$E$8:$E$10000,$B63,'Work history- Pasting'!$C$8:$C$10000,$G$3)*24),0)</f>
        <v>0</v>
      </c>
      <c r="Z63" s="71">
        <f ca="1">IFERROR((SUMIFS('Work history- Pasting'!$F$8:$F$10000,'Work history- Pasting'!$D$8:$D$10000,Z$40,'Work history- Pasting'!$E$8:$E$10000,$B63,'Work history- Pasting'!$C$8:$C$10000,$G$3))/(SUMIFS('Work history- Pasting'!$AD$8:$AD$10000,'Work history- Pasting'!$D$8:$D$10000,Z$40,'Work history- Pasting'!$E$8:$E$10000,$B63,'Work history- Pasting'!$C$8:$C$10000,$G$3)*24),0)</f>
        <v>0</v>
      </c>
    </row>
    <row r="64" spans="2:26" hidden="1">
      <c r="B64" s="30" t="str">
        <f>'additional help'!B25</f>
        <v>--</v>
      </c>
      <c r="C64" s="71">
        <f>IFERROR((SUMIFS('Work history- Pasting'!$F$8:$F$10000,'Work history- Pasting'!$D$8:$D$10000,C$40,'Work history- Pasting'!$E$8:$E$10000,$B64,'Work history- Pasting'!$C$8:$C$10000,$G$3))/(SUMIFS('Work history- Pasting'!$AD$8:$AD$10000,'Work history- Pasting'!$D$8:$D$10000,C$40,'Work history- Pasting'!$E$8:$E$10000,$B64,'Work history- Pasting'!$C$8:$C$10000,$G$3)*24),0)</f>
        <v>0</v>
      </c>
      <c r="D64" s="71">
        <f>IFERROR((SUMIFS('Work history- Pasting'!$F$8:$F$10000,'Work history- Pasting'!$D$8:$D$10000,D$40,'Work history- Pasting'!$E$8:$E$10000,$B64,'Work history- Pasting'!$C$8:$C$10000,$G$3))/(SUMIFS('Work history- Pasting'!$AD$8:$AD$10000,'Work history- Pasting'!$D$8:$D$10000,D$40,'Work history- Pasting'!$E$8:$E$10000,$B64,'Work history- Pasting'!$C$8:$C$10000,$G$3)*24),0)</f>
        <v>0</v>
      </c>
      <c r="E64" s="71">
        <f>IFERROR((SUMIFS('Work history- Pasting'!$F$8:$F$10000,'Work history- Pasting'!$D$8:$D$10000,E$40,'Work history- Pasting'!$E$8:$E$10000,$B64,'Work history- Pasting'!$C$8:$C$10000,$G$3))/(SUMIFS('Work history- Pasting'!$AD$8:$AD$10000,'Work history- Pasting'!$D$8:$D$10000,E$40,'Work history- Pasting'!$E$8:$E$10000,$B64,'Work history- Pasting'!$C$8:$C$10000,$G$3)*24),0)</f>
        <v>0</v>
      </c>
      <c r="F64" s="71">
        <f ca="1">IFERROR((SUMIFS('Work history- Pasting'!$F$8:$F$10000,'Work history- Pasting'!$D$8:$D$10000,F$40,'Work history- Pasting'!$E$8:$E$10000,$B64,'Work history- Pasting'!$C$8:$C$10000,$G$3))/(SUMIFS('Work history- Pasting'!$AD$8:$AD$10000,'Work history- Pasting'!$D$8:$D$10000,F$40,'Work history- Pasting'!$E$8:$E$10000,$B64,'Work history- Pasting'!$C$8:$C$10000,$G$3)*24),0)</f>
        <v>0</v>
      </c>
      <c r="G64" s="71">
        <f ca="1">IFERROR((SUMIFS('Work history- Pasting'!$F$8:$F$10000,'Work history- Pasting'!$D$8:$D$10000,G$40,'Work history- Pasting'!$E$8:$E$10000,$B64,'Work history- Pasting'!$C$8:$C$10000,$G$3))/(SUMIFS('Work history- Pasting'!$AD$8:$AD$10000,'Work history- Pasting'!$D$8:$D$10000,G$40,'Work history- Pasting'!$E$8:$E$10000,$B64,'Work history- Pasting'!$C$8:$C$10000,$G$3)*24),0)</f>
        <v>0</v>
      </c>
      <c r="H64" s="71">
        <f ca="1">IFERROR((SUMIFS('Work history- Pasting'!$F$8:$F$10000,'Work history- Pasting'!$D$8:$D$10000,H$40,'Work history- Pasting'!$E$8:$E$10000,$B64,'Work history- Pasting'!$C$8:$C$10000,$G$3))/(SUMIFS('Work history- Pasting'!$AD$8:$AD$10000,'Work history- Pasting'!$D$8:$D$10000,H$40,'Work history- Pasting'!$E$8:$E$10000,$B64,'Work history- Pasting'!$C$8:$C$10000,$G$3)*24),0)</f>
        <v>0</v>
      </c>
      <c r="I64" s="71">
        <f ca="1">IFERROR((SUMIFS('Work history- Pasting'!$F$8:$F$10000,'Work history- Pasting'!$D$8:$D$10000,I$40,'Work history- Pasting'!$E$8:$E$10000,$B64,'Work history- Pasting'!$C$8:$C$10000,$G$3))/(SUMIFS('Work history- Pasting'!$AD$8:$AD$10000,'Work history- Pasting'!$D$8:$D$10000,I$40,'Work history- Pasting'!$E$8:$E$10000,$B64,'Work history- Pasting'!$C$8:$C$10000,$G$3)*24),0)</f>
        <v>0</v>
      </c>
      <c r="J64" s="71">
        <f ca="1">IFERROR((SUMIFS('Work history- Pasting'!$F$8:$F$10000,'Work history- Pasting'!$D$8:$D$10000,J$40,'Work history- Pasting'!$E$8:$E$10000,$B64,'Work history- Pasting'!$C$8:$C$10000,$G$3))/(SUMIFS('Work history- Pasting'!$AD$8:$AD$10000,'Work history- Pasting'!$D$8:$D$10000,J$40,'Work history- Pasting'!$E$8:$E$10000,$B64,'Work history- Pasting'!$C$8:$C$10000,$G$3)*24),0)</f>
        <v>0</v>
      </c>
      <c r="K64" s="71">
        <f ca="1">IFERROR((SUMIFS('Work history- Pasting'!$F$8:$F$10000,'Work history- Pasting'!$D$8:$D$10000,K$40,'Work history- Pasting'!$E$8:$E$10000,$B64,'Work history- Pasting'!$C$8:$C$10000,$G$3))/(SUMIFS('Work history- Pasting'!$AD$8:$AD$10000,'Work history- Pasting'!$D$8:$D$10000,K$40,'Work history- Pasting'!$E$8:$E$10000,$B64,'Work history- Pasting'!$C$8:$C$10000,$G$3)*24),0)</f>
        <v>0</v>
      </c>
      <c r="L64" s="71">
        <f ca="1">IFERROR((SUMIFS('Work history- Pasting'!$F$8:$F$10000,'Work history- Pasting'!$D$8:$D$10000,L$40,'Work history- Pasting'!$E$8:$E$10000,$B64,'Work history- Pasting'!$C$8:$C$10000,$G$3))/(SUMIFS('Work history- Pasting'!$AD$8:$AD$10000,'Work history- Pasting'!$D$8:$D$10000,L$40,'Work history- Pasting'!$E$8:$E$10000,$B64,'Work history- Pasting'!$C$8:$C$10000,$G$3)*24),0)</f>
        <v>0</v>
      </c>
      <c r="M64" s="71">
        <f ca="1">IFERROR((SUMIFS('Work history- Pasting'!$F$8:$F$10000,'Work history- Pasting'!$D$8:$D$10000,M$40,'Work history- Pasting'!$E$8:$E$10000,$B64,'Work history- Pasting'!$C$8:$C$10000,$G$3))/(SUMIFS('Work history- Pasting'!$AD$8:$AD$10000,'Work history- Pasting'!$D$8:$D$10000,M$40,'Work history- Pasting'!$E$8:$E$10000,$B64,'Work history- Pasting'!$C$8:$C$10000,$G$3)*24),0)</f>
        <v>0</v>
      </c>
      <c r="N64" s="71">
        <f ca="1">IFERROR((SUMIFS('Work history- Pasting'!$F$8:$F$10000,'Work history- Pasting'!$D$8:$D$10000,N$40,'Work history- Pasting'!$E$8:$E$10000,$B64,'Work history- Pasting'!$C$8:$C$10000,$G$3))/(SUMIFS('Work history- Pasting'!$AD$8:$AD$10000,'Work history- Pasting'!$D$8:$D$10000,N$40,'Work history- Pasting'!$E$8:$E$10000,$B64,'Work history- Pasting'!$C$8:$C$10000,$G$3)*24),0)</f>
        <v>0</v>
      </c>
      <c r="O64" s="71">
        <f ca="1">IFERROR((SUMIFS('Work history- Pasting'!$F$8:$F$10000,'Work history- Pasting'!$D$8:$D$10000,O$40,'Work history- Pasting'!$E$8:$E$10000,$B64,'Work history- Pasting'!$C$8:$C$10000,$G$3))/(SUMIFS('Work history- Pasting'!$AD$8:$AD$10000,'Work history- Pasting'!$D$8:$D$10000,O$40,'Work history- Pasting'!$E$8:$E$10000,$B64,'Work history- Pasting'!$C$8:$C$10000,$G$3)*24),0)</f>
        <v>0</v>
      </c>
      <c r="P64" s="71">
        <f ca="1">IFERROR((SUMIFS('Work history- Pasting'!$F$8:$F$10000,'Work history- Pasting'!$D$8:$D$10000,P$40,'Work history- Pasting'!$E$8:$E$10000,$B64,'Work history- Pasting'!$C$8:$C$10000,$G$3))/(SUMIFS('Work history- Pasting'!$AD$8:$AD$10000,'Work history- Pasting'!$D$8:$D$10000,P$40,'Work history- Pasting'!$E$8:$E$10000,$B64,'Work history- Pasting'!$C$8:$C$10000,$G$3)*24),0)</f>
        <v>0</v>
      </c>
      <c r="Q64" s="71">
        <f ca="1">IFERROR((SUMIFS('Work history- Pasting'!$F$8:$F$10000,'Work history- Pasting'!$D$8:$D$10000,Q$40,'Work history- Pasting'!$E$8:$E$10000,$B64,'Work history- Pasting'!$C$8:$C$10000,$G$3))/(SUMIFS('Work history- Pasting'!$AD$8:$AD$10000,'Work history- Pasting'!$D$8:$D$10000,Q$40,'Work history- Pasting'!$E$8:$E$10000,$B64,'Work history- Pasting'!$C$8:$C$10000,$G$3)*24),0)</f>
        <v>0</v>
      </c>
      <c r="R64" s="71">
        <f ca="1">IFERROR((SUMIFS('Work history- Pasting'!$F$8:$F$10000,'Work history- Pasting'!$D$8:$D$10000,R$40,'Work history- Pasting'!$E$8:$E$10000,$B64,'Work history- Pasting'!$C$8:$C$10000,$G$3))/(SUMIFS('Work history- Pasting'!$AD$8:$AD$10000,'Work history- Pasting'!$D$8:$D$10000,R$40,'Work history- Pasting'!$E$8:$E$10000,$B64,'Work history- Pasting'!$C$8:$C$10000,$G$3)*24),0)</f>
        <v>0</v>
      </c>
      <c r="S64" s="71">
        <f ca="1">IFERROR((SUMIFS('Work history- Pasting'!$F$8:$F$10000,'Work history- Pasting'!$D$8:$D$10000,S$40,'Work history- Pasting'!$E$8:$E$10000,$B64,'Work history- Pasting'!$C$8:$C$10000,$G$3))/(SUMIFS('Work history- Pasting'!$AD$8:$AD$10000,'Work history- Pasting'!$D$8:$D$10000,S$40,'Work history- Pasting'!$E$8:$E$10000,$B64,'Work history- Pasting'!$C$8:$C$10000,$G$3)*24),0)</f>
        <v>0</v>
      </c>
      <c r="T64" s="71">
        <f ca="1">IFERROR((SUMIFS('Work history- Pasting'!$F$8:$F$10000,'Work history- Pasting'!$D$8:$D$10000,T$40,'Work history- Pasting'!$E$8:$E$10000,$B64,'Work history- Pasting'!$C$8:$C$10000,$G$3))/(SUMIFS('Work history- Pasting'!$AD$8:$AD$10000,'Work history- Pasting'!$D$8:$D$10000,T$40,'Work history- Pasting'!$E$8:$E$10000,$B64,'Work history- Pasting'!$C$8:$C$10000,$G$3)*24),0)</f>
        <v>0</v>
      </c>
      <c r="U64" s="71">
        <f ca="1">IFERROR((SUMIFS('Work history- Pasting'!$F$8:$F$10000,'Work history- Pasting'!$D$8:$D$10000,U$40,'Work history- Pasting'!$E$8:$E$10000,$B64,'Work history- Pasting'!$C$8:$C$10000,$G$3))/(SUMIFS('Work history- Pasting'!$AD$8:$AD$10000,'Work history- Pasting'!$D$8:$D$10000,U$40,'Work history- Pasting'!$E$8:$E$10000,$B64,'Work history- Pasting'!$C$8:$C$10000,$G$3)*24),0)</f>
        <v>0</v>
      </c>
      <c r="V64" s="71">
        <f ca="1">IFERROR((SUMIFS('Work history- Pasting'!$F$8:$F$10000,'Work history- Pasting'!$D$8:$D$10000,V$40,'Work history- Pasting'!$E$8:$E$10000,$B64,'Work history- Pasting'!$C$8:$C$10000,$G$3))/(SUMIFS('Work history- Pasting'!$AD$8:$AD$10000,'Work history- Pasting'!$D$8:$D$10000,V$40,'Work history- Pasting'!$E$8:$E$10000,$B64,'Work history- Pasting'!$C$8:$C$10000,$G$3)*24),0)</f>
        <v>0</v>
      </c>
      <c r="W64" s="71">
        <f ca="1">IFERROR((SUMIFS('Work history- Pasting'!$F$8:$F$10000,'Work history- Pasting'!$D$8:$D$10000,W$40,'Work history- Pasting'!$E$8:$E$10000,$B64,'Work history- Pasting'!$C$8:$C$10000,$G$3))/(SUMIFS('Work history- Pasting'!$AD$8:$AD$10000,'Work history- Pasting'!$D$8:$D$10000,W$40,'Work history- Pasting'!$E$8:$E$10000,$B64,'Work history- Pasting'!$C$8:$C$10000,$G$3)*24),0)</f>
        <v>0</v>
      </c>
      <c r="X64" s="71">
        <f ca="1">IFERROR((SUMIFS('Work history- Pasting'!$F$8:$F$10000,'Work history- Pasting'!$D$8:$D$10000,X$40,'Work history- Pasting'!$E$8:$E$10000,$B64,'Work history- Pasting'!$C$8:$C$10000,$G$3))/(SUMIFS('Work history- Pasting'!$AD$8:$AD$10000,'Work history- Pasting'!$D$8:$D$10000,X$40,'Work history- Pasting'!$E$8:$E$10000,$B64,'Work history- Pasting'!$C$8:$C$10000,$G$3)*24),0)</f>
        <v>0</v>
      </c>
      <c r="Y64" s="71">
        <f ca="1">IFERROR((SUMIFS('Work history- Pasting'!$F$8:$F$10000,'Work history- Pasting'!$D$8:$D$10000,Y$40,'Work history- Pasting'!$E$8:$E$10000,$B64,'Work history- Pasting'!$C$8:$C$10000,$G$3))/(SUMIFS('Work history- Pasting'!$AD$8:$AD$10000,'Work history- Pasting'!$D$8:$D$10000,Y$40,'Work history- Pasting'!$E$8:$E$10000,$B64,'Work history- Pasting'!$C$8:$C$10000,$G$3)*24),0)</f>
        <v>0</v>
      </c>
      <c r="Z64" s="71">
        <f ca="1">IFERROR((SUMIFS('Work history- Pasting'!$F$8:$F$10000,'Work history- Pasting'!$D$8:$D$10000,Z$40,'Work history- Pasting'!$E$8:$E$10000,$B64,'Work history- Pasting'!$C$8:$C$10000,$G$3))/(SUMIFS('Work history- Pasting'!$AD$8:$AD$10000,'Work history- Pasting'!$D$8:$D$10000,Z$40,'Work history- Pasting'!$E$8:$E$10000,$B64,'Work history- Pasting'!$C$8:$C$10000,$G$3)*24),0)</f>
        <v>0</v>
      </c>
    </row>
    <row r="65" spans="2:26" hidden="1">
      <c r="B65" s="30" t="str">
        <f>'additional help'!B26</f>
        <v>--</v>
      </c>
      <c r="C65" s="71">
        <f>IFERROR((SUMIFS('Work history- Pasting'!$F$8:$F$10000,'Work history- Pasting'!$D$8:$D$10000,C$40,'Work history- Pasting'!$E$8:$E$10000,$B65,'Work history- Pasting'!$C$8:$C$10000,$G$3))/(SUMIFS('Work history- Pasting'!$AD$8:$AD$10000,'Work history- Pasting'!$D$8:$D$10000,C$40,'Work history- Pasting'!$E$8:$E$10000,$B65,'Work history- Pasting'!$C$8:$C$10000,$G$3)*24),0)</f>
        <v>0</v>
      </c>
      <c r="D65" s="71">
        <f>IFERROR((SUMIFS('Work history- Pasting'!$F$8:$F$10000,'Work history- Pasting'!$D$8:$D$10000,D$40,'Work history- Pasting'!$E$8:$E$10000,$B65,'Work history- Pasting'!$C$8:$C$10000,$G$3))/(SUMIFS('Work history- Pasting'!$AD$8:$AD$10000,'Work history- Pasting'!$D$8:$D$10000,D$40,'Work history- Pasting'!$E$8:$E$10000,$B65,'Work history- Pasting'!$C$8:$C$10000,$G$3)*24),0)</f>
        <v>0</v>
      </c>
      <c r="E65" s="71">
        <f>IFERROR((SUMIFS('Work history- Pasting'!$F$8:$F$10000,'Work history- Pasting'!$D$8:$D$10000,E$40,'Work history- Pasting'!$E$8:$E$10000,$B65,'Work history- Pasting'!$C$8:$C$10000,$G$3))/(SUMIFS('Work history- Pasting'!$AD$8:$AD$10000,'Work history- Pasting'!$D$8:$D$10000,E$40,'Work history- Pasting'!$E$8:$E$10000,$B65,'Work history- Pasting'!$C$8:$C$10000,$G$3)*24),0)</f>
        <v>0</v>
      </c>
      <c r="F65" s="71">
        <f ca="1">IFERROR((SUMIFS('Work history- Pasting'!$F$8:$F$10000,'Work history- Pasting'!$D$8:$D$10000,F$40,'Work history- Pasting'!$E$8:$E$10000,$B65,'Work history- Pasting'!$C$8:$C$10000,$G$3))/(SUMIFS('Work history- Pasting'!$AD$8:$AD$10000,'Work history- Pasting'!$D$8:$D$10000,F$40,'Work history- Pasting'!$E$8:$E$10000,$B65,'Work history- Pasting'!$C$8:$C$10000,$G$3)*24),0)</f>
        <v>0</v>
      </c>
      <c r="G65" s="71">
        <f ca="1">IFERROR((SUMIFS('Work history- Pasting'!$F$8:$F$10000,'Work history- Pasting'!$D$8:$D$10000,G$40,'Work history- Pasting'!$E$8:$E$10000,$B65,'Work history- Pasting'!$C$8:$C$10000,$G$3))/(SUMIFS('Work history- Pasting'!$AD$8:$AD$10000,'Work history- Pasting'!$D$8:$D$10000,G$40,'Work history- Pasting'!$E$8:$E$10000,$B65,'Work history- Pasting'!$C$8:$C$10000,$G$3)*24),0)</f>
        <v>0</v>
      </c>
      <c r="H65" s="71">
        <f ca="1">IFERROR((SUMIFS('Work history- Pasting'!$F$8:$F$10000,'Work history- Pasting'!$D$8:$D$10000,H$40,'Work history- Pasting'!$E$8:$E$10000,$B65,'Work history- Pasting'!$C$8:$C$10000,$G$3))/(SUMIFS('Work history- Pasting'!$AD$8:$AD$10000,'Work history- Pasting'!$D$8:$D$10000,H$40,'Work history- Pasting'!$E$8:$E$10000,$B65,'Work history- Pasting'!$C$8:$C$10000,$G$3)*24),0)</f>
        <v>0</v>
      </c>
      <c r="I65" s="71">
        <f ca="1">IFERROR((SUMIFS('Work history- Pasting'!$F$8:$F$10000,'Work history- Pasting'!$D$8:$D$10000,I$40,'Work history- Pasting'!$E$8:$E$10000,$B65,'Work history- Pasting'!$C$8:$C$10000,$G$3))/(SUMIFS('Work history- Pasting'!$AD$8:$AD$10000,'Work history- Pasting'!$D$8:$D$10000,I$40,'Work history- Pasting'!$E$8:$E$10000,$B65,'Work history- Pasting'!$C$8:$C$10000,$G$3)*24),0)</f>
        <v>0</v>
      </c>
      <c r="J65" s="71">
        <f ca="1">IFERROR((SUMIFS('Work history- Pasting'!$F$8:$F$10000,'Work history- Pasting'!$D$8:$D$10000,J$40,'Work history- Pasting'!$E$8:$E$10000,$B65,'Work history- Pasting'!$C$8:$C$10000,$G$3))/(SUMIFS('Work history- Pasting'!$AD$8:$AD$10000,'Work history- Pasting'!$D$8:$D$10000,J$40,'Work history- Pasting'!$E$8:$E$10000,$B65,'Work history- Pasting'!$C$8:$C$10000,$G$3)*24),0)</f>
        <v>0</v>
      </c>
      <c r="K65" s="71">
        <f ca="1">IFERROR((SUMIFS('Work history- Pasting'!$F$8:$F$10000,'Work history- Pasting'!$D$8:$D$10000,K$40,'Work history- Pasting'!$E$8:$E$10000,$B65,'Work history- Pasting'!$C$8:$C$10000,$G$3))/(SUMIFS('Work history- Pasting'!$AD$8:$AD$10000,'Work history- Pasting'!$D$8:$D$10000,K$40,'Work history- Pasting'!$E$8:$E$10000,$B65,'Work history- Pasting'!$C$8:$C$10000,$G$3)*24),0)</f>
        <v>0</v>
      </c>
      <c r="L65" s="71">
        <f ca="1">IFERROR((SUMIFS('Work history- Pasting'!$F$8:$F$10000,'Work history- Pasting'!$D$8:$D$10000,L$40,'Work history- Pasting'!$E$8:$E$10000,$B65,'Work history- Pasting'!$C$8:$C$10000,$G$3))/(SUMIFS('Work history- Pasting'!$AD$8:$AD$10000,'Work history- Pasting'!$D$8:$D$10000,L$40,'Work history- Pasting'!$E$8:$E$10000,$B65,'Work history- Pasting'!$C$8:$C$10000,$G$3)*24),0)</f>
        <v>0</v>
      </c>
      <c r="M65" s="71">
        <f ca="1">IFERROR((SUMIFS('Work history- Pasting'!$F$8:$F$10000,'Work history- Pasting'!$D$8:$D$10000,M$40,'Work history- Pasting'!$E$8:$E$10000,$B65,'Work history- Pasting'!$C$8:$C$10000,$G$3))/(SUMIFS('Work history- Pasting'!$AD$8:$AD$10000,'Work history- Pasting'!$D$8:$D$10000,M$40,'Work history- Pasting'!$E$8:$E$10000,$B65,'Work history- Pasting'!$C$8:$C$10000,$G$3)*24),0)</f>
        <v>0</v>
      </c>
      <c r="N65" s="71">
        <f ca="1">IFERROR((SUMIFS('Work history- Pasting'!$F$8:$F$10000,'Work history- Pasting'!$D$8:$D$10000,N$40,'Work history- Pasting'!$E$8:$E$10000,$B65,'Work history- Pasting'!$C$8:$C$10000,$G$3))/(SUMIFS('Work history- Pasting'!$AD$8:$AD$10000,'Work history- Pasting'!$D$8:$D$10000,N$40,'Work history- Pasting'!$E$8:$E$10000,$B65,'Work history- Pasting'!$C$8:$C$10000,$G$3)*24),0)</f>
        <v>0</v>
      </c>
      <c r="O65" s="71">
        <f ca="1">IFERROR((SUMIFS('Work history- Pasting'!$F$8:$F$10000,'Work history- Pasting'!$D$8:$D$10000,O$40,'Work history- Pasting'!$E$8:$E$10000,$B65,'Work history- Pasting'!$C$8:$C$10000,$G$3))/(SUMIFS('Work history- Pasting'!$AD$8:$AD$10000,'Work history- Pasting'!$D$8:$D$10000,O$40,'Work history- Pasting'!$E$8:$E$10000,$B65,'Work history- Pasting'!$C$8:$C$10000,$G$3)*24),0)</f>
        <v>0</v>
      </c>
      <c r="P65" s="71">
        <f ca="1">IFERROR((SUMIFS('Work history- Pasting'!$F$8:$F$10000,'Work history- Pasting'!$D$8:$D$10000,P$40,'Work history- Pasting'!$E$8:$E$10000,$B65,'Work history- Pasting'!$C$8:$C$10000,$G$3))/(SUMIFS('Work history- Pasting'!$AD$8:$AD$10000,'Work history- Pasting'!$D$8:$D$10000,P$40,'Work history- Pasting'!$E$8:$E$10000,$B65,'Work history- Pasting'!$C$8:$C$10000,$G$3)*24),0)</f>
        <v>0</v>
      </c>
      <c r="Q65" s="71">
        <f ca="1">IFERROR((SUMIFS('Work history- Pasting'!$F$8:$F$10000,'Work history- Pasting'!$D$8:$D$10000,Q$40,'Work history- Pasting'!$E$8:$E$10000,$B65,'Work history- Pasting'!$C$8:$C$10000,$G$3))/(SUMIFS('Work history- Pasting'!$AD$8:$AD$10000,'Work history- Pasting'!$D$8:$D$10000,Q$40,'Work history- Pasting'!$E$8:$E$10000,$B65,'Work history- Pasting'!$C$8:$C$10000,$G$3)*24),0)</f>
        <v>0</v>
      </c>
      <c r="R65" s="71">
        <f ca="1">IFERROR((SUMIFS('Work history- Pasting'!$F$8:$F$10000,'Work history- Pasting'!$D$8:$D$10000,R$40,'Work history- Pasting'!$E$8:$E$10000,$B65,'Work history- Pasting'!$C$8:$C$10000,$G$3))/(SUMIFS('Work history- Pasting'!$AD$8:$AD$10000,'Work history- Pasting'!$D$8:$D$10000,R$40,'Work history- Pasting'!$E$8:$E$10000,$B65,'Work history- Pasting'!$C$8:$C$10000,$G$3)*24),0)</f>
        <v>0</v>
      </c>
      <c r="S65" s="71">
        <f ca="1">IFERROR((SUMIFS('Work history- Pasting'!$F$8:$F$10000,'Work history- Pasting'!$D$8:$D$10000,S$40,'Work history- Pasting'!$E$8:$E$10000,$B65,'Work history- Pasting'!$C$8:$C$10000,$G$3))/(SUMIFS('Work history- Pasting'!$AD$8:$AD$10000,'Work history- Pasting'!$D$8:$D$10000,S$40,'Work history- Pasting'!$E$8:$E$10000,$B65,'Work history- Pasting'!$C$8:$C$10000,$G$3)*24),0)</f>
        <v>0</v>
      </c>
      <c r="T65" s="71">
        <f ca="1">IFERROR((SUMIFS('Work history- Pasting'!$F$8:$F$10000,'Work history- Pasting'!$D$8:$D$10000,T$40,'Work history- Pasting'!$E$8:$E$10000,$B65,'Work history- Pasting'!$C$8:$C$10000,$G$3))/(SUMIFS('Work history- Pasting'!$AD$8:$AD$10000,'Work history- Pasting'!$D$8:$D$10000,T$40,'Work history- Pasting'!$E$8:$E$10000,$B65,'Work history- Pasting'!$C$8:$C$10000,$G$3)*24),0)</f>
        <v>0</v>
      </c>
      <c r="U65" s="71">
        <f ca="1">IFERROR((SUMIFS('Work history- Pasting'!$F$8:$F$10000,'Work history- Pasting'!$D$8:$D$10000,U$40,'Work history- Pasting'!$E$8:$E$10000,$B65,'Work history- Pasting'!$C$8:$C$10000,$G$3))/(SUMIFS('Work history- Pasting'!$AD$8:$AD$10000,'Work history- Pasting'!$D$8:$D$10000,U$40,'Work history- Pasting'!$E$8:$E$10000,$B65,'Work history- Pasting'!$C$8:$C$10000,$G$3)*24),0)</f>
        <v>0</v>
      </c>
      <c r="V65" s="71">
        <f ca="1">IFERROR((SUMIFS('Work history- Pasting'!$F$8:$F$10000,'Work history- Pasting'!$D$8:$D$10000,V$40,'Work history- Pasting'!$E$8:$E$10000,$B65,'Work history- Pasting'!$C$8:$C$10000,$G$3))/(SUMIFS('Work history- Pasting'!$AD$8:$AD$10000,'Work history- Pasting'!$D$8:$D$10000,V$40,'Work history- Pasting'!$E$8:$E$10000,$B65,'Work history- Pasting'!$C$8:$C$10000,$G$3)*24),0)</f>
        <v>0</v>
      </c>
      <c r="W65" s="71">
        <f ca="1">IFERROR((SUMIFS('Work history- Pasting'!$F$8:$F$10000,'Work history- Pasting'!$D$8:$D$10000,W$40,'Work history- Pasting'!$E$8:$E$10000,$B65,'Work history- Pasting'!$C$8:$C$10000,$G$3))/(SUMIFS('Work history- Pasting'!$AD$8:$AD$10000,'Work history- Pasting'!$D$8:$D$10000,W$40,'Work history- Pasting'!$E$8:$E$10000,$B65,'Work history- Pasting'!$C$8:$C$10000,$G$3)*24),0)</f>
        <v>0</v>
      </c>
      <c r="X65" s="71">
        <f ca="1">IFERROR((SUMIFS('Work history- Pasting'!$F$8:$F$10000,'Work history- Pasting'!$D$8:$D$10000,X$40,'Work history- Pasting'!$E$8:$E$10000,$B65,'Work history- Pasting'!$C$8:$C$10000,$G$3))/(SUMIFS('Work history- Pasting'!$AD$8:$AD$10000,'Work history- Pasting'!$D$8:$D$10000,X$40,'Work history- Pasting'!$E$8:$E$10000,$B65,'Work history- Pasting'!$C$8:$C$10000,$G$3)*24),0)</f>
        <v>0</v>
      </c>
      <c r="Y65" s="71">
        <f ca="1">IFERROR((SUMIFS('Work history- Pasting'!$F$8:$F$10000,'Work history- Pasting'!$D$8:$D$10000,Y$40,'Work history- Pasting'!$E$8:$E$10000,$B65,'Work history- Pasting'!$C$8:$C$10000,$G$3))/(SUMIFS('Work history- Pasting'!$AD$8:$AD$10000,'Work history- Pasting'!$D$8:$D$10000,Y$40,'Work history- Pasting'!$E$8:$E$10000,$B65,'Work history- Pasting'!$C$8:$C$10000,$G$3)*24),0)</f>
        <v>0</v>
      </c>
      <c r="Z65" s="71">
        <f ca="1">IFERROR((SUMIFS('Work history- Pasting'!$F$8:$F$10000,'Work history- Pasting'!$D$8:$D$10000,Z$40,'Work history- Pasting'!$E$8:$E$10000,$B65,'Work history- Pasting'!$C$8:$C$10000,$G$3))/(SUMIFS('Work history- Pasting'!$AD$8:$AD$10000,'Work history- Pasting'!$D$8:$D$10000,Z$40,'Work history- Pasting'!$E$8:$E$10000,$B65,'Work history- Pasting'!$C$8:$C$10000,$G$3)*24),0)</f>
        <v>0</v>
      </c>
    </row>
    <row r="66" spans="2:26" hidden="1">
      <c r="B66" s="30" t="str">
        <f>'additional help'!B27</f>
        <v>--</v>
      </c>
      <c r="C66" s="71">
        <f>IFERROR((SUMIFS('Work history- Pasting'!$F$8:$F$10000,'Work history- Pasting'!$D$8:$D$10000,C$40,'Work history- Pasting'!$E$8:$E$10000,$B66,'Work history- Pasting'!$C$8:$C$10000,$G$3))/(SUMIFS('Work history- Pasting'!$AD$8:$AD$10000,'Work history- Pasting'!$D$8:$D$10000,C$40,'Work history- Pasting'!$E$8:$E$10000,$B66,'Work history- Pasting'!$C$8:$C$10000,$G$3)*24),0)</f>
        <v>0</v>
      </c>
      <c r="D66" s="71">
        <f>IFERROR((SUMIFS('Work history- Pasting'!$F$8:$F$10000,'Work history- Pasting'!$D$8:$D$10000,D$40,'Work history- Pasting'!$E$8:$E$10000,$B66,'Work history- Pasting'!$C$8:$C$10000,$G$3))/(SUMIFS('Work history- Pasting'!$AD$8:$AD$10000,'Work history- Pasting'!$D$8:$D$10000,D$40,'Work history- Pasting'!$E$8:$E$10000,$B66,'Work history- Pasting'!$C$8:$C$10000,$G$3)*24),0)</f>
        <v>0</v>
      </c>
      <c r="E66" s="71">
        <f>IFERROR((SUMIFS('Work history- Pasting'!$F$8:$F$10000,'Work history- Pasting'!$D$8:$D$10000,E$40,'Work history- Pasting'!$E$8:$E$10000,$B66,'Work history- Pasting'!$C$8:$C$10000,$G$3))/(SUMIFS('Work history- Pasting'!$AD$8:$AD$10000,'Work history- Pasting'!$D$8:$D$10000,E$40,'Work history- Pasting'!$E$8:$E$10000,$B66,'Work history- Pasting'!$C$8:$C$10000,$G$3)*24),0)</f>
        <v>0</v>
      </c>
      <c r="F66" s="71">
        <f ca="1">IFERROR((SUMIFS('Work history- Pasting'!$F$8:$F$10000,'Work history- Pasting'!$D$8:$D$10000,F$40,'Work history- Pasting'!$E$8:$E$10000,$B66,'Work history- Pasting'!$C$8:$C$10000,$G$3))/(SUMIFS('Work history- Pasting'!$AD$8:$AD$10000,'Work history- Pasting'!$D$8:$D$10000,F$40,'Work history- Pasting'!$E$8:$E$10000,$B66,'Work history- Pasting'!$C$8:$C$10000,$G$3)*24),0)</f>
        <v>0</v>
      </c>
      <c r="G66" s="71">
        <f ca="1">IFERROR((SUMIFS('Work history- Pasting'!$F$8:$F$10000,'Work history- Pasting'!$D$8:$D$10000,G$40,'Work history- Pasting'!$E$8:$E$10000,$B66,'Work history- Pasting'!$C$8:$C$10000,$G$3))/(SUMIFS('Work history- Pasting'!$AD$8:$AD$10000,'Work history- Pasting'!$D$8:$D$10000,G$40,'Work history- Pasting'!$E$8:$E$10000,$B66,'Work history- Pasting'!$C$8:$C$10000,$G$3)*24),0)</f>
        <v>0</v>
      </c>
      <c r="H66" s="71">
        <f ca="1">IFERROR((SUMIFS('Work history- Pasting'!$F$8:$F$10000,'Work history- Pasting'!$D$8:$D$10000,H$40,'Work history- Pasting'!$E$8:$E$10000,$B66,'Work history- Pasting'!$C$8:$C$10000,$G$3))/(SUMIFS('Work history- Pasting'!$AD$8:$AD$10000,'Work history- Pasting'!$D$8:$D$10000,H$40,'Work history- Pasting'!$E$8:$E$10000,$B66,'Work history- Pasting'!$C$8:$C$10000,$G$3)*24),0)</f>
        <v>0</v>
      </c>
      <c r="I66" s="71">
        <f ca="1">IFERROR((SUMIFS('Work history- Pasting'!$F$8:$F$10000,'Work history- Pasting'!$D$8:$D$10000,I$40,'Work history- Pasting'!$E$8:$E$10000,$B66,'Work history- Pasting'!$C$8:$C$10000,$G$3))/(SUMIFS('Work history- Pasting'!$AD$8:$AD$10000,'Work history- Pasting'!$D$8:$D$10000,I$40,'Work history- Pasting'!$E$8:$E$10000,$B66,'Work history- Pasting'!$C$8:$C$10000,$G$3)*24),0)</f>
        <v>0</v>
      </c>
      <c r="J66" s="71">
        <f ca="1">IFERROR((SUMIFS('Work history- Pasting'!$F$8:$F$10000,'Work history- Pasting'!$D$8:$D$10000,J$40,'Work history- Pasting'!$E$8:$E$10000,$B66,'Work history- Pasting'!$C$8:$C$10000,$G$3))/(SUMIFS('Work history- Pasting'!$AD$8:$AD$10000,'Work history- Pasting'!$D$8:$D$10000,J$40,'Work history- Pasting'!$E$8:$E$10000,$B66,'Work history- Pasting'!$C$8:$C$10000,$G$3)*24),0)</f>
        <v>0</v>
      </c>
      <c r="K66" s="71">
        <f ca="1">IFERROR((SUMIFS('Work history- Pasting'!$F$8:$F$10000,'Work history- Pasting'!$D$8:$D$10000,K$40,'Work history- Pasting'!$E$8:$E$10000,$B66,'Work history- Pasting'!$C$8:$C$10000,$G$3))/(SUMIFS('Work history- Pasting'!$AD$8:$AD$10000,'Work history- Pasting'!$D$8:$D$10000,K$40,'Work history- Pasting'!$E$8:$E$10000,$B66,'Work history- Pasting'!$C$8:$C$10000,$G$3)*24),0)</f>
        <v>0</v>
      </c>
      <c r="L66" s="71">
        <f ca="1">IFERROR((SUMIFS('Work history- Pasting'!$F$8:$F$10000,'Work history- Pasting'!$D$8:$D$10000,L$40,'Work history- Pasting'!$E$8:$E$10000,$B66,'Work history- Pasting'!$C$8:$C$10000,$G$3))/(SUMIFS('Work history- Pasting'!$AD$8:$AD$10000,'Work history- Pasting'!$D$8:$D$10000,L$40,'Work history- Pasting'!$E$8:$E$10000,$B66,'Work history- Pasting'!$C$8:$C$10000,$G$3)*24),0)</f>
        <v>0</v>
      </c>
      <c r="M66" s="71">
        <f ca="1">IFERROR((SUMIFS('Work history- Pasting'!$F$8:$F$10000,'Work history- Pasting'!$D$8:$D$10000,M$40,'Work history- Pasting'!$E$8:$E$10000,$B66,'Work history- Pasting'!$C$8:$C$10000,$G$3))/(SUMIFS('Work history- Pasting'!$AD$8:$AD$10000,'Work history- Pasting'!$D$8:$D$10000,M$40,'Work history- Pasting'!$E$8:$E$10000,$B66,'Work history- Pasting'!$C$8:$C$10000,$G$3)*24),0)</f>
        <v>0</v>
      </c>
      <c r="N66" s="71">
        <f ca="1">IFERROR((SUMIFS('Work history- Pasting'!$F$8:$F$10000,'Work history- Pasting'!$D$8:$D$10000,N$40,'Work history- Pasting'!$E$8:$E$10000,$B66,'Work history- Pasting'!$C$8:$C$10000,$G$3))/(SUMIFS('Work history- Pasting'!$AD$8:$AD$10000,'Work history- Pasting'!$D$8:$D$10000,N$40,'Work history- Pasting'!$E$8:$E$10000,$B66,'Work history- Pasting'!$C$8:$C$10000,$G$3)*24),0)</f>
        <v>0</v>
      </c>
      <c r="O66" s="71">
        <f ca="1">IFERROR((SUMIFS('Work history- Pasting'!$F$8:$F$10000,'Work history- Pasting'!$D$8:$D$10000,O$40,'Work history- Pasting'!$E$8:$E$10000,$B66,'Work history- Pasting'!$C$8:$C$10000,$G$3))/(SUMIFS('Work history- Pasting'!$AD$8:$AD$10000,'Work history- Pasting'!$D$8:$D$10000,O$40,'Work history- Pasting'!$E$8:$E$10000,$B66,'Work history- Pasting'!$C$8:$C$10000,$G$3)*24),0)</f>
        <v>0</v>
      </c>
      <c r="P66" s="71">
        <f ca="1">IFERROR((SUMIFS('Work history- Pasting'!$F$8:$F$10000,'Work history- Pasting'!$D$8:$D$10000,P$40,'Work history- Pasting'!$E$8:$E$10000,$B66,'Work history- Pasting'!$C$8:$C$10000,$G$3))/(SUMIFS('Work history- Pasting'!$AD$8:$AD$10000,'Work history- Pasting'!$D$8:$D$10000,P$40,'Work history- Pasting'!$E$8:$E$10000,$B66,'Work history- Pasting'!$C$8:$C$10000,$G$3)*24),0)</f>
        <v>0</v>
      </c>
      <c r="Q66" s="71">
        <f ca="1">IFERROR((SUMIFS('Work history- Pasting'!$F$8:$F$10000,'Work history- Pasting'!$D$8:$D$10000,Q$40,'Work history- Pasting'!$E$8:$E$10000,$B66,'Work history- Pasting'!$C$8:$C$10000,$G$3))/(SUMIFS('Work history- Pasting'!$AD$8:$AD$10000,'Work history- Pasting'!$D$8:$D$10000,Q$40,'Work history- Pasting'!$E$8:$E$10000,$B66,'Work history- Pasting'!$C$8:$C$10000,$G$3)*24),0)</f>
        <v>0</v>
      </c>
      <c r="R66" s="71">
        <f ca="1">IFERROR((SUMIFS('Work history- Pasting'!$F$8:$F$10000,'Work history- Pasting'!$D$8:$D$10000,R$40,'Work history- Pasting'!$E$8:$E$10000,$B66,'Work history- Pasting'!$C$8:$C$10000,$G$3))/(SUMIFS('Work history- Pasting'!$AD$8:$AD$10000,'Work history- Pasting'!$D$8:$D$10000,R$40,'Work history- Pasting'!$E$8:$E$10000,$B66,'Work history- Pasting'!$C$8:$C$10000,$G$3)*24),0)</f>
        <v>0</v>
      </c>
      <c r="S66" s="71">
        <f ca="1">IFERROR((SUMIFS('Work history- Pasting'!$F$8:$F$10000,'Work history- Pasting'!$D$8:$D$10000,S$40,'Work history- Pasting'!$E$8:$E$10000,$B66,'Work history- Pasting'!$C$8:$C$10000,$G$3))/(SUMIFS('Work history- Pasting'!$AD$8:$AD$10000,'Work history- Pasting'!$D$8:$D$10000,S$40,'Work history- Pasting'!$E$8:$E$10000,$B66,'Work history- Pasting'!$C$8:$C$10000,$G$3)*24),0)</f>
        <v>0</v>
      </c>
      <c r="T66" s="71">
        <f ca="1">IFERROR((SUMIFS('Work history- Pasting'!$F$8:$F$10000,'Work history- Pasting'!$D$8:$D$10000,T$40,'Work history- Pasting'!$E$8:$E$10000,$B66,'Work history- Pasting'!$C$8:$C$10000,$G$3))/(SUMIFS('Work history- Pasting'!$AD$8:$AD$10000,'Work history- Pasting'!$D$8:$D$10000,T$40,'Work history- Pasting'!$E$8:$E$10000,$B66,'Work history- Pasting'!$C$8:$C$10000,$G$3)*24),0)</f>
        <v>0</v>
      </c>
      <c r="U66" s="71">
        <f ca="1">IFERROR((SUMIFS('Work history- Pasting'!$F$8:$F$10000,'Work history- Pasting'!$D$8:$D$10000,U$40,'Work history- Pasting'!$E$8:$E$10000,$B66,'Work history- Pasting'!$C$8:$C$10000,$G$3))/(SUMIFS('Work history- Pasting'!$AD$8:$AD$10000,'Work history- Pasting'!$D$8:$D$10000,U$40,'Work history- Pasting'!$E$8:$E$10000,$B66,'Work history- Pasting'!$C$8:$C$10000,$G$3)*24),0)</f>
        <v>0</v>
      </c>
      <c r="V66" s="71">
        <f ca="1">IFERROR((SUMIFS('Work history- Pasting'!$F$8:$F$10000,'Work history- Pasting'!$D$8:$D$10000,V$40,'Work history- Pasting'!$E$8:$E$10000,$B66,'Work history- Pasting'!$C$8:$C$10000,$G$3))/(SUMIFS('Work history- Pasting'!$AD$8:$AD$10000,'Work history- Pasting'!$D$8:$D$10000,V$40,'Work history- Pasting'!$E$8:$E$10000,$B66,'Work history- Pasting'!$C$8:$C$10000,$G$3)*24),0)</f>
        <v>0</v>
      </c>
      <c r="W66" s="71">
        <f ca="1">IFERROR((SUMIFS('Work history- Pasting'!$F$8:$F$10000,'Work history- Pasting'!$D$8:$D$10000,W$40,'Work history- Pasting'!$E$8:$E$10000,$B66,'Work history- Pasting'!$C$8:$C$10000,$G$3))/(SUMIFS('Work history- Pasting'!$AD$8:$AD$10000,'Work history- Pasting'!$D$8:$D$10000,W$40,'Work history- Pasting'!$E$8:$E$10000,$B66,'Work history- Pasting'!$C$8:$C$10000,$G$3)*24),0)</f>
        <v>0</v>
      </c>
      <c r="X66" s="71">
        <f ca="1">IFERROR((SUMIFS('Work history- Pasting'!$F$8:$F$10000,'Work history- Pasting'!$D$8:$D$10000,X$40,'Work history- Pasting'!$E$8:$E$10000,$B66,'Work history- Pasting'!$C$8:$C$10000,$G$3))/(SUMIFS('Work history- Pasting'!$AD$8:$AD$10000,'Work history- Pasting'!$D$8:$D$10000,X$40,'Work history- Pasting'!$E$8:$E$10000,$B66,'Work history- Pasting'!$C$8:$C$10000,$G$3)*24),0)</f>
        <v>0</v>
      </c>
      <c r="Y66" s="71">
        <f ca="1">IFERROR((SUMIFS('Work history- Pasting'!$F$8:$F$10000,'Work history- Pasting'!$D$8:$D$10000,Y$40,'Work history- Pasting'!$E$8:$E$10000,$B66,'Work history- Pasting'!$C$8:$C$10000,$G$3))/(SUMIFS('Work history- Pasting'!$AD$8:$AD$10000,'Work history- Pasting'!$D$8:$D$10000,Y$40,'Work history- Pasting'!$E$8:$E$10000,$B66,'Work history- Pasting'!$C$8:$C$10000,$G$3)*24),0)</f>
        <v>0</v>
      </c>
      <c r="Z66" s="71">
        <f ca="1">IFERROR((SUMIFS('Work history- Pasting'!$F$8:$F$10000,'Work history- Pasting'!$D$8:$D$10000,Z$40,'Work history- Pasting'!$E$8:$E$10000,$B66,'Work history- Pasting'!$C$8:$C$10000,$G$3))/(SUMIFS('Work history- Pasting'!$AD$8:$AD$10000,'Work history- Pasting'!$D$8:$D$10000,Z$40,'Work history- Pasting'!$E$8:$E$10000,$B66,'Work history- Pasting'!$C$8:$C$10000,$G$3)*24),0)</f>
        <v>0</v>
      </c>
    </row>
    <row r="67" spans="2:26" hidden="1">
      <c r="B67" s="30" t="str">
        <f>'additional help'!B28</f>
        <v>--</v>
      </c>
      <c r="C67" s="71">
        <f>IFERROR((SUMIFS('Work history- Pasting'!$F$8:$F$10000,'Work history- Pasting'!$D$8:$D$10000,C$40,'Work history- Pasting'!$E$8:$E$10000,$B67,'Work history- Pasting'!$C$8:$C$10000,$G$3))/(SUMIFS('Work history- Pasting'!$AD$8:$AD$10000,'Work history- Pasting'!$D$8:$D$10000,C$40,'Work history- Pasting'!$E$8:$E$10000,$B67,'Work history- Pasting'!$C$8:$C$10000,$G$3)*24),0)</f>
        <v>0</v>
      </c>
      <c r="D67" s="71">
        <f>IFERROR((SUMIFS('Work history- Pasting'!$F$8:$F$10000,'Work history- Pasting'!$D$8:$D$10000,D$40,'Work history- Pasting'!$E$8:$E$10000,$B67,'Work history- Pasting'!$C$8:$C$10000,$G$3))/(SUMIFS('Work history- Pasting'!$AD$8:$AD$10000,'Work history- Pasting'!$D$8:$D$10000,D$40,'Work history- Pasting'!$E$8:$E$10000,$B67,'Work history- Pasting'!$C$8:$C$10000,$G$3)*24),0)</f>
        <v>0</v>
      </c>
      <c r="E67" s="71">
        <f>IFERROR((SUMIFS('Work history- Pasting'!$F$8:$F$10000,'Work history- Pasting'!$D$8:$D$10000,E$40,'Work history- Pasting'!$E$8:$E$10000,$B67,'Work history- Pasting'!$C$8:$C$10000,$G$3))/(SUMIFS('Work history- Pasting'!$AD$8:$AD$10000,'Work history- Pasting'!$D$8:$D$10000,E$40,'Work history- Pasting'!$E$8:$E$10000,$B67,'Work history- Pasting'!$C$8:$C$10000,$G$3)*24),0)</f>
        <v>0</v>
      </c>
      <c r="F67" s="71">
        <f ca="1">IFERROR((SUMIFS('Work history- Pasting'!$F$8:$F$10000,'Work history- Pasting'!$D$8:$D$10000,F$40,'Work history- Pasting'!$E$8:$E$10000,$B67,'Work history- Pasting'!$C$8:$C$10000,$G$3))/(SUMIFS('Work history- Pasting'!$AD$8:$AD$10000,'Work history- Pasting'!$D$8:$D$10000,F$40,'Work history- Pasting'!$E$8:$E$10000,$B67,'Work history- Pasting'!$C$8:$C$10000,$G$3)*24),0)</f>
        <v>0</v>
      </c>
      <c r="G67" s="71">
        <f ca="1">IFERROR((SUMIFS('Work history- Pasting'!$F$8:$F$10000,'Work history- Pasting'!$D$8:$D$10000,G$40,'Work history- Pasting'!$E$8:$E$10000,$B67,'Work history- Pasting'!$C$8:$C$10000,$G$3))/(SUMIFS('Work history- Pasting'!$AD$8:$AD$10000,'Work history- Pasting'!$D$8:$D$10000,G$40,'Work history- Pasting'!$E$8:$E$10000,$B67,'Work history- Pasting'!$C$8:$C$10000,$G$3)*24),0)</f>
        <v>0</v>
      </c>
      <c r="H67" s="71">
        <f ca="1">IFERROR((SUMIFS('Work history- Pasting'!$F$8:$F$10000,'Work history- Pasting'!$D$8:$D$10000,H$40,'Work history- Pasting'!$E$8:$E$10000,$B67,'Work history- Pasting'!$C$8:$C$10000,$G$3))/(SUMIFS('Work history- Pasting'!$AD$8:$AD$10000,'Work history- Pasting'!$D$8:$D$10000,H$40,'Work history- Pasting'!$E$8:$E$10000,$B67,'Work history- Pasting'!$C$8:$C$10000,$G$3)*24),0)</f>
        <v>0</v>
      </c>
      <c r="I67" s="71">
        <f ca="1">IFERROR((SUMIFS('Work history- Pasting'!$F$8:$F$10000,'Work history- Pasting'!$D$8:$D$10000,I$40,'Work history- Pasting'!$E$8:$E$10000,$B67,'Work history- Pasting'!$C$8:$C$10000,$G$3))/(SUMIFS('Work history- Pasting'!$AD$8:$AD$10000,'Work history- Pasting'!$D$8:$D$10000,I$40,'Work history- Pasting'!$E$8:$E$10000,$B67,'Work history- Pasting'!$C$8:$C$10000,$G$3)*24),0)</f>
        <v>0</v>
      </c>
      <c r="J67" s="71">
        <f ca="1">IFERROR((SUMIFS('Work history- Pasting'!$F$8:$F$10000,'Work history- Pasting'!$D$8:$D$10000,J$40,'Work history- Pasting'!$E$8:$E$10000,$B67,'Work history- Pasting'!$C$8:$C$10000,$G$3))/(SUMIFS('Work history- Pasting'!$AD$8:$AD$10000,'Work history- Pasting'!$D$8:$D$10000,J$40,'Work history- Pasting'!$E$8:$E$10000,$B67,'Work history- Pasting'!$C$8:$C$10000,$G$3)*24),0)</f>
        <v>0</v>
      </c>
      <c r="K67" s="71">
        <f ca="1">IFERROR((SUMIFS('Work history- Pasting'!$F$8:$F$10000,'Work history- Pasting'!$D$8:$D$10000,K$40,'Work history- Pasting'!$E$8:$E$10000,$B67,'Work history- Pasting'!$C$8:$C$10000,$G$3))/(SUMIFS('Work history- Pasting'!$AD$8:$AD$10000,'Work history- Pasting'!$D$8:$D$10000,K$40,'Work history- Pasting'!$E$8:$E$10000,$B67,'Work history- Pasting'!$C$8:$C$10000,$G$3)*24),0)</f>
        <v>0</v>
      </c>
      <c r="L67" s="71">
        <f ca="1">IFERROR((SUMIFS('Work history- Pasting'!$F$8:$F$10000,'Work history- Pasting'!$D$8:$D$10000,L$40,'Work history- Pasting'!$E$8:$E$10000,$B67,'Work history- Pasting'!$C$8:$C$10000,$G$3))/(SUMIFS('Work history- Pasting'!$AD$8:$AD$10000,'Work history- Pasting'!$D$8:$D$10000,L$40,'Work history- Pasting'!$E$8:$E$10000,$B67,'Work history- Pasting'!$C$8:$C$10000,$G$3)*24),0)</f>
        <v>0</v>
      </c>
      <c r="M67" s="71">
        <f ca="1">IFERROR((SUMIFS('Work history- Pasting'!$F$8:$F$10000,'Work history- Pasting'!$D$8:$D$10000,M$40,'Work history- Pasting'!$E$8:$E$10000,$B67,'Work history- Pasting'!$C$8:$C$10000,$G$3))/(SUMIFS('Work history- Pasting'!$AD$8:$AD$10000,'Work history- Pasting'!$D$8:$D$10000,M$40,'Work history- Pasting'!$E$8:$E$10000,$B67,'Work history- Pasting'!$C$8:$C$10000,$G$3)*24),0)</f>
        <v>0</v>
      </c>
      <c r="N67" s="71">
        <f ca="1">IFERROR((SUMIFS('Work history- Pasting'!$F$8:$F$10000,'Work history- Pasting'!$D$8:$D$10000,N$40,'Work history- Pasting'!$E$8:$E$10000,$B67,'Work history- Pasting'!$C$8:$C$10000,$G$3))/(SUMIFS('Work history- Pasting'!$AD$8:$AD$10000,'Work history- Pasting'!$D$8:$D$10000,N$40,'Work history- Pasting'!$E$8:$E$10000,$B67,'Work history- Pasting'!$C$8:$C$10000,$G$3)*24),0)</f>
        <v>0</v>
      </c>
      <c r="O67" s="71">
        <f ca="1">IFERROR((SUMIFS('Work history- Pasting'!$F$8:$F$10000,'Work history- Pasting'!$D$8:$D$10000,O$40,'Work history- Pasting'!$E$8:$E$10000,$B67,'Work history- Pasting'!$C$8:$C$10000,$G$3))/(SUMIFS('Work history- Pasting'!$AD$8:$AD$10000,'Work history- Pasting'!$D$8:$D$10000,O$40,'Work history- Pasting'!$E$8:$E$10000,$B67,'Work history- Pasting'!$C$8:$C$10000,$G$3)*24),0)</f>
        <v>0</v>
      </c>
      <c r="P67" s="71">
        <f ca="1">IFERROR((SUMIFS('Work history- Pasting'!$F$8:$F$10000,'Work history- Pasting'!$D$8:$D$10000,P$40,'Work history- Pasting'!$E$8:$E$10000,$B67,'Work history- Pasting'!$C$8:$C$10000,$G$3))/(SUMIFS('Work history- Pasting'!$AD$8:$AD$10000,'Work history- Pasting'!$D$8:$D$10000,P$40,'Work history- Pasting'!$E$8:$E$10000,$B67,'Work history- Pasting'!$C$8:$C$10000,$G$3)*24),0)</f>
        <v>0</v>
      </c>
      <c r="Q67" s="71">
        <f ca="1">IFERROR((SUMIFS('Work history- Pasting'!$F$8:$F$10000,'Work history- Pasting'!$D$8:$D$10000,Q$40,'Work history- Pasting'!$E$8:$E$10000,$B67,'Work history- Pasting'!$C$8:$C$10000,$G$3))/(SUMIFS('Work history- Pasting'!$AD$8:$AD$10000,'Work history- Pasting'!$D$8:$D$10000,Q$40,'Work history- Pasting'!$E$8:$E$10000,$B67,'Work history- Pasting'!$C$8:$C$10000,$G$3)*24),0)</f>
        <v>0</v>
      </c>
      <c r="R67" s="71">
        <f ca="1">IFERROR((SUMIFS('Work history- Pasting'!$F$8:$F$10000,'Work history- Pasting'!$D$8:$D$10000,R$40,'Work history- Pasting'!$E$8:$E$10000,$B67,'Work history- Pasting'!$C$8:$C$10000,$G$3))/(SUMIFS('Work history- Pasting'!$AD$8:$AD$10000,'Work history- Pasting'!$D$8:$D$10000,R$40,'Work history- Pasting'!$E$8:$E$10000,$B67,'Work history- Pasting'!$C$8:$C$10000,$G$3)*24),0)</f>
        <v>0</v>
      </c>
      <c r="S67" s="71">
        <f ca="1">IFERROR((SUMIFS('Work history- Pasting'!$F$8:$F$10000,'Work history- Pasting'!$D$8:$D$10000,S$40,'Work history- Pasting'!$E$8:$E$10000,$B67,'Work history- Pasting'!$C$8:$C$10000,$G$3))/(SUMIFS('Work history- Pasting'!$AD$8:$AD$10000,'Work history- Pasting'!$D$8:$D$10000,S$40,'Work history- Pasting'!$E$8:$E$10000,$B67,'Work history- Pasting'!$C$8:$C$10000,$G$3)*24),0)</f>
        <v>0</v>
      </c>
      <c r="T67" s="71">
        <f ca="1">IFERROR((SUMIFS('Work history- Pasting'!$F$8:$F$10000,'Work history- Pasting'!$D$8:$D$10000,T$40,'Work history- Pasting'!$E$8:$E$10000,$B67,'Work history- Pasting'!$C$8:$C$10000,$G$3))/(SUMIFS('Work history- Pasting'!$AD$8:$AD$10000,'Work history- Pasting'!$D$8:$D$10000,T$40,'Work history- Pasting'!$E$8:$E$10000,$B67,'Work history- Pasting'!$C$8:$C$10000,$G$3)*24),0)</f>
        <v>0</v>
      </c>
      <c r="U67" s="71">
        <f ca="1">IFERROR((SUMIFS('Work history- Pasting'!$F$8:$F$10000,'Work history- Pasting'!$D$8:$D$10000,U$40,'Work history- Pasting'!$E$8:$E$10000,$B67,'Work history- Pasting'!$C$8:$C$10000,$G$3))/(SUMIFS('Work history- Pasting'!$AD$8:$AD$10000,'Work history- Pasting'!$D$8:$D$10000,U$40,'Work history- Pasting'!$E$8:$E$10000,$B67,'Work history- Pasting'!$C$8:$C$10000,$G$3)*24),0)</f>
        <v>0</v>
      </c>
      <c r="V67" s="71">
        <f ca="1">IFERROR((SUMIFS('Work history- Pasting'!$F$8:$F$10000,'Work history- Pasting'!$D$8:$D$10000,V$40,'Work history- Pasting'!$E$8:$E$10000,$B67,'Work history- Pasting'!$C$8:$C$10000,$G$3))/(SUMIFS('Work history- Pasting'!$AD$8:$AD$10000,'Work history- Pasting'!$D$8:$D$10000,V$40,'Work history- Pasting'!$E$8:$E$10000,$B67,'Work history- Pasting'!$C$8:$C$10000,$G$3)*24),0)</f>
        <v>0</v>
      </c>
      <c r="W67" s="71">
        <f ca="1">IFERROR((SUMIFS('Work history- Pasting'!$F$8:$F$10000,'Work history- Pasting'!$D$8:$D$10000,W$40,'Work history- Pasting'!$E$8:$E$10000,$B67,'Work history- Pasting'!$C$8:$C$10000,$G$3))/(SUMIFS('Work history- Pasting'!$AD$8:$AD$10000,'Work history- Pasting'!$D$8:$D$10000,W$40,'Work history- Pasting'!$E$8:$E$10000,$B67,'Work history- Pasting'!$C$8:$C$10000,$G$3)*24),0)</f>
        <v>0</v>
      </c>
      <c r="X67" s="71">
        <f ca="1">IFERROR((SUMIFS('Work history- Pasting'!$F$8:$F$10000,'Work history- Pasting'!$D$8:$D$10000,X$40,'Work history- Pasting'!$E$8:$E$10000,$B67,'Work history- Pasting'!$C$8:$C$10000,$G$3))/(SUMIFS('Work history- Pasting'!$AD$8:$AD$10000,'Work history- Pasting'!$D$8:$D$10000,X$40,'Work history- Pasting'!$E$8:$E$10000,$B67,'Work history- Pasting'!$C$8:$C$10000,$G$3)*24),0)</f>
        <v>0</v>
      </c>
      <c r="Y67" s="71">
        <f ca="1">IFERROR((SUMIFS('Work history- Pasting'!$F$8:$F$10000,'Work history- Pasting'!$D$8:$D$10000,Y$40,'Work history- Pasting'!$E$8:$E$10000,$B67,'Work history- Pasting'!$C$8:$C$10000,$G$3))/(SUMIFS('Work history- Pasting'!$AD$8:$AD$10000,'Work history- Pasting'!$D$8:$D$10000,Y$40,'Work history- Pasting'!$E$8:$E$10000,$B67,'Work history- Pasting'!$C$8:$C$10000,$G$3)*24),0)</f>
        <v>0</v>
      </c>
      <c r="Z67" s="71">
        <f ca="1">IFERROR((SUMIFS('Work history- Pasting'!$F$8:$F$10000,'Work history- Pasting'!$D$8:$D$10000,Z$40,'Work history- Pasting'!$E$8:$E$10000,$B67,'Work history- Pasting'!$C$8:$C$10000,$G$3))/(SUMIFS('Work history- Pasting'!$AD$8:$AD$10000,'Work history- Pasting'!$D$8:$D$10000,Z$40,'Work history- Pasting'!$E$8:$E$10000,$B67,'Work history- Pasting'!$C$8:$C$10000,$G$3)*24),0)</f>
        <v>0</v>
      </c>
    </row>
    <row r="68" spans="2:26" hidden="1">
      <c r="B68" s="30" t="str">
        <f>'additional help'!B29</f>
        <v>--</v>
      </c>
      <c r="C68" s="71">
        <f>IFERROR((SUMIFS('Work history- Pasting'!$F$8:$F$10000,'Work history- Pasting'!$D$8:$D$10000,C$40,'Work history- Pasting'!$E$8:$E$10000,$B68,'Work history- Pasting'!$C$8:$C$10000,$G$3))/(SUMIFS('Work history- Pasting'!$AD$8:$AD$10000,'Work history- Pasting'!$D$8:$D$10000,C$40,'Work history- Pasting'!$E$8:$E$10000,$B68,'Work history- Pasting'!$C$8:$C$10000,$G$3)*24),0)</f>
        <v>0</v>
      </c>
      <c r="D68" s="71">
        <f>IFERROR((SUMIFS('Work history- Pasting'!$F$8:$F$10000,'Work history- Pasting'!$D$8:$D$10000,D$40,'Work history- Pasting'!$E$8:$E$10000,$B68,'Work history- Pasting'!$C$8:$C$10000,$G$3))/(SUMIFS('Work history- Pasting'!$AD$8:$AD$10000,'Work history- Pasting'!$D$8:$D$10000,D$40,'Work history- Pasting'!$E$8:$E$10000,$B68,'Work history- Pasting'!$C$8:$C$10000,$G$3)*24),0)</f>
        <v>0</v>
      </c>
      <c r="E68" s="71">
        <f>IFERROR((SUMIFS('Work history- Pasting'!$F$8:$F$10000,'Work history- Pasting'!$D$8:$D$10000,E$40,'Work history- Pasting'!$E$8:$E$10000,$B68,'Work history- Pasting'!$C$8:$C$10000,$G$3))/(SUMIFS('Work history- Pasting'!$AD$8:$AD$10000,'Work history- Pasting'!$D$8:$D$10000,E$40,'Work history- Pasting'!$E$8:$E$10000,$B68,'Work history- Pasting'!$C$8:$C$10000,$G$3)*24),0)</f>
        <v>0</v>
      </c>
      <c r="F68" s="71">
        <f ca="1">IFERROR((SUMIFS('Work history- Pasting'!$F$8:$F$10000,'Work history- Pasting'!$D$8:$D$10000,F$40,'Work history- Pasting'!$E$8:$E$10000,$B68,'Work history- Pasting'!$C$8:$C$10000,$G$3))/(SUMIFS('Work history- Pasting'!$AD$8:$AD$10000,'Work history- Pasting'!$D$8:$D$10000,F$40,'Work history- Pasting'!$E$8:$E$10000,$B68,'Work history- Pasting'!$C$8:$C$10000,$G$3)*24),0)</f>
        <v>0</v>
      </c>
      <c r="G68" s="71">
        <f ca="1">IFERROR((SUMIFS('Work history- Pasting'!$F$8:$F$10000,'Work history- Pasting'!$D$8:$D$10000,G$40,'Work history- Pasting'!$E$8:$E$10000,$B68,'Work history- Pasting'!$C$8:$C$10000,$G$3))/(SUMIFS('Work history- Pasting'!$AD$8:$AD$10000,'Work history- Pasting'!$D$8:$D$10000,G$40,'Work history- Pasting'!$E$8:$E$10000,$B68,'Work history- Pasting'!$C$8:$C$10000,$G$3)*24),0)</f>
        <v>0</v>
      </c>
      <c r="H68" s="71">
        <f ca="1">IFERROR((SUMIFS('Work history- Pasting'!$F$8:$F$10000,'Work history- Pasting'!$D$8:$D$10000,H$40,'Work history- Pasting'!$E$8:$E$10000,$B68,'Work history- Pasting'!$C$8:$C$10000,$G$3))/(SUMIFS('Work history- Pasting'!$AD$8:$AD$10000,'Work history- Pasting'!$D$8:$D$10000,H$40,'Work history- Pasting'!$E$8:$E$10000,$B68,'Work history- Pasting'!$C$8:$C$10000,$G$3)*24),0)</f>
        <v>0</v>
      </c>
      <c r="I68" s="71">
        <f ca="1">IFERROR((SUMIFS('Work history- Pasting'!$F$8:$F$10000,'Work history- Pasting'!$D$8:$D$10000,I$40,'Work history- Pasting'!$E$8:$E$10000,$B68,'Work history- Pasting'!$C$8:$C$10000,$G$3))/(SUMIFS('Work history- Pasting'!$AD$8:$AD$10000,'Work history- Pasting'!$D$8:$D$10000,I$40,'Work history- Pasting'!$E$8:$E$10000,$B68,'Work history- Pasting'!$C$8:$C$10000,$G$3)*24),0)</f>
        <v>0</v>
      </c>
      <c r="J68" s="71">
        <f ca="1">IFERROR((SUMIFS('Work history- Pasting'!$F$8:$F$10000,'Work history- Pasting'!$D$8:$D$10000,J$40,'Work history- Pasting'!$E$8:$E$10000,$B68,'Work history- Pasting'!$C$8:$C$10000,$G$3))/(SUMIFS('Work history- Pasting'!$AD$8:$AD$10000,'Work history- Pasting'!$D$8:$D$10000,J$40,'Work history- Pasting'!$E$8:$E$10000,$B68,'Work history- Pasting'!$C$8:$C$10000,$G$3)*24),0)</f>
        <v>0</v>
      </c>
      <c r="K68" s="71">
        <f ca="1">IFERROR((SUMIFS('Work history- Pasting'!$F$8:$F$10000,'Work history- Pasting'!$D$8:$D$10000,K$40,'Work history- Pasting'!$E$8:$E$10000,$B68,'Work history- Pasting'!$C$8:$C$10000,$G$3))/(SUMIFS('Work history- Pasting'!$AD$8:$AD$10000,'Work history- Pasting'!$D$8:$D$10000,K$40,'Work history- Pasting'!$E$8:$E$10000,$B68,'Work history- Pasting'!$C$8:$C$10000,$G$3)*24),0)</f>
        <v>0</v>
      </c>
      <c r="L68" s="71">
        <f ca="1">IFERROR((SUMIFS('Work history- Pasting'!$F$8:$F$10000,'Work history- Pasting'!$D$8:$D$10000,L$40,'Work history- Pasting'!$E$8:$E$10000,$B68,'Work history- Pasting'!$C$8:$C$10000,$G$3))/(SUMIFS('Work history- Pasting'!$AD$8:$AD$10000,'Work history- Pasting'!$D$8:$D$10000,L$40,'Work history- Pasting'!$E$8:$E$10000,$B68,'Work history- Pasting'!$C$8:$C$10000,$G$3)*24),0)</f>
        <v>0</v>
      </c>
      <c r="M68" s="71">
        <f ca="1">IFERROR((SUMIFS('Work history- Pasting'!$F$8:$F$10000,'Work history- Pasting'!$D$8:$D$10000,M$40,'Work history- Pasting'!$E$8:$E$10000,$B68,'Work history- Pasting'!$C$8:$C$10000,$G$3))/(SUMIFS('Work history- Pasting'!$AD$8:$AD$10000,'Work history- Pasting'!$D$8:$D$10000,M$40,'Work history- Pasting'!$E$8:$E$10000,$B68,'Work history- Pasting'!$C$8:$C$10000,$G$3)*24),0)</f>
        <v>0</v>
      </c>
      <c r="N68" s="71">
        <f ca="1">IFERROR((SUMIFS('Work history- Pasting'!$F$8:$F$10000,'Work history- Pasting'!$D$8:$D$10000,N$40,'Work history- Pasting'!$E$8:$E$10000,$B68,'Work history- Pasting'!$C$8:$C$10000,$G$3))/(SUMIFS('Work history- Pasting'!$AD$8:$AD$10000,'Work history- Pasting'!$D$8:$D$10000,N$40,'Work history- Pasting'!$E$8:$E$10000,$B68,'Work history- Pasting'!$C$8:$C$10000,$G$3)*24),0)</f>
        <v>0</v>
      </c>
      <c r="O68" s="71">
        <f ca="1">IFERROR((SUMIFS('Work history- Pasting'!$F$8:$F$10000,'Work history- Pasting'!$D$8:$D$10000,O$40,'Work history- Pasting'!$E$8:$E$10000,$B68,'Work history- Pasting'!$C$8:$C$10000,$G$3))/(SUMIFS('Work history- Pasting'!$AD$8:$AD$10000,'Work history- Pasting'!$D$8:$D$10000,O$40,'Work history- Pasting'!$E$8:$E$10000,$B68,'Work history- Pasting'!$C$8:$C$10000,$G$3)*24),0)</f>
        <v>0</v>
      </c>
      <c r="P68" s="71">
        <f ca="1">IFERROR((SUMIFS('Work history- Pasting'!$F$8:$F$10000,'Work history- Pasting'!$D$8:$D$10000,P$40,'Work history- Pasting'!$E$8:$E$10000,$B68,'Work history- Pasting'!$C$8:$C$10000,$G$3))/(SUMIFS('Work history- Pasting'!$AD$8:$AD$10000,'Work history- Pasting'!$D$8:$D$10000,P$40,'Work history- Pasting'!$E$8:$E$10000,$B68,'Work history- Pasting'!$C$8:$C$10000,$G$3)*24),0)</f>
        <v>0</v>
      </c>
      <c r="Q68" s="71">
        <f ca="1">IFERROR((SUMIFS('Work history- Pasting'!$F$8:$F$10000,'Work history- Pasting'!$D$8:$D$10000,Q$40,'Work history- Pasting'!$E$8:$E$10000,$B68,'Work history- Pasting'!$C$8:$C$10000,$G$3))/(SUMIFS('Work history- Pasting'!$AD$8:$AD$10000,'Work history- Pasting'!$D$8:$D$10000,Q$40,'Work history- Pasting'!$E$8:$E$10000,$B68,'Work history- Pasting'!$C$8:$C$10000,$G$3)*24),0)</f>
        <v>0</v>
      </c>
      <c r="R68" s="71">
        <f ca="1">IFERROR((SUMIFS('Work history- Pasting'!$F$8:$F$10000,'Work history- Pasting'!$D$8:$D$10000,R$40,'Work history- Pasting'!$E$8:$E$10000,$B68,'Work history- Pasting'!$C$8:$C$10000,$G$3))/(SUMIFS('Work history- Pasting'!$AD$8:$AD$10000,'Work history- Pasting'!$D$8:$D$10000,R$40,'Work history- Pasting'!$E$8:$E$10000,$B68,'Work history- Pasting'!$C$8:$C$10000,$G$3)*24),0)</f>
        <v>0</v>
      </c>
      <c r="S68" s="71">
        <f ca="1">IFERROR((SUMIFS('Work history- Pasting'!$F$8:$F$10000,'Work history- Pasting'!$D$8:$D$10000,S$40,'Work history- Pasting'!$E$8:$E$10000,$B68,'Work history- Pasting'!$C$8:$C$10000,$G$3))/(SUMIFS('Work history- Pasting'!$AD$8:$AD$10000,'Work history- Pasting'!$D$8:$D$10000,S$40,'Work history- Pasting'!$E$8:$E$10000,$B68,'Work history- Pasting'!$C$8:$C$10000,$G$3)*24),0)</f>
        <v>0</v>
      </c>
      <c r="T68" s="71">
        <f ca="1">IFERROR((SUMIFS('Work history- Pasting'!$F$8:$F$10000,'Work history- Pasting'!$D$8:$D$10000,T$40,'Work history- Pasting'!$E$8:$E$10000,$B68,'Work history- Pasting'!$C$8:$C$10000,$G$3))/(SUMIFS('Work history- Pasting'!$AD$8:$AD$10000,'Work history- Pasting'!$D$8:$D$10000,T$40,'Work history- Pasting'!$E$8:$E$10000,$B68,'Work history- Pasting'!$C$8:$C$10000,$G$3)*24),0)</f>
        <v>0</v>
      </c>
      <c r="U68" s="71">
        <f ca="1">IFERROR((SUMIFS('Work history- Pasting'!$F$8:$F$10000,'Work history- Pasting'!$D$8:$D$10000,U$40,'Work history- Pasting'!$E$8:$E$10000,$B68,'Work history- Pasting'!$C$8:$C$10000,$G$3))/(SUMIFS('Work history- Pasting'!$AD$8:$AD$10000,'Work history- Pasting'!$D$8:$D$10000,U$40,'Work history- Pasting'!$E$8:$E$10000,$B68,'Work history- Pasting'!$C$8:$C$10000,$G$3)*24),0)</f>
        <v>0</v>
      </c>
      <c r="V68" s="71">
        <f ca="1">IFERROR((SUMIFS('Work history- Pasting'!$F$8:$F$10000,'Work history- Pasting'!$D$8:$D$10000,V$40,'Work history- Pasting'!$E$8:$E$10000,$B68,'Work history- Pasting'!$C$8:$C$10000,$G$3))/(SUMIFS('Work history- Pasting'!$AD$8:$AD$10000,'Work history- Pasting'!$D$8:$D$10000,V$40,'Work history- Pasting'!$E$8:$E$10000,$B68,'Work history- Pasting'!$C$8:$C$10000,$G$3)*24),0)</f>
        <v>0</v>
      </c>
      <c r="W68" s="71">
        <f ca="1">IFERROR((SUMIFS('Work history- Pasting'!$F$8:$F$10000,'Work history- Pasting'!$D$8:$D$10000,W$40,'Work history- Pasting'!$E$8:$E$10000,$B68,'Work history- Pasting'!$C$8:$C$10000,$G$3))/(SUMIFS('Work history- Pasting'!$AD$8:$AD$10000,'Work history- Pasting'!$D$8:$D$10000,W$40,'Work history- Pasting'!$E$8:$E$10000,$B68,'Work history- Pasting'!$C$8:$C$10000,$G$3)*24),0)</f>
        <v>0</v>
      </c>
      <c r="X68" s="71">
        <f ca="1">IFERROR((SUMIFS('Work history- Pasting'!$F$8:$F$10000,'Work history- Pasting'!$D$8:$D$10000,X$40,'Work history- Pasting'!$E$8:$E$10000,$B68,'Work history- Pasting'!$C$8:$C$10000,$G$3))/(SUMIFS('Work history- Pasting'!$AD$8:$AD$10000,'Work history- Pasting'!$D$8:$D$10000,X$40,'Work history- Pasting'!$E$8:$E$10000,$B68,'Work history- Pasting'!$C$8:$C$10000,$G$3)*24),0)</f>
        <v>0</v>
      </c>
      <c r="Y68" s="71">
        <f ca="1">IFERROR((SUMIFS('Work history- Pasting'!$F$8:$F$10000,'Work history- Pasting'!$D$8:$D$10000,Y$40,'Work history- Pasting'!$E$8:$E$10000,$B68,'Work history- Pasting'!$C$8:$C$10000,$G$3))/(SUMIFS('Work history- Pasting'!$AD$8:$AD$10000,'Work history- Pasting'!$D$8:$D$10000,Y$40,'Work history- Pasting'!$E$8:$E$10000,$B68,'Work history- Pasting'!$C$8:$C$10000,$G$3)*24),0)</f>
        <v>0</v>
      </c>
      <c r="Z68" s="71">
        <f ca="1">IFERROR((SUMIFS('Work history- Pasting'!$F$8:$F$10000,'Work history- Pasting'!$D$8:$D$10000,Z$40,'Work history- Pasting'!$E$8:$E$10000,$B68,'Work history- Pasting'!$C$8:$C$10000,$G$3))/(SUMIFS('Work history- Pasting'!$AD$8:$AD$10000,'Work history- Pasting'!$D$8:$D$10000,Z$40,'Work history- Pasting'!$E$8:$E$10000,$B68,'Work history- Pasting'!$C$8:$C$10000,$G$3)*24),0)</f>
        <v>0</v>
      </c>
    </row>
    <row r="69" spans="2:26" hidden="1">
      <c r="B69" s="30" t="str">
        <f>'additional help'!B30</f>
        <v>--</v>
      </c>
      <c r="C69" s="71">
        <f>IFERROR((SUMIFS('Work history- Pasting'!$F$8:$F$10000,'Work history- Pasting'!$D$8:$D$10000,C$40,'Work history- Pasting'!$E$8:$E$10000,$B69,'Work history- Pasting'!$C$8:$C$10000,$G$3))/(SUMIFS('Work history- Pasting'!$AD$8:$AD$10000,'Work history- Pasting'!$D$8:$D$10000,C$40,'Work history- Pasting'!$E$8:$E$10000,$B69,'Work history- Pasting'!$C$8:$C$10000,$G$3)*24),0)</f>
        <v>0</v>
      </c>
      <c r="D69" s="71">
        <f>IFERROR((SUMIFS('Work history- Pasting'!$F$8:$F$10000,'Work history- Pasting'!$D$8:$D$10000,D$40,'Work history- Pasting'!$E$8:$E$10000,$B69,'Work history- Pasting'!$C$8:$C$10000,$G$3))/(SUMIFS('Work history- Pasting'!$AD$8:$AD$10000,'Work history- Pasting'!$D$8:$D$10000,D$40,'Work history- Pasting'!$E$8:$E$10000,$B69,'Work history- Pasting'!$C$8:$C$10000,$G$3)*24),0)</f>
        <v>0</v>
      </c>
      <c r="E69" s="71">
        <f>IFERROR((SUMIFS('Work history- Pasting'!$F$8:$F$10000,'Work history- Pasting'!$D$8:$D$10000,E$40,'Work history- Pasting'!$E$8:$E$10000,$B69,'Work history- Pasting'!$C$8:$C$10000,$G$3))/(SUMIFS('Work history- Pasting'!$AD$8:$AD$10000,'Work history- Pasting'!$D$8:$D$10000,E$40,'Work history- Pasting'!$E$8:$E$10000,$B69,'Work history- Pasting'!$C$8:$C$10000,$G$3)*24),0)</f>
        <v>0</v>
      </c>
      <c r="F69" s="71">
        <f ca="1">IFERROR((SUMIFS('Work history- Pasting'!$F$8:$F$10000,'Work history- Pasting'!$D$8:$D$10000,F$40,'Work history- Pasting'!$E$8:$E$10000,$B69,'Work history- Pasting'!$C$8:$C$10000,$G$3))/(SUMIFS('Work history- Pasting'!$AD$8:$AD$10000,'Work history- Pasting'!$D$8:$D$10000,F$40,'Work history- Pasting'!$E$8:$E$10000,$B69,'Work history- Pasting'!$C$8:$C$10000,$G$3)*24),0)</f>
        <v>0</v>
      </c>
      <c r="G69" s="71">
        <f ca="1">IFERROR((SUMIFS('Work history- Pasting'!$F$8:$F$10000,'Work history- Pasting'!$D$8:$D$10000,G$40,'Work history- Pasting'!$E$8:$E$10000,$B69,'Work history- Pasting'!$C$8:$C$10000,$G$3))/(SUMIFS('Work history- Pasting'!$AD$8:$AD$10000,'Work history- Pasting'!$D$8:$D$10000,G$40,'Work history- Pasting'!$E$8:$E$10000,$B69,'Work history- Pasting'!$C$8:$C$10000,$G$3)*24),0)</f>
        <v>0</v>
      </c>
      <c r="H69" s="71">
        <f ca="1">IFERROR((SUMIFS('Work history- Pasting'!$F$8:$F$10000,'Work history- Pasting'!$D$8:$D$10000,H$40,'Work history- Pasting'!$E$8:$E$10000,$B69,'Work history- Pasting'!$C$8:$C$10000,$G$3))/(SUMIFS('Work history- Pasting'!$AD$8:$AD$10000,'Work history- Pasting'!$D$8:$D$10000,H$40,'Work history- Pasting'!$E$8:$E$10000,$B69,'Work history- Pasting'!$C$8:$C$10000,$G$3)*24),0)</f>
        <v>0</v>
      </c>
      <c r="I69" s="71">
        <f ca="1">IFERROR((SUMIFS('Work history- Pasting'!$F$8:$F$10000,'Work history- Pasting'!$D$8:$D$10000,I$40,'Work history- Pasting'!$E$8:$E$10000,$B69,'Work history- Pasting'!$C$8:$C$10000,$G$3))/(SUMIFS('Work history- Pasting'!$AD$8:$AD$10000,'Work history- Pasting'!$D$8:$D$10000,I$40,'Work history- Pasting'!$E$8:$E$10000,$B69,'Work history- Pasting'!$C$8:$C$10000,$G$3)*24),0)</f>
        <v>0</v>
      </c>
      <c r="J69" s="71">
        <f ca="1">IFERROR((SUMIFS('Work history- Pasting'!$F$8:$F$10000,'Work history- Pasting'!$D$8:$D$10000,J$40,'Work history- Pasting'!$E$8:$E$10000,$B69,'Work history- Pasting'!$C$8:$C$10000,$G$3))/(SUMIFS('Work history- Pasting'!$AD$8:$AD$10000,'Work history- Pasting'!$D$8:$D$10000,J$40,'Work history- Pasting'!$E$8:$E$10000,$B69,'Work history- Pasting'!$C$8:$C$10000,$G$3)*24),0)</f>
        <v>0</v>
      </c>
      <c r="K69" s="71">
        <f ca="1">IFERROR((SUMIFS('Work history- Pasting'!$F$8:$F$10000,'Work history- Pasting'!$D$8:$D$10000,K$40,'Work history- Pasting'!$E$8:$E$10000,$B69,'Work history- Pasting'!$C$8:$C$10000,$G$3))/(SUMIFS('Work history- Pasting'!$AD$8:$AD$10000,'Work history- Pasting'!$D$8:$D$10000,K$40,'Work history- Pasting'!$E$8:$E$10000,$B69,'Work history- Pasting'!$C$8:$C$10000,$G$3)*24),0)</f>
        <v>0</v>
      </c>
      <c r="L69" s="71">
        <f ca="1">IFERROR((SUMIFS('Work history- Pasting'!$F$8:$F$10000,'Work history- Pasting'!$D$8:$D$10000,L$40,'Work history- Pasting'!$E$8:$E$10000,$B69,'Work history- Pasting'!$C$8:$C$10000,$G$3))/(SUMIFS('Work history- Pasting'!$AD$8:$AD$10000,'Work history- Pasting'!$D$8:$D$10000,L$40,'Work history- Pasting'!$E$8:$E$10000,$B69,'Work history- Pasting'!$C$8:$C$10000,$G$3)*24),0)</f>
        <v>0</v>
      </c>
      <c r="M69" s="71">
        <f ca="1">IFERROR((SUMIFS('Work history- Pasting'!$F$8:$F$10000,'Work history- Pasting'!$D$8:$D$10000,M$40,'Work history- Pasting'!$E$8:$E$10000,$B69,'Work history- Pasting'!$C$8:$C$10000,$G$3))/(SUMIFS('Work history- Pasting'!$AD$8:$AD$10000,'Work history- Pasting'!$D$8:$D$10000,M$40,'Work history- Pasting'!$E$8:$E$10000,$B69,'Work history- Pasting'!$C$8:$C$10000,$G$3)*24),0)</f>
        <v>0</v>
      </c>
      <c r="N69" s="71">
        <f ca="1">IFERROR((SUMIFS('Work history- Pasting'!$F$8:$F$10000,'Work history- Pasting'!$D$8:$D$10000,N$40,'Work history- Pasting'!$E$8:$E$10000,$B69,'Work history- Pasting'!$C$8:$C$10000,$G$3))/(SUMIFS('Work history- Pasting'!$AD$8:$AD$10000,'Work history- Pasting'!$D$8:$D$10000,N$40,'Work history- Pasting'!$E$8:$E$10000,$B69,'Work history- Pasting'!$C$8:$C$10000,$G$3)*24),0)</f>
        <v>0</v>
      </c>
      <c r="O69" s="71">
        <f ca="1">IFERROR((SUMIFS('Work history- Pasting'!$F$8:$F$10000,'Work history- Pasting'!$D$8:$D$10000,O$40,'Work history- Pasting'!$E$8:$E$10000,$B69,'Work history- Pasting'!$C$8:$C$10000,$G$3))/(SUMIFS('Work history- Pasting'!$AD$8:$AD$10000,'Work history- Pasting'!$D$8:$D$10000,O$40,'Work history- Pasting'!$E$8:$E$10000,$B69,'Work history- Pasting'!$C$8:$C$10000,$G$3)*24),0)</f>
        <v>0</v>
      </c>
      <c r="P69" s="71">
        <f ca="1">IFERROR((SUMIFS('Work history- Pasting'!$F$8:$F$10000,'Work history- Pasting'!$D$8:$D$10000,P$40,'Work history- Pasting'!$E$8:$E$10000,$B69,'Work history- Pasting'!$C$8:$C$10000,$G$3))/(SUMIFS('Work history- Pasting'!$AD$8:$AD$10000,'Work history- Pasting'!$D$8:$D$10000,P$40,'Work history- Pasting'!$E$8:$E$10000,$B69,'Work history- Pasting'!$C$8:$C$10000,$G$3)*24),0)</f>
        <v>0</v>
      </c>
      <c r="Q69" s="71">
        <f ca="1">IFERROR((SUMIFS('Work history- Pasting'!$F$8:$F$10000,'Work history- Pasting'!$D$8:$D$10000,Q$40,'Work history- Pasting'!$E$8:$E$10000,$B69,'Work history- Pasting'!$C$8:$C$10000,$G$3))/(SUMIFS('Work history- Pasting'!$AD$8:$AD$10000,'Work history- Pasting'!$D$8:$D$10000,Q$40,'Work history- Pasting'!$E$8:$E$10000,$B69,'Work history- Pasting'!$C$8:$C$10000,$G$3)*24),0)</f>
        <v>0</v>
      </c>
      <c r="R69" s="71">
        <f ca="1">IFERROR((SUMIFS('Work history- Pasting'!$F$8:$F$10000,'Work history- Pasting'!$D$8:$D$10000,R$40,'Work history- Pasting'!$E$8:$E$10000,$B69,'Work history- Pasting'!$C$8:$C$10000,$G$3))/(SUMIFS('Work history- Pasting'!$AD$8:$AD$10000,'Work history- Pasting'!$D$8:$D$10000,R$40,'Work history- Pasting'!$E$8:$E$10000,$B69,'Work history- Pasting'!$C$8:$C$10000,$G$3)*24),0)</f>
        <v>0</v>
      </c>
      <c r="S69" s="71">
        <f ca="1">IFERROR((SUMIFS('Work history- Pasting'!$F$8:$F$10000,'Work history- Pasting'!$D$8:$D$10000,S$40,'Work history- Pasting'!$E$8:$E$10000,$B69,'Work history- Pasting'!$C$8:$C$10000,$G$3))/(SUMIFS('Work history- Pasting'!$AD$8:$AD$10000,'Work history- Pasting'!$D$8:$D$10000,S$40,'Work history- Pasting'!$E$8:$E$10000,$B69,'Work history- Pasting'!$C$8:$C$10000,$G$3)*24),0)</f>
        <v>0</v>
      </c>
      <c r="T69" s="71">
        <f ca="1">IFERROR((SUMIFS('Work history- Pasting'!$F$8:$F$10000,'Work history- Pasting'!$D$8:$D$10000,T$40,'Work history- Pasting'!$E$8:$E$10000,$B69,'Work history- Pasting'!$C$8:$C$10000,$G$3))/(SUMIFS('Work history- Pasting'!$AD$8:$AD$10000,'Work history- Pasting'!$D$8:$D$10000,T$40,'Work history- Pasting'!$E$8:$E$10000,$B69,'Work history- Pasting'!$C$8:$C$10000,$G$3)*24),0)</f>
        <v>0</v>
      </c>
      <c r="U69" s="71">
        <f ca="1">IFERROR((SUMIFS('Work history- Pasting'!$F$8:$F$10000,'Work history- Pasting'!$D$8:$D$10000,U$40,'Work history- Pasting'!$E$8:$E$10000,$B69,'Work history- Pasting'!$C$8:$C$10000,$G$3))/(SUMIFS('Work history- Pasting'!$AD$8:$AD$10000,'Work history- Pasting'!$D$8:$D$10000,U$40,'Work history- Pasting'!$E$8:$E$10000,$B69,'Work history- Pasting'!$C$8:$C$10000,$G$3)*24),0)</f>
        <v>0</v>
      </c>
      <c r="V69" s="71">
        <f ca="1">IFERROR((SUMIFS('Work history- Pasting'!$F$8:$F$10000,'Work history- Pasting'!$D$8:$D$10000,V$40,'Work history- Pasting'!$E$8:$E$10000,$B69,'Work history- Pasting'!$C$8:$C$10000,$G$3))/(SUMIFS('Work history- Pasting'!$AD$8:$AD$10000,'Work history- Pasting'!$D$8:$D$10000,V$40,'Work history- Pasting'!$E$8:$E$10000,$B69,'Work history- Pasting'!$C$8:$C$10000,$G$3)*24),0)</f>
        <v>0</v>
      </c>
      <c r="W69" s="71">
        <f ca="1">IFERROR((SUMIFS('Work history- Pasting'!$F$8:$F$10000,'Work history- Pasting'!$D$8:$D$10000,W$40,'Work history- Pasting'!$E$8:$E$10000,$B69,'Work history- Pasting'!$C$8:$C$10000,$G$3))/(SUMIFS('Work history- Pasting'!$AD$8:$AD$10000,'Work history- Pasting'!$D$8:$D$10000,W$40,'Work history- Pasting'!$E$8:$E$10000,$B69,'Work history- Pasting'!$C$8:$C$10000,$G$3)*24),0)</f>
        <v>0</v>
      </c>
      <c r="X69" s="71">
        <f ca="1">IFERROR((SUMIFS('Work history- Pasting'!$F$8:$F$10000,'Work history- Pasting'!$D$8:$D$10000,X$40,'Work history- Pasting'!$E$8:$E$10000,$B69,'Work history- Pasting'!$C$8:$C$10000,$G$3))/(SUMIFS('Work history- Pasting'!$AD$8:$AD$10000,'Work history- Pasting'!$D$8:$D$10000,X$40,'Work history- Pasting'!$E$8:$E$10000,$B69,'Work history- Pasting'!$C$8:$C$10000,$G$3)*24),0)</f>
        <v>0</v>
      </c>
      <c r="Y69" s="71">
        <f ca="1">IFERROR((SUMIFS('Work history- Pasting'!$F$8:$F$10000,'Work history- Pasting'!$D$8:$D$10000,Y$40,'Work history- Pasting'!$E$8:$E$10000,$B69,'Work history- Pasting'!$C$8:$C$10000,$G$3))/(SUMIFS('Work history- Pasting'!$AD$8:$AD$10000,'Work history- Pasting'!$D$8:$D$10000,Y$40,'Work history- Pasting'!$E$8:$E$10000,$B69,'Work history- Pasting'!$C$8:$C$10000,$G$3)*24),0)</f>
        <v>0</v>
      </c>
      <c r="Z69" s="71">
        <f ca="1">IFERROR((SUMIFS('Work history- Pasting'!$F$8:$F$10000,'Work history- Pasting'!$D$8:$D$10000,Z$40,'Work history- Pasting'!$E$8:$E$10000,$B69,'Work history- Pasting'!$C$8:$C$10000,$G$3))/(SUMIFS('Work history- Pasting'!$AD$8:$AD$10000,'Work history- Pasting'!$D$8:$D$10000,Z$40,'Work history- Pasting'!$E$8:$E$10000,$B69,'Work history- Pasting'!$C$8:$C$10000,$G$3)*24),0)</f>
        <v>0</v>
      </c>
    </row>
    <row r="70" spans="2:26" hidden="1">
      <c r="B70" s="30" t="str">
        <f>'additional help'!B31</f>
        <v>--</v>
      </c>
      <c r="C70" s="71">
        <f>IFERROR((SUMIFS('Work history- Pasting'!$F$8:$F$10000,'Work history- Pasting'!$D$8:$D$10000,C$40,'Work history- Pasting'!$E$8:$E$10000,$B70,'Work history- Pasting'!$C$8:$C$10000,$G$3))/(SUMIFS('Work history- Pasting'!$AD$8:$AD$10000,'Work history- Pasting'!$D$8:$D$10000,C$40,'Work history- Pasting'!$E$8:$E$10000,$B70,'Work history- Pasting'!$C$8:$C$10000,$G$3)*24),0)</f>
        <v>0</v>
      </c>
      <c r="D70" s="71">
        <f>IFERROR((SUMIFS('Work history- Pasting'!$F$8:$F$10000,'Work history- Pasting'!$D$8:$D$10000,D$40,'Work history- Pasting'!$E$8:$E$10000,$B70,'Work history- Pasting'!$C$8:$C$10000,$G$3))/(SUMIFS('Work history- Pasting'!$AD$8:$AD$10000,'Work history- Pasting'!$D$8:$D$10000,D$40,'Work history- Pasting'!$E$8:$E$10000,$B70,'Work history- Pasting'!$C$8:$C$10000,$G$3)*24),0)</f>
        <v>0</v>
      </c>
      <c r="E70" s="71">
        <f>IFERROR((SUMIFS('Work history- Pasting'!$F$8:$F$10000,'Work history- Pasting'!$D$8:$D$10000,E$40,'Work history- Pasting'!$E$8:$E$10000,$B70,'Work history- Pasting'!$C$8:$C$10000,$G$3))/(SUMIFS('Work history- Pasting'!$AD$8:$AD$10000,'Work history- Pasting'!$D$8:$D$10000,E$40,'Work history- Pasting'!$E$8:$E$10000,$B70,'Work history- Pasting'!$C$8:$C$10000,$G$3)*24),0)</f>
        <v>0</v>
      </c>
      <c r="F70" s="71">
        <f ca="1">IFERROR((SUMIFS('Work history- Pasting'!$F$8:$F$10000,'Work history- Pasting'!$D$8:$D$10000,F$40,'Work history- Pasting'!$E$8:$E$10000,$B70,'Work history- Pasting'!$C$8:$C$10000,$G$3))/(SUMIFS('Work history- Pasting'!$AD$8:$AD$10000,'Work history- Pasting'!$D$8:$D$10000,F$40,'Work history- Pasting'!$E$8:$E$10000,$B70,'Work history- Pasting'!$C$8:$C$10000,$G$3)*24),0)</f>
        <v>0</v>
      </c>
      <c r="G70" s="71">
        <f ca="1">IFERROR((SUMIFS('Work history- Pasting'!$F$8:$F$10000,'Work history- Pasting'!$D$8:$D$10000,G$40,'Work history- Pasting'!$E$8:$E$10000,$B70,'Work history- Pasting'!$C$8:$C$10000,$G$3))/(SUMIFS('Work history- Pasting'!$AD$8:$AD$10000,'Work history- Pasting'!$D$8:$D$10000,G$40,'Work history- Pasting'!$E$8:$E$10000,$B70,'Work history- Pasting'!$C$8:$C$10000,$G$3)*24),0)</f>
        <v>0</v>
      </c>
      <c r="H70" s="71">
        <f ca="1">IFERROR((SUMIFS('Work history- Pasting'!$F$8:$F$10000,'Work history- Pasting'!$D$8:$D$10000,H$40,'Work history- Pasting'!$E$8:$E$10000,$B70,'Work history- Pasting'!$C$8:$C$10000,$G$3))/(SUMIFS('Work history- Pasting'!$AD$8:$AD$10000,'Work history- Pasting'!$D$8:$D$10000,H$40,'Work history- Pasting'!$E$8:$E$10000,$B70,'Work history- Pasting'!$C$8:$C$10000,$G$3)*24),0)</f>
        <v>0</v>
      </c>
      <c r="I70" s="71">
        <f ca="1">IFERROR((SUMIFS('Work history- Pasting'!$F$8:$F$10000,'Work history- Pasting'!$D$8:$D$10000,I$40,'Work history- Pasting'!$E$8:$E$10000,$B70,'Work history- Pasting'!$C$8:$C$10000,$G$3))/(SUMIFS('Work history- Pasting'!$AD$8:$AD$10000,'Work history- Pasting'!$D$8:$D$10000,I$40,'Work history- Pasting'!$E$8:$E$10000,$B70,'Work history- Pasting'!$C$8:$C$10000,$G$3)*24),0)</f>
        <v>0</v>
      </c>
      <c r="J70" s="71">
        <f ca="1">IFERROR((SUMIFS('Work history- Pasting'!$F$8:$F$10000,'Work history- Pasting'!$D$8:$D$10000,J$40,'Work history- Pasting'!$E$8:$E$10000,$B70,'Work history- Pasting'!$C$8:$C$10000,$G$3))/(SUMIFS('Work history- Pasting'!$AD$8:$AD$10000,'Work history- Pasting'!$D$8:$D$10000,J$40,'Work history- Pasting'!$E$8:$E$10000,$B70,'Work history- Pasting'!$C$8:$C$10000,$G$3)*24),0)</f>
        <v>0</v>
      </c>
      <c r="K70" s="71">
        <f ca="1">IFERROR((SUMIFS('Work history- Pasting'!$F$8:$F$10000,'Work history- Pasting'!$D$8:$D$10000,K$40,'Work history- Pasting'!$E$8:$E$10000,$B70,'Work history- Pasting'!$C$8:$C$10000,$G$3))/(SUMIFS('Work history- Pasting'!$AD$8:$AD$10000,'Work history- Pasting'!$D$8:$D$10000,K$40,'Work history- Pasting'!$E$8:$E$10000,$B70,'Work history- Pasting'!$C$8:$C$10000,$G$3)*24),0)</f>
        <v>0</v>
      </c>
      <c r="L70" s="71">
        <f ca="1">IFERROR((SUMIFS('Work history- Pasting'!$F$8:$F$10000,'Work history- Pasting'!$D$8:$D$10000,L$40,'Work history- Pasting'!$E$8:$E$10000,$B70,'Work history- Pasting'!$C$8:$C$10000,$G$3))/(SUMIFS('Work history- Pasting'!$AD$8:$AD$10000,'Work history- Pasting'!$D$8:$D$10000,L$40,'Work history- Pasting'!$E$8:$E$10000,$B70,'Work history- Pasting'!$C$8:$C$10000,$G$3)*24),0)</f>
        <v>0</v>
      </c>
      <c r="M70" s="71">
        <f ca="1">IFERROR((SUMIFS('Work history- Pasting'!$F$8:$F$10000,'Work history- Pasting'!$D$8:$D$10000,M$40,'Work history- Pasting'!$E$8:$E$10000,$B70,'Work history- Pasting'!$C$8:$C$10000,$G$3))/(SUMIFS('Work history- Pasting'!$AD$8:$AD$10000,'Work history- Pasting'!$D$8:$D$10000,M$40,'Work history- Pasting'!$E$8:$E$10000,$B70,'Work history- Pasting'!$C$8:$C$10000,$G$3)*24),0)</f>
        <v>0</v>
      </c>
      <c r="N70" s="71">
        <f ca="1">IFERROR((SUMIFS('Work history- Pasting'!$F$8:$F$10000,'Work history- Pasting'!$D$8:$D$10000,N$40,'Work history- Pasting'!$E$8:$E$10000,$B70,'Work history- Pasting'!$C$8:$C$10000,$G$3))/(SUMIFS('Work history- Pasting'!$AD$8:$AD$10000,'Work history- Pasting'!$D$8:$D$10000,N$40,'Work history- Pasting'!$E$8:$E$10000,$B70,'Work history- Pasting'!$C$8:$C$10000,$G$3)*24),0)</f>
        <v>0</v>
      </c>
      <c r="O70" s="71">
        <f ca="1">IFERROR((SUMIFS('Work history- Pasting'!$F$8:$F$10000,'Work history- Pasting'!$D$8:$D$10000,O$40,'Work history- Pasting'!$E$8:$E$10000,$B70,'Work history- Pasting'!$C$8:$C$10000,$G$3))/(SUMIFS('Work history- Pasting'!$AD$8:$AD$10000,'Work history- Pasting'!$D$8:$D$10000,O$40,'Work history- Pasting'!$E$8:$E$10000,$B70,'Work history- Pasting'!$C$8:$C$10000,$G$3)*24),0)</f>
        <v>0</v>
      </c>
      <c r="P70" s="71">
        <f ca="1">IFERROR((SUMIFS('Work history- Pasting'!$F$8:$F$10000,'Work history- Pasting'!$D$8:$D$10000,P$40,'Work history- Pasting'!$E$8:$E$10000,$B70,'Work history- Pasting'!$C$8:$C$10000,$G$3))/(SUMIFS('Work history- Pasting'!$AD$8:$AD$10000,'Work history- Pasting'!$D$8:$D$10000,P$40,'Work history- Pasting'!$E$8:$E$10000,$B70,'Work history- Pasting'!$C$8:$C$10000,$G$3)*24),0)</f>
        <v>0</v>
      </c>
      <c r="Q70" s="71">
        <f ca="1">IFERROR((SUMIFS('Work history- Pasting'!$F$8:$F$10000,'Work history- Pasting'!$D$8:$D$10000,Q$40,'Work history- Pasting'!$E$8:$E$10000,$B70,'Work history- Pasting'!$C$8:$C$10000,$G$3))/(SUMIFS('Work history- Pasting'!$AD$8:$AD$10000,'Work history- Pasting'!$D$8:$D$10000,Q$40,'Work history- Pasting'!$E$8:$E$10000,$B70,'Work history- Pasting'!$C$8:$C$10000,$G$3)*24),0)</f>
        <v>0</v>
      </c>
      <c r="R70" s="71">
        <f ca="1">IFERROR((SUMIFS('Work history- Pasting'!$F$8:$F$10000,'Work history- Pasting'!$D$8:$D$10000,R$40,'Work history- Pasting'!$E$8:$E$10000,$B70,'Work history- Pasting'!$C$8:$C$10000,$G$3))/(SUMIFS('Work history- Pasting'!$AD$8:$AD$10000,'Work history- Pasting'!$D$8:$D$10000,R$40,'Work history- Pasting'!$E$8:$E$10000,$B70,'Work history- Pasting'!$C$8:$C$10000,$G$3)*24),0)</f>
        <v>0</v>
      </c>
      <c r="S70" s="71">
        <f ca="1">IFERROR((SUMIFS('Work history- Pasting'!$F$8:$F$10000,'Work history- Pasting'!$D$8:$D$10000,S$40,'Work history- Pasting'!$E$8:$E$10000,$B70,'Work history- Pasting'!$C$8:$C$10000,$G$3))/(SUMIFS('Work history- Pasting'!$AD$8:$AD$10000,'Work history- Pasting'!$D$8:$D$10000,S$40,'Work history- Pasting'!$E$8:$E$10000,$B70,'Work history- Pasting'!$C$8:$C$10000,$G$3)*24),0)</f>
        <v>0</v>
      </c>
      <c r="T70" s="71">
        <f ca="1">IFERROR((SUMIFS('Work history- Pasting'!$F$8:$F$10000,'Work history- Pasting'!$D$8:$D$10000,T$40,'Work history- Pasting'!$E$8:$E$10000,$B70,'Work history- Pasting'!$C$8:$C$10000,$G$3))/(SUMIFS('Work history- Pasting'!$AD$8:$AD$10000,'Work history- Pasting'!$D$8:$D$10000,T$40,'Work history- Pasting'!$E$8:$E$10000,$B70,'Work history- Pasting'!$C$8:$C$10000,$G$3)*24),0)</f>
        <v>0</v>
      </c>
      <c r="U70" s="71">
        <f ca="1">IFERROR((SUMIFS('Work history- Pasting'!$F$8:$F$10000,'Work history- Pasting'!$D$8:$D$10000,U$40,'Work history- Pasting'!$E$8:$E$10000,$B70,'Work history- Pasting'!$C$8:$C$10000,$G$3))/(SUMIFS('Work history- Pasting'!$AD$8:$AD$10000,'Work history- Pasting'!$D$8:$D$10000,U$40,'Work history- Pasting'!$E$8:$E$10000,$B70,'Work history- Pasting'!$C$8:$C$10000,$G$3)*24),0)</f>
        <v>0</v>
      </c>
      <c r="V70" s="71">
        <f ca="1">IFERROR((SUMIFS('Work history- Pasting'!$F$8:$F$10000,'Work history- Pasting'!$D$8:$D$10000,V$40,'Work history- Pasting'!$E$8:$E$10000,$B70,'Work history- Pasting'!$C$8:$C$10000,$G$3))/(SUMIFS('Work history- Pasting'!$AD$8:$AD$10000,'Work history- Pasting'!$D$8:$D$10000,V$40,'Work history- Pasting'!$E$8:$E$10000,$B70,'Work history- Pasting'!$C$8:$C$10000,$G$3)*24),0)</f>
        <v>0</v>
      </c>
      <c r="W70" s="71">
        <f ca="1">IFERROR((SUMIFS('Work history- Pasting'!$F$8:$F$10000,'Work history- Pasting'!$D$8:$D$10000,W$40,'Work history- Pasting'!$E$8:$E$10000,$B70,'Work history- Pasting'!$C$8:$C$10000,$G$3))/(SUMIFS('Work history- Pasting'!$AD$8:$AD$10000,'Work history- Pasting'!$D$8:$D$10000,W$40,'Work history- Pasting'!$E$8:$E$10000,$B70,'Work history- Pasting'!$C$8:$C$10000,$G$3)*24),0)</f>
        <v>0</v>
      </c>
      <c r="X70" s="71">
        <f ca="1">IFERROR((SUMIFS('Work history- Pasting'!$F$8:$F$10000,'Work history- Pasting'!$D$8:$D$10000,X$40,'Work history- Pasting'!$E$8:$E$10000,$B70,'Work history- Pasting'!$C$8:$C$10000,$G$3))/(SUMIFS('Work history- Pasting'!$AD$8:$AD$10000,'Work history- Pasting'!$D$8:$D$10000,X$40,'Work history- Pasting'!$E$8:$E$10000,$B70,'Work history- Pasting'!$C$8:$C$10000,$G$3)*24),0)</f>
        <v>0</v>
      </c>
      <c r="Y70" s="71">
        <f ca="1">IFERROR((SUMIFS('Work history- Pasting'!$F$8:$F$10000,'Work history- Pasting'!$D$8:$D$10000,Y$40,'Work history- Pasting'!$E$8:$E$10000,$B70,'Work history- Pasting'!$C$8:$C$10000,$G$3))/(SUMIFS('Work history- Pasting'!$AD$8:$AD$10000,'Work history- Pasting'!$D$8:$D$10000,Y$40,'Work history- Pasting'!$E$8:$E$10000,$B70,'Work history- Pasting'!$C$8:$C$10000,$G$3)*24),0)</f>
        <v>0</v>
      </c>
      <c r="Z70" s="71">
        <f ca="1">IFERROR((SUMIFS('Work history- Pasting'!$F$8:$F$10000,'Work history- Pasting'!$D$8:$D$10000,Z$40,'Work history- Pasting'!$E$8:$E$10000,$B70,'Work history- Pasting'!$C$8:$C$10000,$G$3))/(SUMIFS('Work history- Pasting'!$AD$8:$AD$10000,'Work history- Pasting'!$D$8:$D$10000,Z$40,'Work history- Pasting'!$E$8:$E$10000,$B70,'Work history- Pasting'!$C$8:$C$10000,$G$3)*24),0)</f>
        <v>0</v>
      </c>
    </row>
    <row r="71" spans="2:26" hidden="1">
      <c r="B71" s="30" t="str">
        <f>'additional help'!B32</f>
        <v>--</v>
      </c>
      <c r="C71" s="71">
        <f>IFERROR((SUMIFS('Work history- Pasting'!$F$8:$F$10000,'Work history- Pasting'!$D$8:$D$10000,C$40,'Work history- Pasting'!$E$8:$E$10000,$B71,'Work history- Pasting'!$C$8:$C$10000,$G$3))/(SUMIFS('Work history- Pasting'!$AD$8:$AD$10000,'Work history- Pasting'!$D$8:$D$10000,C$40,'Work history- Pasting'!$E$8:$E$10000,$B71,'Work history- Pasting'!$C$8:$C$10000,$G$3)*24),0)</f>
        <v>0</v>
      </c>
      <c r="D71" s="71">
        <f>IFERROR((SUMIFS('Work history- Pasting'!$F$8:$F$10000,'Work history- Pasting'!$D$8:$D$10000,D$40,'Work history- Pasting'!$E$8:$E$10000,$B71,'Work history- Pasting'!$C$8:$C$10000,$G$3))/(SUMIFS('Work history- Pasting'!$AD$8:$AD$10000,'Work history- Pasting'!$D$8:$D$10000,D$40,'Work history- Pasting'!$E$8:$E$10000,$B71,'Work history- Pasting'!$C$8:$C$10000,$G$3)*24),0)</f>
        <v>0</v>
      </c>
      <c r="E71" s="71">
        <f>IFERROR((SUMIFS('Work history- Pasting'!$F$8:$F$10000,'Work history- Pasting'!$D$8:$D$10000,E$40,'Work history- Pasting'!$E$8:$E$10000,$B71,'Work history- Pasting'!$C$8:$C$10000,$G$3))/(SUMIFS('Work history- Pasting'!$AD$8:$AD$10000,'Work history- Pasting'!$D$8:$D$10000,E$40,'Work history- Pasting'!$E$8:$E$10000,$B71,'Work history- Pasting'!$C$8:$C$10000,$G$3)*24),0)</f>
        <v>0</v>
      </c>
      <c r="F71" s="71">
        <f ca="1">IFERROR((SUMIFS('Work history- Pasting'!$F$8:$F$10000,'Work history- Pasting'!$D$8:$D$10000,F$40,'Work history- Pasting'!$E$8:$E$10000,$B71,'Work history- Pasting'!$C$8:$C$10000,$G$3))/(SUMIFS('Work history- Pasting'!$AD$8:$AD$10000,'Work history- Pasting'!$D$8:$D$10000,F$40,'Work history- Pasting'!$E$8:$E$10000,$B71,'Work history- Pasting'!$C$8:$C$10000,$G$3)*24),0)</f>
        <v>0</v>
      </c>
      <c r="G71" s="71">
        <f ca="1">IFERROR((SUMIFS('Work history- Pasting'!$F$8:$F$10000,'Work history- Pasting'!$D$8:$D$10000,G$40,'Work history- Pasting'!$E$8:$E$10000,$B71,'Work history- Pasting'!$C$8:$C$10000,$G$3))/(SUMIFS('Work history- Pasting'!$AD$8:$AD$10000,'Work history- Pasting'!$D$8:$D$10000,G$40,'Work history- Pasting'!$E$8:$E$10000,$B71,'Work history- Pasting'!$C$8:$C$10000,$G$3)*24),0)</f>
        <v>0</v>
      </c>
      <c r="H71" s="71">
        <f ca="1">IFERROR((SUMIFS('Work history- Pasting'!$F$8:$F$10000,'Work history- Pasting'!$D$8:$D$10000,H$40,'Work history- Pasting'!$E$8:$E$10000,$B71,'Work history- Pasting'!$C$8:$C$10000,$G$3))/(SUMIFS('Work history- Pasting'!$AD$8:$AD$10000,'Work history- Pasting'!$D$8:$D$10000,H$40,'Work history- Pasting'!$E$8:$E$10000,$B71,'Work history- Pasting'!$C$8:$C$10000,$G$3)*24),0)</f>
        <v>0</v>
      </c>
      <c r="I71" s="71">
        <f ca="1">IFERROR((SUMIFS('Work history- Pasting'!$F$8:$F$10000,'Work history- Pasting'!$D$8:$D$10000,I$40,'Work history- Pasting'!$E$8:$E$10000,$B71,'Work history- Pasting'!$C$8:$C$10000,$G$3))/(SUMIFS('Work history- Pasting'!$AD$8:$AD$10000,'Work history- Pasting'!$D$8:$D$10000,I$40,'Work history- Pasting'!$E$8:$E$10000,$B71,'Work history- Pasting'!$C$8:$C$10000,$G$3)*24),0)</f>
        <v>0</v>
      </c>
      <c r="J71" s="71">
        <f ca="1">IFERROR((SUMIFS('Work history- Pasting'!$F$8:$F$10000,'Work history- Pasting'!$D$8:$D$10000,J$40,'Work history- Pasting'!$E$8:$E$10000,$B71,'Work history- Pasting'!$C$8:$C$10000,$G$3))/(SUMIFS('Work history- Pasting'!$AD$8:$AD$10000,'Work history- Pasting'!$D$8:$D$10000,J$40,'Work history- Pasting'!$E$8:$E$10000,$B71,'Work history- Pasting'!$C$8:$C$10000,$G$3)*24),0)</f>
        <v>0</v>
      </c>
      <c r="K71" s="71">
        <f ca="1">IFERROR((SUMIFS('Work history- Pasting'!$F$8:$F$10000,'Work history- Pasting'!$D$8:$D$10000,K$40,'Work history- Pasting'!$E$8:$E$10000,$B71,'Work history- Pasting'!$C$8:$C$10000,$G$3))/(SUMIFS('Work history- Pasting'!$AD$8:$AD$10000,'Work history- Pasting'!$D$8:$D$10000,K$40,'Work history- Pasting'!$E$8:$E$10000,$B71,'Work history- Pasting'!$C$8:$C$10000,$G$3)*24),0)</f>
        <v>0</v>
      </c>
      <c r="L71" s="71">
        <f ca="1">IFERROR((SUMIFS('Work history- Pasting'!$F$8:$F$10000,'Work history- Pasting'!$D$8:$D$10000,L$40,'Work history- Pasting'!$E$8:$E$10000,$B71,'Work history- Pasting'!$C$8:$C$10000,$G$3))/(SUMIFS('Work history- Pasting'!$AD$8:$AD$10000,'Work history- Pasting'!$D$8:$D$10000,L$40,'Work history- Pasting'!$E$8:$E$10000,$B71,'Work history- Pasting'!$C$8:$C$10000,$G$3)*24),0)</f>
        <v>0</v>
      </c>
      <c r="M71" s="71">
        <f ca="1">IFERROR((SUMIFS('Work history- Pasting'!$F$8:$F$10000,'Work history- Pasting'!$D$8:$D$10000,M$40,'Work history- Pasting'!$E$8:$E$10000,$B71,'Work history- Pasting'!$C$8:$C$10000,$G$3))/(SUMIFS('Work history- Pasting'!$AD$8:$AD$10000,'Work history- Pasting'!$D$8:$D$10000,M$40,'Work history- Pasting'!$E$8:$E$10000,$B71,'Work history- Pasting'!$C$8:$C$10000,$G$3)*24),0)</f>
        <v>0</v>
      </c>
      <c r="N71" s="71">
        <f ca="1">IFERROR((SUMIFS('Work history- Pasting'!$F$8:$F$10000,'Work history- Pasting'!$D$8:$D$10000,N$40,'Work history- Pasting'!$E$8:$E$10000,$B71,'Work history- Pasting'!$C$8:$C$10000,$G$3))/(SUMIFS('Work history- Pasting'!$AD$8:$AD$10000,'Work history- Pasting'!$D$8:$D$10000,N$40,'Work history- Pasting'!$E$8:$E$10000,$B71,'Work history- Pasting'!$C$8:$C$10000,$G$3)*24),0)</f>
        <v>0</v>
      </c>
      <c r="O71" s="71">
        <f ca="1">IFERROR((SUMIFS('Work history- Pasting'!$F$8:$F$10000,'Work history- Pasting'!$D$8:$D$10000,O$40,'Work history- Pasting'!$E$8:$E$10000,$B71,'Work history- Pasting'!$C$8:$C$10000,$G$3))/(SUMIFS('Work history- Pasting'!$AD$8:$AD$10000,'Work history- Pasting'!$D$8:$D$10000,O$40,'Work history- Pasting'!$E$8:$E$10000,$B71,'Work history- Pasting'!$C$8:$C$10000,$G$3)*24),0)</f>
        <v>0</v>
      </c>
      <c r="P71" s="71">
        <f ca="1">IFERROR((SUMIFS('Work history- Pasting'!$F$8:$F$10000,'Work history- Pasting'!$D$8:$D$10000,P$40,'Work history- Pasting'!$E$8:$E$10000,$B71,'Work history- Pasting'!$C$8:$C$10000,$G$3))/(SUMIFS('Work history- Pasting'!$AD$8:$AD$10000,'Work history- Pasting'!$D$8:$D$10000,P$40,'Work history- Pasting'!$E$8:$E$10000,$B71,'Work history- Pasting'!$C$8:$C$10000,$G$3)*24),0)</f>
        <v>0</v>
      </c>
      <c r="Q71" s="71">
        <f ca="1">IFERROR((SUMIFS('Work history- Pasting'!$F$8:$F$10000,'Work history- Pasting'!$D$8:$D$10000,Q$40,'Work history- Pasting'!$E$8:$E$10000,$B71,'Work history- Pasting'!$C$8:$C$10000,$G$3))/(SUMIFS('Work history- Pasting'!$AD$8:$AD$10000,'Work history- Pasting'!$D$8:$D$10000,Q$40,'Work history- Pasting'!$E$8:$E$10000,$B71,'Work history- Pasting'!$C$8:$C$10000,$G$3)*24),0)</f>
        <v>0</v>
      </c>
      <c r="R71" s="71">
        <f ca="1">IFERROR((SUMIFS('Work history- Pasting'!$F$8:$F$10000,'Work history- Pasting'!$D$8:$D$10000,R$40,'Work history- Pasting'!$E$8:$E$10000,$B71,'Work history- Pasting'!$C$8:$C$10000,$G$3))/(SUMIFS('Work history- Pasting'!$AD$8:$AD$10000,'Work history- Pasting'!$D$8:$D$10000,R$40,'Work history- Pasting'!$E$8:$E$10000,$B71,'Work history- Pasting'!$C$8:$C$10000,$G$3)*24),0)</f>
        <v>0</v>
      </c>
      <c r="S71" s="71">
        <f ca="1">IFERROR((SUMIFS('Work history- Pasting'!$F$8:$F$10000,'Work history- Pasting'!$D$8:$D$10000,S$40,'Work history- Pasting'!$E$8:$E$10000,$B71,'Work history- Pasting'!$C$8:$C$10000,$G$3))/(SUMIFS('Work history- Pasting'!$AD$8:$AD$10000,'Work history- Pasting'!$D$8:$D$10000,S$40,'Work history- Pasting'!$E$8:$E$10000,$B71,'Work history- Pasting'!$C$8:$C$10000,$G$3)*24),0)</f>
        <v>0</v>
      </c>
      <c r="T71" s="71">
        <f ca="1">IFERROR((SUMIFS('Work history- Pasting'!$F$8:$F$10000,'Work history- Pasting'!$D$8:$D$10000,T$40,'Work history- Pasting'!$E$8:$E$10000,$B71,'Work history- Pasting'!$C$8:$C$10000,$G$3))/(SUMIFS('Work history- Pasting'!$AD$8:$AD$10000,'Work history- Pasting'!$D$8:$D$10000,T$40,'Work history- Pasting'!$E$8:$E$10000,$B71,'Work history- Pasting'!$C$8:$C$10000,$G$3)*24),0)</f>
        <v>0</v>
      </c>
      <c r="U71" s="71">
        <f ca="1">IFERROR((SUMIFS('Work history- Pasting'!$F$8:$F$10000,'Work history- Pasting'!$D$8:$D$10000,U$40,'Work history- Pasting'!$E$8:$E$10000,$B71,'Work history- Pasting'!$C$8:$C$10000,$G$3))/(SUMIFS('Work history- Pasting'!$AD$8:$AD$10000,'Work history- Pasting'!$D$8:$D$10000,U$40,'Work history- Pasting'!$E$8:$E$10000,$B71,'Work history- Pasting'!$C$8:$C$10000,$G$3)*24),0)</f>
        <v>0</v>
      </c>
      <c r="V71" s="71">
        <f ca="1">IFERROR((SUMIFS('Work history- Pasting'!$F$8:$F$10000,'Work history- Pasting'!$D$8:$D$10000,V$40,'Work history- Pasting'!$E$8:$E$10000,$B71,'Work history- Pasting'!$C$8:$C$10000,$G$3))/(SUMIFS('Work history- Pasting'!$AD$8:$AD$10000,'Work history- Pasting'!$D$8:$D$10000,V$40,'Work history- Pasting'!$E$8:$E$10000,$B71,'Work history- Pasting'!$C$8:$C$10000,$G$3)*24),0)</f>
        <v>0</v>
      </c>
      <c r="W71" s="71">
        <f ca="1">IFERROR((SUMIFS('Work history- Pasting'!$F$8:$F$10000,'Work history- Pasting'!$D$8:$D$10000,W$40,'Work history- Pasting'!$E$8:$E$10000,$B71,'Work history- Pasting'!$C$8:$C$10000,$G$3))/(SUMIFS('Work history- Pasting'!$AD$8:$AD$10000,'Work history- Pasting'!$D$8:$D$10000,W$40,'Work history- Pasting'!$E$8:$E$10000,$B71,'Work history- Pasting'!$C$8:$C$10000,$G$3)*24),0)</f>
        <v>0</v>
      </c>
      <c r="X71" s="71">
        <f ca="1">IFERROR((SUMIFS('Work history- Pasting'!$F$8:$F$10000,'Work history- Pasting'!$D$8:$D$10000,X$40,'Work history- Pasting'!$E$8:$E$10000,$B71,'Work history- Pasting'!$C$8:$C$10000,$G$3))/(SUMIFS('Work history- Pasting'!$AD$8:$AD$10000,'Work history- Pasting'!$D$8:$D$10000,X$40,'Work history- Pasting'!$E$8:$E$10000,$B71,'Work history- Pasting'!$C$8:$C$10000,$G$3)*24),0)</f>
        <v>0</v>
      </c>
      <c r="Y71" s="71">
        <f ca="1">IFERROR((SUMIFS('Work history- Pasting'!$F$8:$F$10000,'Work history- Pasting'!$D$8:$D$10000,Y$40,'Work history- Pasting'!$E$8:$E$10000,$B71,'Work history- Pasting'!$C$8:$C$10000,$G$3))/(SUMIFS('Work history- Pasting'!$AD$8:$AD$10000,'Work history- Pasting'!$D$8:$D$10000,Y$40,'Work history- Pasting'!$E$8:$E$10000,$B71,'Work history- Pasting'!$C$8:$C$10000,$G$3)*24),0)</f>
        <v>0</v>
      </c>
      <c r="Z71" s="71">
        <f ca="1">IFERROR((SUMIFS('Work history- Pasting'!$F$8:$F$10000,'Work history- Pasting'!$D$8:$D$10000,Z$40,'Work history- Pasting'!$E$8:$E$10000,$B71,'Work history- Pasting'!$C$8:$C$10000,$G$3))/(SUMIFS('Work history- Pasting'!$AD$8:$AD$10000,'Work history- Pasting'!$D$8:$D$10000,Z$40,'Work history- Pasting'!$E$8:$E$10000,$B71,'Work history- Pasting'!$C$8:$C$10000,$G$3)*24),0)</f>
        <v>0</v>
      </c>
    </row>
    <row r="72" spans="2:26" hidden="1">
      <c r="B72" s="30" t="str">
        <f>'additional help'!B33</f>
        <v>--</v>
      </c>
      <c r="C72" s="71">
        <f>IFERROR((SUMIFS('Work history- Pasting'!$F$8:$F$10000,'Work history- Pasting'!$D$8:$D$10000,C$40,'Work history- Pasting'!$E$8:$E$10000,$B72,'Work history- Pasting'!$C$8:$C$10000,$G$3))/(SUMIFS('Work history- Pasting'!$AD$8:$AD$10000,'Work history- Pasting'!$D$8:$D$10000,C$40,'Work history- Pasting'!$E$8:$E$10000,$B72,'Work history- Pasting'!$C$8:$C$10000,$G$3)*24),0)</f>
        <v>0</v>
      </c>
      <c r="D72" s="71">
        <f>IFERROR((SUMIFS('Work history- Pasting'!$F$8:$F$10000,'Work history- Pasting'!$D$8:$D$10000,D$40,'Work history- Pasting'!$E$8:$E$10000,$B72,'Work history- Pasting'!$C$8:$C$10000,$G$3))/(SUMIFS('Work history- Pasting'!$AD$8:$AD$10000,'Work history- Pasting'!$D$8:$D$10000,D$40,'Work history- Pasting'!$E$8:$E$10000,$B72,'Work history- Pasting'!$C$8:$C$10000,$G$3)*24),0)</f>
        <v>0</v>
      </c>
      <c r="E72" s="71">
        <f>IFERROR((SUMIFS('Work history- Pasting'!$F$8:$F$10000,'Work history- Pasting'!$D$8:$D$10000,E$40,'Work history- Pasting'!$E$8:$E$10000,$B72,'Work history- Pasting'!$C$8:$C$10000,$G$3))/(SUMIFS('Work history- Pasting'!$AD$8:$AD$10000,'Work history- Pasting'!$D$8:$D$10000,E$40,'Work history- Pasting'!$E$8:$E$10000,$B72,'Work history- Pasting'!$C$8:$C$10000,$G$3)*24),0)</f>
        <v>0</v>
      </c>
      <c r="F72" s="71">
        <f ca="1">IFERROR((SUMIFS('Work history- Pasting'!$F$8:$F$10000,'Work history- Pasting'!$D$8:$D$10000,F$40,'Work history- Pasting'!$E$8:$E$10000,$B72,'Work history- Pasting'!$C$8:$C$10000,$G$3))/(SUMIFS('Work history- Pasting'!$AD$8:$AD$10000,'Work history- Pasting'!$D$8:$D$10000,F$40,'Work history- Pasting'!$E$8:$E$10000,$B72,'Work history- Pasting'!$C$8:$C$10000,$G$3)*24),0)</f>
        <v>0</v>
      </c>
      <c r="G72" s="71">
        <f ca="1">IFERROR((SUMIFS('Work history- Pasting'!$F$8:$F$10000,'Work history- Pasting'!$D$8:$D$10000,G$40,'Work history- Pasting'!$E$8:$E$10000,$B72,'Work history- Pasting'!$C$8:$C$10000,$G$3))/(SUMIFS('Work history- Pasting'!$AD$8:$AD$10000,'Work history- Pasting'!$D$8:$D$10000,G$40,'Work history- Pasting'!$E$8:$E$10000,$B72,'Work history- Pasting'!$C$8:$C$10000,$G$3)*24),0)</f>
        <v>0</v>
      </c>
      <c r="H72" s="71">
        <f ca="1">IFERROR((SUMIFS('Work history- Pasting'!$F$8:$F$10000,'Work history- Pasting'!$D$8:$D$10000,H$40,'Work history- Pasting'!$E$8:$E$10000,$B72,'Work history- Pasting'!$C$8:$C$10000,$G$3))/(SUMIFS('Work history- Pasting'!$AD$8:$AD$10000,'Work history- Pasting'!$D$8:$D$10000,H$40,'Work history- Pasting'!$E$8:$E$10000,$B72,'Work history- Pasting'!$C$8:$C$10000,$G$3)*24),0)</f>
        <v>0</v>
      </c>
      <c r="I72" s="71">
        <f ca="1">IFERROR((SUMIFS('Work history- Pasting'!$F$8:$F$10000,'Work history- Pasting'!$D$8:$D$10000,I$40,'Work history- Pasting'!$E$8:$E$10000,$B72,'Work history- Pasting'!$C$8:$C$10000,$G$3))/(SUMIFS('Work history- Pasting'!$AD$8:$AD$10000,'Work history- Pasting'!$D$8:$D$10000,I$40,'Work history- Pasting'!$E$8:$E$10000,$B72,'Work history- Pasting'!$C$8:$C$10000,$G$3)*24),0)</f>
        <v>0</v>
      </c>
      <c r="J72" s="71">
        <f ca="1">IFERROR((SUMIFS('Work history- Pasting'!$F$8:$F$10000,'Work history- Pasting'!$D$8:$D$10000,J$40,'Work history- Pasting'!$E$8:$E$10000,$B72,'Work history- Pasting'!$C$8:$C$10000,$G$3))/(SUMIFS('Work history- Pasting'!$AD$8:$AD$10000,'Work history- Pasting'!$D$8:$D$10000,J$40,'Work history- Pasting'!$E$8:$E$10000,$B72,'Work history- Pasting'!$C$8:$C$10000,$G$3)*24),0)</f>
        <v>0</v>
      </c>
      <c r="K72" s="71">
        <f ca="1">IFERROR((SUMIFS('Work history- Pasting'!$F$8:$F$10000,'Work history- Pasting'!$D$8:$D$10000,K$40,'Work history- Pasting'!$E$8:$E$10000,$B72,'Work history- Pasting'!$C$8:$C$10000,$G$3))/(SUMIFS('Work history- Pasting'!$AD$8:$AD$10000,'Work history- Pasting'!$D$8:$D$10000,K$40,'Work history- Pasting'!$E$8:$E$10000,$B72,'Work history- Pasting'!$C$8:$C$10000,$G$3)*24),0)</f>
        <v>0</v>
      </c>
      <c r="L72" s="71">
        <f ca="1">IFERROR((SUMIFS('Work history- Pasting'!$F$8:$F$10000,'Work history- Pasting'!$D$8:$D$10000,L$40,'Work history- Pasting'!$E$8:$E$10000,$B72,'Work history- Pasting'!$C$8:$C$10000,$G$3))/(SUMIFS('Work history- Pasting'!$AD$8:$AD$10000,'Work history- Pasting'!$D$8:$D$10000,L$40,'Work history- Pasting'!$E$8:$E$10000,$B72,'Work history- Pasting'!$C$8:$C$10000,$G$3)*24),0)</f>
        <v>0</v>
      </c>
      <c r="M72" s="71">
        <f ca="1">IFERROR((SUMIFS('Work history- Pasting'!$F$8:$F$10000,'Work history- Pasting'!$D$8:$D$10000,M$40,'Work history- Pasting'!$E$8:$E$10000,$B72,'Work history- Pasting'!$C$8:$C$10000,$G$3))/(SUMIFS('Work history- Pasting'!$AD$8:$AD$10000,'Work history- Pasting'!$D$8:$D$10000,M$40,'Work history- Pasting'!$E$8:$E$10000,$B72,'Work history- Pasting'!$C$8:$C$10000,$G$3)*24),0)</f>
        <v>0</v>
      </c>
      <c r="N72" s="71">
        <f ca="1">IFERROR((SUMIFS('Work history- Pasting'!$F$8:$F$10000,'Work history- Pasting'!$D$8:$D$10000,N$40,'Work history- Pasting'!$E$8:$E$10000,$B72,'Work history- Pasting'!$C$8:$C$10000,$G$3))/(SUMIFS('Work history- Pasting'!$AD$8:$AD$10000,'Work history- Pasting'!$D$8:$D$10000,N$40,'Work history- Pasting'!$E$8:$E$10000,$B72,'Work history- Pasting'!$C$8:$C$10000,$G$3)*24),0)</f>
        <v>0</v>
      </c>
      <c r="O72" s="71">
        <f ca="1">IFERROR((SUMIFS('Work history- Pasting'!$F$8:$F$10000,'Work history- Pasting'!$D$8:$D$10000,O$40,'Work history- Pasting'!$E$8:$E$10000,$B72,'Work history- Pasting'!$C$8:$C$10000,$G$3))/(SUMIFS('Work history- Pasting'!$AD$8:$AD$10000,'Work history- Pasting'!$D$8:$D$10000,O$40,'Work history- Pasting'!$E$8:$E$10000,$B72,'Work history- Pasting'!$C$8:$C$10000,$G$3)*24),0)</f>
        <v>0</v>
      </c>
      <c r="P72" s="71">
        <f ca="1">IFERROR((SUMIFS('Work history- Pasting'!$F$8:$F$10000,'Work history- Pasting'!$D$8:$D$10000,P$40,'Work history- Pasting'!$E$8:$E$10000,$B72,'Work history- Pasting'!$C$8:$C$10000,$G$3))/(SUMIFS('Work history- Pasting'!$AD$8:$AD$10000,'Work history- Pasting'!$D$8:$D$10000,P$40,'Work history- Pasting'!$E$8:$E$10000,$B72,'Work history- Pasting'!$C$8:$C$10000,$G$3)*24),0)</f>
        <v>0</v>
      </c>
      <c r="Q72" s="71">
        <f ca="1">IFERROR((SUMIFS('Work history- Pasting'!$F$8:$F$10000,'Work history- Pasting'!$D$8:$D$10000,Q$40,'Work history- Pasting'!$E$8:$E$10000,$B72,'Work history- Pasting'!$C$8:$C$10000,$G$3))/(SUMIFS('Work history- Pasting'!$AD$8:$AD$10000,'Work history- Pasting'!$D$8:$D$10000,Q$40,'Work history- Pasting'!$E$8:$E$10000,$B72,'Work history- Pasting'!$C$8:$C$10000,$G$3)*24),0)</f>
        <v>0</v>
      </c>
      <c r="R72" s="71">
        <f ca="1">IFERROR((SUMIFS('Work history- Pasting'!$F$8:$F$10000,'Work history- Pasting'!$D$8:$D$10000,R$40,'Work history- Pasting'!$E$8:$E$10000,$B72,'Work history- Pasting'!$C$8:$C$10000,$G$3))/(SUMIFS('Work history- Pasting'!$AD$8:$AD$10000,'Work history- Pasting'!$D$8:$D$10000,R$40,'Work history- Pasting'!$E$8:$E$10000,$B72,'Work history- Pasting'!$C$8:$C$10000,$G$3)*24),0)</f>
        <v>0</v>
      </c>
      <c r="S72" s="71">
        <f ca="1">IFERROR((SUMIFS('Work history- Pasting'!$F$8:$F$10000,'Work history- Pasting'!$D$8:$D$10000,S$40,'Work history- Pasting'!$E$8:$E$10000,$B72,'Work history- Pasting'!$C$8:$C$10000,$G$3))/(SUMIFS('Work history- Pasting'!$AD$8:$AD$10000,'Work history- Pasting'!$D$8:$D$10000,S$40,'Work history- Pasting'!$E$8:$E$10000,$B72,'Work history- Pasting'!$C$8:$C$10000,$G$3)*24),0)</f>
        <v>0</v>
      </c>
      <c r="T72" s="71">
        <f ca="1">IFERROR((SUMIFS('Work history- Pasting'!$F$8:$F$10000,'Work history- Pasting'!$D$8:$D$10000,T$40,'Work history- Pasting'!$E$8:$E$10000,$B72,'Work history- Pasting'!$C$8:$C$10000,$G$3))/(SUMIFS('Work history- Pasting'!$AD$8:$AD$10000,'Work history- Pasting'!$D$8:$D$10000,T$40,'Work history- Pasting'!$E$8:$E$10000,$B72,'Work history- Pasting'!$C$8:$C$10000,$G$3)*24),0)</f>
        <v>0</v>
      </c>
      <c r="U72" s="71">
        <f ca="1">IFERROR((SUMIFS('Work history- Pasting'!$F$8:$F$10000,'Work history- Pasting'!$D$8:$D$10000,U$40,'Work history- Pasting'!$E$8:$E$10000,$B72,'Work history- Pasting'!$C$8:$C$10000,$G$3))/(SUMIFS('Work history- Pasting'!$AD$8:$AD$10000,'Work history- Pasting'!$D$8:$D$10000,U$40,'Work history- Pasting'!$E$8:$E$10000,$B72,'Work history- Pasting'!$C$8:$C$10000,$G$3)*24),0)</f>
        <v>0</v>
      </c>
      <c r="V72" s="71">
        <f ca="1">IFERROR((SUMIFS('Work history- Pasting'!$F$8:$F$10000,'Work history- Pasting'!$D$8:$D$10000,V$40,'Work history- Pasting'!$E$8:$E$10000,$B72,'Work history- Pasting'!$C$8:$C$10000,$G$3))/(SUMIFS('Work history- Pasting'!$AD$8:$AD$10000,'Work history- Pasting'!$D$8:$D$10000,V$40,'Work history- Pasting'!$E$8:$E$10000,$B72,'Work history- Pasting'!$C$8:$C$10000,$G$3)*24),0)</f>
        <v>0</v>
      </c>
      <c r="W72" s="71">
        <f ca="1">IFERROR((SUMIFS('Work history- Pasting'!$F$8:$F$10000,'Work history- Pasting'!$D$8:$D$10000,W$40,'Work history- Pasting'!$E$8:$E$10000,$B72,'Work history- Pasting'!$C$8:$C$10000,$G$3))/(SUMIFS('Work history- Pasting'!$AD$8:$AD$10000,'Work history- Pasting'!$D$8:$D$10000,W$40,'Work history- Pasting'!$E$8:$E$10000,$B72,'Work history- Pasting'!$C$8:$C$10000,$G$3)*24),0)</f>
        <v>0</v>
      </c>
      <c r="X72" s="71">
        <f ca="1">IFERROR((SUMIFS('Work history- Pasting'!$F$8:$F$10000,'Work history- Pasting'!$D$8:$D$10000,X$40,'Work history- Pasting'!$E$8:$E$10000,$B72,'Work history- Pasting'!$C$8:$C$10000,$G$3))/(SUMIFS('Work history- Pasting'!$AD$8:$AD$10000,'Work history- Pasting'!$D$8:$D$10000,X$40,'Work history- Pasting'!$E$8:$E$10000,$B72,'Work history- Pasting'!$C$8:$C$10000,$G$3)*24),0)</f>
        <v>0</v>
      </c>
      <c r="Y72" s="71">
        <f ca="1">IFERROR((SUMIFS('Work history- Pasting'!$F$8:$F$10000,'Work history- Pasting'!$D$8:$D$10000,Y$40,'Work history- Pasting'!$E$8:$E$10000,$B72,'Work history- Pasting'!$C$8:$C$10000,$G$3))/(SUMIFS('Work history- Pasting'!$AD$8:$AD$10000,'Work history- Pasting'!$D$8:$D$10000,Y$40,'Work history- Pasting'!$E$8:$E$10000,$B72,'Work history- Pasting'!$C$8:$C$10000,$G$3)*24),0)</f>
        <v>0</v>
      </c>
      <c r="Z72" s="71">
        <f ca="1">IFERROR((SUMIFS('Work history- Pasting'!$F$8:$F$10000,'Work history- Pasting'!$D$8:$D$10000,Z$40,'Work history- Pasting'!$E$8:$E$10000,$B72,'Work history- Pasting'!$C$8:$C$10000,$G$3))/(SUMIFS('Work history- Pasting'!$AD$8:$AD$10000,'Work history- Pasting'!$D$8:$D$10000,Z$40,'Work history- Pasting'!$E$8:$E$10000,$B72,'Work history- Pasting'!$C$8:$C$10000,$G$3)*24),0)</f>
        <v>0</v>
      </c>
    </row>
    <row r="73" spans="2:26" hidden="1">
      <c r="B73" s="30" t="str">
        <f>'additional help'!B34</f>
        <v>--</v>
      </c>
      <c r="C73" s="71">
        <f>IFERROR((SUMIFS('Work history- Pasting'!$F$8:$F$10000,'Work history- Pasting'!$D$8:$D$10000,C$40,'Work history- Pasting'!$E$8:$E$10000,$B73,'Work history- Pasting'!$C$8:$C$10000,$G$3))/(SUMIFS('Work history- Pasting'!$AD$8:$AD$10000,'Work history- Pasting'!$D$8:$D$10000,C$40,'Work history- Pasting'!$E$8:$E$10000,$B73,'Work history- Pasting'!$C$8:$C$10000,$G$3)*24),0)</f>
        <v>0</v>
      </c>
      <c r="D73" s="71">
        <f>IFERROR((SUMIFS('Work history- Pasting'!$F$8:$F$10000,'Work history- Pasting'!$D$8:$D$10000,D$40,'Work history- Pasting'!$E$8:$E$10000,$B73,'Work history- Pasting'!$C$8:$C$10000,$G$3))/(SUMIFS('Work history- Pasting'!$AD$8:$AD$10000,'Work history- Pasting'!$D$8:$D$10000,D$40,'Work history- Pasting'!$E$8:$E$10000,$B73,'Work history- Pasting'!$C$8:$C$10000,$G$3)*24),0)</f>
        <v>0</v>
      </c>
      <c r="E73" s="71">
        <f>IFERROR((SUMIFS('Work history- Pasting'!$F$8:$F$10000,'Work history- Pasting'!$D$8:$D$10000,E$40,'Work history- Pasting'!$E$8:$E$10000,$B73,'Work history- Pasting'!$C$8:$C$10000,$G$3))/(SUMIFS('Work history- Pasting'!$AD$8:$AD$10000,'Work history- Pasting'!$D$8:$D$10000,E$40,'Work history- Pasting'!$E$8:$E$10000,$B73,'Work history- Pasting'!$C$8:$C$10000,$G$3)*24),0)</f>
        <v>0</v>
      </c>
      <c r="F73" s="71">
        <f ca="1">IFERROR((SUMIFS('Work history- Pasting'!$F$8:$F$10000,'Work history- Pasting'!$D$8:$D$10000,F$40,'Work history- Pasting'!$E$8:$E$10000,$B73,'Work history- Pasting'!$C$8:$C$10000,$G$3))/(SUMIFS('Work history- Pasting'!$AD$8:$AD$10000,'Work history- Pasting'!$D$8:$D$10000,F$40,'Work history- Pasting'!$E$8:$E$10000,$B73,'Work history- Pasting'!$C$8:$C$10000,$G$3)*24),0)</f>
        <v>0</v>
      </c>
      <c r="G73" s="71">
        <f ca="1">IFERROR((SUMIFS('Work history- Pasting'!$F$8:$F$10000,'Work history- Pasting'!$D$8:$D$10000,G$40,'Work history- Pasting'!$E$8:$E$10000,$B73,'Work history- Pasting'!$C$8:$C$10000,$G$3))/(SUMIFS('Work history- Pasting'!$AD$8:$AD$10000,'Work history- Pasting'!$D$8:$D$10000,G$40,'Work history- Pasting'!$E$8:$E$10000,$B73,'Work history- Pasting'!$C$8:$C$10000,$G$3)*24),0)</f>
        <v>0</v>
      </c>
      <c r="H73" s="71">
        <f ca="1">IFERROR((SUMIFS('Work history- Pasting'!$F$8:$F$10000,'Work history- Pasting'!$D$8:$D$10000,H$40,'Work history- Pasting'!$E$8:$E$10000,$B73,'Work history- Pasting'!$C$8:$C$10000,$G$3))/(SUMIFS('Work history- Pasting'!$AD$8:$AD$10000,'Work history- Pasting'!$D$8:$D$10000,H$40,'Work history- Pasting'!$E$8:$E$10000,$B73,'Work history- Pasting'!$C$8:$C$10000,$G$3)*24),0)</f>
        <v>0</v>
      </c>
      <c r="I73" s="71">
        <f ca="1">IFERROR((SUMIFS('Work history- Pasting'!$F$8:$F$10000,'Work history- Pasting'!$D$8:$D$10000,I$40,'Work history- Pasting'!$E$8:$E$10000,$B73,'Work history- Pasting'!$C$8:$C$10000,$G$3))/(SUMIFS('Work history- Pasting'!$AD$8:$AD$10000,'Work history- Pasting'!$D$8:$D$10000,I$40,'Work history- Pasting'!$E$8:$E$10000,$B73,'Work history- Pasting'!$C$8:$C$10000,$G$3)*24),0)</f>
        <v>0</v>
      </c>
      <c r="J73" s="71">
        <f ca="1">IFERROR((SUMIFS('Work history- Pasting'!$F$8:$F$10000,'Work history- Pasting'!$D$8:$D$10000,J$40,'Work history- Pasting'!$E$8:$E$10000,$B73,'Work history- Pasting'!$C$8:$C$10000,$G$3))/(SUMIFS('Work history- Pasting'!$AD$8:$AD$10000,'Work history- Pasting'!$D$8:$D$10000,J$40,'Work history- Pasting'!$E$8:$E$10000,$B73,'Work history- Pasting'!$C$8:$C$10000,$G$3)*24),0)</f>
        <v>0</v>
      </c>
      <c r="K73" s="71">
        <f ca="1">IFERROR((SUMIFS('Work history- Pasting'!$F$8:$F$10000,'Work history- Pasting'!$D$8:$D$10000,K$40,'Work history- Pasting'!$E$8:$E$10000,$B73,'Work history- Pasting'!$C$8:$C$10000,$G$3))/(SUMIFS('Work history- Pasting'!$AD$8:$AD$10000,'Work history- Pasting'!$D$8:$D$10000,K$40,'Work history- Pasting'!$E$8:$E$10000,$B73,'Work history- Pasting'!$C$8:$C$10000,$G$3)*24),0)</f>
        <v>0</v>
      </c>
      <c r="L73" s="71">
        <f ca="1">IFERROR((SUMIFS('Work history- Pasting'!$F$8:$F$10000,'Work history- Pasting'!$D$8:$D$10000,L$40,'Work history- Pasting'!$E$8:$E$10000,$B73,'Work history- Pasting'!$C$8:$C$10000,$G$3))/(SUMIFS('Work history- Pasting'!$AD$8:$AD$10000,'Work history- Pasting'!$D$8:$D$10000,L$40,'Work history- Pasting'!$E$8:$E$10000,$B73,'Work history- Pasting'!$C$8:$C$10000,$G$3)*24),0)</f>
        <v>0</v>
      </c>
      <c r="M73" s="71">
        <f ca="1">IFERROR((SUMIFS('Work history- Pasting'!$F$8:$F$10000,'Work history- Pasting'!$D$8:$D$10000,M$40,'Work history- Pasting'!$E$8:$E$10000,$B73,'Work history- Pasting'!$C$8:$C$10000,$G$3))/(SUMIFS('Work history- Pasting'!$AD$8:$AD$10000,'Work history- Pasting'!$D$8:$D$10000,M$40,'Work history- Pasting'!$E$8:$E$10000,$B73,'Work history- Pasting'!$C$8:$C$10000,$G$3)*24),0)</f>
        <v>0</v>
      </c>
      <c r="N73" s="71">
        <f ca="1">IFERROR((SUMIFS('Work history- Pasting'!$F$8:$F$10000,'Work history- Pasting'!$D$8:$D$10000,N$40,'Work history- Pasting'!$E$8:$E$10000,$B73,'Work history- Pasting'!$C$8:$C$10000,$G$3))/(SUMIFS('Work history- Pasting'!$AD$8:$AD$10000,'Work history- Pasting'!$D$8:$D$10000,N$40,'Work history- Pasting'!$E$8:$E$10000,$B73,'Work history- Pasting'!$C$8:$C$10000,$G$3)*24),0)</f>
        <v>0</v>
      </c>
      <c r="O73" s="71">
        <f ca="1">IFERROR((SUMIFS('Work history- Pasting'!$F$8:$F$10000,'Work history- Pasting'!$D$8:$D$10000,O$40,'Work history- Pasting'!$E$8:$E$10000,$B73,'Work history- Pasting'!$C$8:$C$10000,$G$3))/(SUMIFS('Work history- Pasting'!$AD$8:$AD$10000,'Work history- Pasting'!$D$8:$D$10000,O$40,'Work history- Pasting'!$E$8:$E$10000,$B73,'Work history- Pasting'!$C$8:$C$10000,$G$3)*24),0)</f>
        <v>0</v>
      </c>
      <c r="P73" s="71">
        <f ca="1">IFERROR((SUMIFS('Work history- Pasting'!$F$8:$F$10000,'Work history- Pasting'!$D$8:$D$10000,P$40,'Work history- Pasting'!$E$8:$E$10000,$B73,'Work history- Pasting'!$C$8:$C$10000,$G$3))/(SUMIFS('Work history- Pasting'!$AD$8:$AD$10000,'Work history- Pasting'!$D$8:$D$10000,P$40,'Work history- Pasting'!$E$8:$E$10000,$B73,'Work history- Pasting'!$C$8:$C$10000,$G$3)*24),0)</f>
        <v>0</v>
      </c>
      <c r="Q73" s="71">
        <f ca="1">IFERROR((SUMIFS('Work history- Pasting'!$F$8:$F$10000,'Work history- Pasting'!$D$8:$D$10000,Q$40,'Work history- Pasting'!$E$8:$E$10000,$B73,'Work history- Pasting'!$C$8:$C$10000,$G$3))/(SUMIFS('Work history- Pasting'!$AD$8:$AD$10000,'Work history- Pasting'!$D$8:$D$10000,Q$40,'Work history- Pasting'!$E$8:$E$10000,$B73,'Work history- Pasting'!$C$8:$C$10000,$G$3)*24),0)</f>
        <v>0</v>
      </c>
      <c r="R73" s="71">
        <f ca="1">IFERROR((SUMIFS('Work history- Pasting'!$F$8:$F$10000,'Work history- Pasting'!$D$8:$D$10000,R$40,'Work history- Pasting'!$E$8:$E$10000,$B73,'Work history- Pasting'!$C$8:$C$10000,$G$3))/(SUMIFS('Work history- Pasting'!$AD$8:$AD$10000,'Work history- Pasting'!$D$8:$D$10000,R$40,'Work history- Pasting'!$E$8:$E$10000,$B73,'Work history- Pasting'!$C$8:$C$10000,$G$3)*24),0)</f>
        <v>0</v>
      </c>
      <c r="S73" s="71">
        <f ca="1">IFERROR((SUMIFS('Work history- Pasting'!$F$8:$F$10000,'Work history- Pasting'!$D$8:$D$10000,S$40,'Work history- Pasting'!$E$8:$E$10000,$B73,'Work history- Pasting'!$C$8:$C$10000,$G$3))/(SUMIFS('Work history- Pasting'!$AD$8:$AD$10000,'Work history- Pasting'!$D$8:$D$10000,S$40,'Work history- Pasting'!$E$8:$E$10000,$B73,'Work history- Pasting'!$C$8:$C$10000,$G$3)*24),0)</f>
        <v>0</v>
      </c>
      <c r="T73" s="71">
        <f ca="1">IFERROR((SUMIFS('Work history- Pasting'!$F$8:$F$10000,'Work history- Pasting'!$D$8:$D$10000,T$40,'Work history- Pasting'!$E$8:$E$10000,$B73,'Work history- Pasting'!$C$8:$C$10000,$G$3))/(SUMIFS('Work history- Pasting'!$AD$8:$AD$10000,'Work history- Pasting'!$D$8:$D$10000,T$40,'Work history- Pasting'!$E$8:$E$10000,$B73,'Work history- Pasting'!$C$8:$C$10000,$G$3)*24),0)</f>
        <v>0</v>
      </c>
      <c r="U73" s="71">
        <f ca="1">IFERROR((SUMIFS('Work history- Pasting'!$F$8:$F$10000,'Work history- Pasting'!$D$8:$D$10000,U$40,'Work history- Pasting'!$E$8:$E$10000,$B73,'Work history- Pasting'!$C$8:$C$10000,$G$3))/(SUMIFS('Work history- Pasting'!$AD$8:$AD$10000,'Work history- Pasting'!$D$8:$D$10000,U$40,'Work history- Pasting'!$E$8:$E$10000,$B73,'Work history- Pasting'!$C$8:$C$10000,$G$3)*24),0)</f>
        <v>0</v>
      </c>
      <c r="V73" s="71">
        <f ca="1">IFERROR((SUMIFS('Work history- Pasting'!$F$8:$F$10000,'Work history- Pasting'!$D$8:$D$10000,V$40,'Work history- Pasting'!$E$8:$E$10000,$B73,'Work history- Pasting'!$C$8:$C$10000,$G$3))/(SUMIFS('Work history- Pasting'!$AD$8:$AD$10000,'Work history- Pasting'!$D$8:$D$10000,V$40,'Work history- Pasting'!$E$8:$E$10000,$B73,'Work history- Pasting'!$C$8:$C$10000,$G$3)*24),0)</f>
        <v>0</v>
      </c>
      <c r="W73" s="71">
        <f ca="1">IFERROR((SUMIFS('Work history- Pasting'!$F$8:$F$10000,'Work history- Pasting'!$D$8:$D$10000,W$40,'Work history- Pasting'!$E$8:$E$10000,$B73,'Work history- Pasting'!$C$8:$C$10000,$G$3))/(SUMIFS('Work history- Pasting'!$AD$8:$AD$10000,'Work history- Pasting'!$D$8:$D$10000,W$40,'Work history- Pasting'!$E$8:$E$10000,$B73,'Work history- Pasting'!$C$8:$C$10000,$G$3)*24),0)</f>
        <v>0</v>
      </c>
      <c r="X73" s="71">
        <f ca="1">IFERROR((SUMIFS('Work history- Pasting'!$F$8:$F$10000,'Work history- Pasting'!$D$8:$D$10000,X$40,'Work history- Pasting'!$E$8:$E$10000,$B73,'Work history- Pasting'!$C$8:$C$10000,$G$3))/(SUMIFS('Work history- Pasting'!$AD$8:$AD$10000,'Work history- Pasting'!$D$8:$D$10000,X$40,'Work history- Pasting'!$E$8:$E$10000,$B73,'Work history- Pasting'!$C$8:$C$10000,$G$3)*24),0)</f>
        <v>0</v>
      </c>
      <c r="Y73" s="71">
        <f ca="1">IFERROR((SUMIFS('Work history- Pasting'!$F$8:$F$10000,'Work history- Pasting'!$D$8:$D$10000,Y$40,'Work history- Pasting'!$E$8:$E$10000,$B73,'Work history- Pasting'!$C$8:$C$10000,$G$3))/(SUMIFS('Work history- Pasting'!$AD$8:$AD$10000,'Work history- Pasting'!$D$8:$D$10000,Y$40,'Work history- Pasting'!$E$8:$E$10000,$B73,'Work history- Pasting'!$C$8:$C$10000,$G$3)*24),0)</f>
        <v>0</v>
      </c>
      <c r="Z73" s="71">
        <f ca="1">IFERROR((SUMIFS('Work history- Pasting'!$F$8:$F$10000,'Work history- Pasting'!$D$8:$D$10000,Z$40,'Work history- Pasting'!$E$8:$E$10000,$B73,'Work history- Pasting'!$C$8:$C$10000,$G$3))/(SUMIFS('Work history- Pasting'!$AD$8:$AD$10000,'Work history- Pasting'!$D$8:$D$10000,Z$40,'Work history- Pasting'!$E$8:$E$10000,$B73,'Work history- Pasting'!$C$8:$C$10000,$G$3)*24),0)</f>
        <v>0</v>
      </c>
    </row>
    <row r="74" spans="2:26" hidden="1">
      <c r="B74" s="30" t="str">
        <f>'additional help'!B35</f>
        <v>--</v>
      </c>
      <c r="C74" s="71">
        <f>IFERROR((SUMIFS('Work history- Pasting'!$F$8:$F$10000,'Work history- Pasting'!$D$8:$D$10000,C$40,'Work history- Pasting'!$E$8:$E$10000,$B74,'Work history- Pasting'!$C$8:$C$10000,$G$3))/(SUMIFS('Work history- Pasting'!$AD$8:$AD$10000,'Work history- Pasting'!$D$8:$D$10000,C$40,'Work history- Pasting'!$E$8:$E$10000,$B74,'Work history- Pasting'!$C$8:$C$10000,$G$3)*24),0)</f>
        <v>0</v>
      </c>
      <c r="D74" s="71">
        <f>IFERROR((SUMIFS('Work history- Pasting'!$F$8:$F$10000,'Work history- Pasting'!$D$8:$D$10000,D$40,'Work history- Pasting'!$E$8:$E$10000,$B74,'Work history- Pasting'!$C$8:$C$10000,$G$3))/(SUMIFS('Work history- Pasting'!$AD$8:$AD$10000,'Work history- Pasting'!$D$8:$D$10000,D$40,'Work history- Pasting'!$E$8:$E$10000,$B74,'Work history- Pasting'!$C$8:$C$10000,$G$3)*24),0)</f>
        <v>0</v>
      </c>
      <c r="E74" s="71">
        <f>IFERROR((SUMIFS('Work history- Pasting'!$F$8:$F$10000,'Work history- Pasting'!$D$8:$D$10000,E$40,'Work history- Pasting'!$E$8:$E$10000,$B74,'Work history- Pasting'!$C$8:$C$10000,$G$3))/(SUMIFS('Work history- Pasting'!$AD$8:$AD$10000,'Work history- Pasting'!$D$8:$D$10000,E$40,'Work history- Pasting'!$E$8:$E$10000,$B74,'Work history- Pasting'!$C$8:$C$10000,$G$3)*24),0)</f>
        <v>0</v>
      </c>
      <c r="F74" s="71">
        <f ca="1">IFERROR((SUMIFS('Work history- Pasting'!$F$8:$F$10000,'Work history- Pasting'!$D$8:$D$10000,F$40,'Work history- Pasting'!$E$8:$E$10000,$B74,'Work history- Pasting'!$C$8:$C$10000,$G$3))/(SUMIFS('Work history- Pasting'!$AD$8:$AD$10000,'Work history- Pasting'!$D$8:$D$10000,F$40,'Work history- Pasting'!$E$8:$E$10000,$B74,'Work history- Pasting'!$C$8:$C$10000,$G$3)*24),0)</f>
        <v>0</v>
      </c>
      <c r="G74" s="71">
        <f ca="1">IFERROR((SUMIFS('Work history- Pasting'!$F$8:$F$10000,'Work history- Pasting'!$D$8:$D$10000,G$40,'Work history- Pasting'!$E$8:$E$10000,$B74,'Work history- Pasting'!$C$8:$C$10000,$G$3))/(SUMIFS('Work history- Pasting'!$AD$8:$AD$10000,'Work history- Pasting'!$D$8:$D$10000,G$40,'Work history- Pasting'!$E$8:$E$10000,$B74,'Work history- Pasting'!$C$8:$C$10000,$G$3)*24),0)</f>
        <v>0</v>
      </c>
      <c r="H74" s="71">
        <f ca="1">IFERROR((SUMIFS('Work history- Pasting'!$F$8:$F$10000,'Work history- Pasting'!$D$8:$D$10000,H$40,'Work history- Pasting'!$E$8:$E$10000,$B74,'Work history- Pasting'!$C$8:$C$10000,$G$3))/(SUMIFS('Work history- Pasting'!$AD$8:$AD$10000,'Work history- Pasting'!$D$8:$D$10000,H$40,'Work history- Pasting'!$E$8:$E$10000,$B74,'Work history- Pasting'!$C$8:$C$10000,$G$3)*24),0)</f>
        <v>0</v>
      </c>
      <c r="I74" s="71">
        <f ca="1">IFERROR((SUMIFS('Work history- Pasting'!$F$8:$F$10000,'Work history- Pasting'!$D$8:$D$10000,I$40,'Work history- Pasting'!$E$8:$E$10000,$B74,'Work history- Pasting'!$C$8:$C$10000,$G$3))/(SUMIFS('Work history- Pasting'!$AD$8:$AD$10000,'Work history- Pasting'!$D$8:$D$10000,I$40,'Work history- Pasting'!$E$8:$E$10000,$B74,'Work history- Pasting'!$C$8:$C$10000,$G$3)*24),0)</f>
        <v>0</v>
      </c>
      <c r="J74" s="71">
        <f ca="1">IFERROR((SUMIFS('Work history- Pasting'!$F$8:$F$10000,'Work history- Pasting'!$D$8:$D$10000,J$40,'Work history- Pasting'!$E$8:$E$10000,$B74,'Work history- Pasting'!$C$8:$C$10000,$G$3))/(SUMIFS('Work history- Pasting'!$AD$8:$AD$10000,'Work history- Pasting'!$D$8:$D$10000,J$40,'Work history- Pasting'!$E$8:$E$10000,$B74,'Work history- Pasting'!$C$8:$C$10000,$G$3)*24),0)</f>
        <v>0</v>
      </c>
      <c r="K74" s="71">
        <f ca="1">IFERROR((SUMIFS('Work history- Pasting'!$F$8:$F$10000,'Work history- Pasting'!$D$8:$D$10000,K$40,'Work history- Pasting'!$E$8:$E$10000,$B74,'Work history- Pasting'!$C$8:$C$10000,$G$3))/(SUMIFS('Work history- Pasting'!$AD$8:$AD$10000,'Work history- Pasting'!$D$8:$D$10000,K$40,'Work history- Pasting'!$E$8:$E$10000,$B74,'Work history- Pasting'!$C$8:$C$10000,$G$3)*24),0)</f>
        <v>0</v>
      </c>
      <c r="L74" s="71">
        <f ca="1">IFERROR((SUMIFS('Work history- Pasting'!$F$8:$F$10000,'Work history- Pasting'!$D$8:$D$10000,L$40,'Work history- Pasting'!$E$8:$E$10000,$B74,'Work history- Pasting'!$C$8:$C$10000,$G$3))/(SUMIFS('Work history- Pasting'!$AD$8:$AD$10000,'Work history- Pasting'!$D$8:$D$10000,L$40,'Work history- Pasting'!$E$8:$E$10000,$B74,'Work history- Pasting'!$C$8:$C$10000,$G$3)*24),0)</f>
        <v>0</v>
      </c>
      <c r="M74" s="71">
        <f ca="1">IFERROR((SUMIFS('Work history- Pasting'!$F$8:$F$10000,'Work history- Pasting'!$D$8:$D$10000,M$40,'Work history- Pasting'!$E$8:$E$10000,$B74,'Work history- Pasting'!$C$8:$C$10000,$G$3))/(SUMIFS('Work history- Pasting'!$AD$8:$AD$10000,'Work history- Pasting'!$D$8:$D$10000,M$40,'Work history- Pasting'!$E$8:$E$10000,$B74,'Work history- Pasting'!$C$8:$C$10000,$G$3)*24),0)</f>
        <v>0</v>
      </c>
      <c r="N74" s="71">
        <f ca="1">IFERROR((SUMIFS('Work history- Pasting'!$F$8:$F$10000,'Work history- Pasting'!$D$8:$D$10000,N$40,'Work history- Pasting'!$E$8:$E$10000,$B74,'Work history- Pasting'!$C$8:$C$10000,$G$3))/(SUMIFS('Work history- Pasting'!$AD$8:$AD$10000,'Work history- Pasting'!$D$8:$D$10000,N$40,'Work history- Pasting'!$E$8:$E$10000,$B74,'Work history- Pasting'!$C$8:$C$10000,$G$3)*24),0)</f>
        <v>0</v>
      </c>
      <c r="O74" s="71">
        <f ca="1">IFERROR((SUMIFS('Work history- Pasting'!$F$8:$F$10000,'Work history- Pasting'!$D$8:$D$10000,O$40,'Work history- Pasting'!$E$8:$E$10000,$B74,'Work history- Pasting'!$C$8:$C$10000,$G$3))/(SUMIFS('Work history- Pasting'!$AD$8:$AD$10000,'Work history- Pasting'!$D$8:$D$10000,O$40,'Work history- Pasting'!$E$8:$E$10000,$B74,'Work history- Pasting'!$C$8:$C$10000,$G$3)*24),0)</f>
        <v>0</v>
      </c>
      <c r="P74" s="71">
        <f ca="1">IFERROR((SUMIFS('Work history- Pasting'!$F$8:$F$10000,'Work history- Pasting'!$D$8:$D$10000,P$40,'Work history- Pasting'!$E$8:$E$10000,$B74,'Work history- Pasting'!$C$8:$C$10000,$G$3))/(SUMIFS('Work history- Pasting'!$AD$8:$AD$10000,'Work history- Pasting'!$D$8:$D$10000,P$40,'Work history- Pasting'!$E$8:$E$10000,$B74,'Work history- Pasting'!$C$8:$C$10000,$G$3)*24),0)</f>
        <v>0</v>
      </c>
      <c r="Q74" s="71">
        <f ca="1">IFERROR((SUMIFS('Work history- Pasting'!$F$8:$F$10000,'Work history- Pasting'!$D$8:$D$10000,Q$40,'Work history- Pasting'!$E$8:$E$10000,$B74,'Work history- Pasting'!$C$8:$C$10000,$G$3))/(SUMIFS('Work history- Pasting'!$AD$8:$AD$10000,'Work history- Pasting'!$D$8:$D$10000,Q$40,'Work history- Pasting'!$E$8:$E$10000,$B74,'Work history- Pasting'!$C$8:$C$10000,$G$3)*24),0)</f>
        <v>0</v>
      </c>
      <c r="R74" s="71">
        <f ca="1">IFERROR((SUMIFS('Work history- Pasting'!$F$8:$F$10000,'Work history- Pasting'!$D$8:$D$10000,R$40,'Work history- Pasting'!$E$8:$E$10000,$B74,'Work history- Pasting'!$C$8:$C$10000,$G$3))/(SUMIFS('Work history- Pasting'!$AD$8:$AD$10000,'Work history- Pasting'!$D$8:$D$10000,R$40,'Work history- Pasting'!$E$8:$E$10000,$B74,'Work history- Pasting'!$C$8:$C$10000,$G$3)*24),0)</f>
        <v>0</v>
      </c>
      <c r="S74" s="71">
        <f ca="1">IFERROR((SUMIFS('Work history- Pasting'!$F$8:$F$10000,'Work history- Pasting'!$D$8:$D$10000,S$40,'Work history- Pasting'!$E$8:$E$10000,$B74,'Work history- Pasting'!$C$8:$C$10000,$G$3))/(SUMIFS('Work history- Pasting'!$AD$8:$AD$10000,'Work history- Pasting'!$D$8:$D$10000,S$40,'Work history- Pasting'!$E$8:$E$10000,$B74,'Work history- Pasting'!$C$8:$C$10000,$G$3)*24),0)</f>
        <v>0</v>
      </c>
      <c r="T74" s="71">
        <f ca="1">IFERROR((SUMIFS('Work history- Pasting'!$F$8:$F$10000,'Work history- Pasting'!$D$8:$D$10000,T$40,'Work history- Pasting'!$E$8:$E$10000,$B74,'Work history- Pasting'!$C$8:$C$10000,$G$3))/(SUMIFS('Work history- Pasting'!$AD$8:$AD$10000,'Work history- Pasting'!$D$8:$D$10000,T$40,'Work history- Pasting'!$E$8:$E$10000,$B74,'Work history- Pasting'!$C$8:$C$10000,$G$3)*24),0)</f>
        <v>0</v>
      </c>
      <c r="U74" s="71">
        <f ca="1">IFERROR((SUMIFS('Work history- Pasting'!$F$8:$F$10000,'Work history- Pasting'!$D$8:$D$10000,U$40,'Work history- Pasting'!$E$8:$E$10000,$B74,'Work history- Pasting'!$C$8:$C$10000,$G$3))/(SUMIFS('Work history- Pasting'!$AD$8:$AD$10000,'Work history- Pasting'!$D$8:$D$10000,U$40,'Work history- Pasting'!$E$8:$E$10000,$B74,'Work history- Pasting'!$C$8:$C$10000,$G$3)*24),0)</f>
        <v>0</v>
      </c>
      <c r="V74" s="71">
        <f ca="1">IFERROR((SUMIFS('Work history- Pasting'!$F$8:$F$10000,'Work history- Pasting'!$D$8:$D$10000,V$40,'Work history- Pasting'!$E$8:$E$10000,$B74,'Work history- Pasting'!$C$8:$C$10000,$G$3))/(SUMIFS('Work history- Pasting'!$AD$8:$AD$10000,'Work history- Pasting'!$D$8:$D$10000,V$40,'Work history- Pasting'!$E$8:$E$10000,$B74,'Work history- Pasting'!$C$8:$C$10000,$G$3)*24),0)</f>
        <v>0</v>
      </c>
      <c r="W74" s="71">
        <f ca="1">IFERROR((SUMIFS('Work history- Pasting'!$F$8:$F$10000,'Work history- Pasting'!$D$8:$D$10000,W$40,'Work history- Pasting'!$E$8:$E$10000,$B74,'Work history- Pasting'!$C$8:$C$10000,$G$3))/(SUMIFS('Work history- Pasting'!$AD$8:$AD$10000,'Work history- Pasting'!$D$8:$D$10000,W$40,'Work history- Pasting'!$E$8:$E$10000,$B74,'Work history- Pasting'!$C$8:$C$10000,$G$3)*24),0)</f>
        <v>0</v>
      </c>
      <c r="X74" s="71">
        <f ca="1">IFERROR((SUMIFS('Work history- Pasting'!$F$8:$F$10000,'Work history- Pasting'!$D$8:$D$10000,X$40,'Work history- Pasting'!$E$8:$E$10000,$B74,'Work history- Pasting'!$C$8:$C$10000,$G$3))/(SUMIFS('Work history- Pasting'!$AD$8:$AD$10000,'Work history- Pasting'!$D$8:$D$10000,X$40,'Work history- Pasting'!$E$8:$E$10000,$B74,'Work history- Pasting'!$C$8:$C$10000,$G$3)*24),0)</f>
        <v>0</v>
      </c>
      <c r="Y74" s="71">
        <f ca="1">IFERROR((SUMIFS('Work history- Pasting'!$F$8:$F$10000,'Work history- Pasting'!$D$8:$D$10000,Y$40,'Work history- Pasting'!$E$8:$E$10000,$B74,'Work history- Pasting'!$C$8:$C$10000,$G$3))/(SUMIFS('Work history- Pasting'!$AD$8:$AD$10000,'Work history- Pasting'!$D$8:$D$10000,Y$40,'Work history- Pasting'!$E$8:$E$10000,$B74,'Work history- Pasting'!$C$8:$C$10000,$G$3)*24),0)</f>
        <v>0</v>
      </c>
      <c r="Z74" s="71">
        <f ca="1">IFERROR((SUMIFS('Work history- Pasting'!$F$8:$F$10000,'Work history- Pasting'!$D$8:$D$10000,Z$40,'Work history- Pasting'!$E$8:$E$10000,$B74,'Work history- Pasting'!$C$8:$C$10000,$G$3))/(SUMIFS('Work history- Pasting'!$AD$8:$AD$10000,'Work history- Pasting'!$D$8:$D$10000,Z$40,'Work history- Pasting'!$E$8:$E$10000,$B74,'Work history- Pasting'!$C$8:$C$10000,$G$3)*24),0)</f>
        <v>0</v>
      </c>
    </row>
    <row r="75" spans="2:26" hidden="1">
      <c r="B75" s="30" t="str">
        <f>'additional help'!B36</f>
        <v>--</v>
      </c>
      <c r="C75" s="71">
        <f>IFERROR((SUMIFS('Work history- Pasting'!$F$8:$F$10000,'Work history- Pasting'!$D$8:$D$10000,C$40,'Work history- Pasting'!$E$8:$E$10000,$B75,'Work history- Pasting'!$C$8:$C$10000,$G$3))/(SUMIFS('Work history- Pasting'!$AD$8:$AD$10000,'Work history- Pasting'!$D$8:$D$10000,C$40,'Work history- Pasting'!$E$8:$E$10000,$B75,'Work history- Pasting'!$C$8:$C$10000,$G$3)*24),0)</f>
        <v>0</v>
      </c>
      <c r="D75" s="71">
        <f>IFERROR((SUMIFS('Work history- Pasting'!$F$8:$F$10000,'Work history- Pasting'!$D$8:$D$10000,D$40,'Work history- Pasting'!$E$8:$E$10000,$B75,'Work history- Pasting'!$C$8:$C$10000,$G$3))/(SUMIFS('Work history- Pasting'!$AD$8:$AD$10000,'Work history- Pasting'!$D$8:$D$10000,D$40,'Work history- Pasting'!$E$8:$E$10000,$B75,'Work history- Pasting'!$C$8:$C$10000,$G$3)*24),0)</f>
        <v>0</v>
      </c>
      <c r="E75" s="71">
        <f>IFERROR((SUMIFS('Work history- Pasting'!$F$8:$F$10000,'Work history- Pasting'!$D$8:$D$10000,E$40,'Work history- Pasting'!$E$8:$E$10000,$B75,'Work history- Pasting'!$C$8:$C$10000,$G$3))/(SUMIFS('Work history- Pasting'!$AD$8:$AD$10000,'Work history- Pasting'!$D$8:$D$10000,E$40,'Work history- Pasting'!$E$8:$E$10000,$B75,'Work history- Pasting'!$C$8:$C$10000,$G$3)*24),0)</f>
        <v>0</v>
      </c>
      <c r="F75" s="71">
        <f ca="1">IFERROR((SUMIFS('Work history- Pasting'!$F$8:$F$10000,'Work history- Pasting'!$D$8:$D$10000,F$40,'Work history- Pasting'!$E$8:$E$10000,$B75,'Work history- Pasting'!$C$8:$C$10000,$G$3))/(SUMIFS('Work history- Pasting'!$AD$8:$AD$10000,'Work history- Pasting'!$D$8:$D$10000,F$40,'Work history- Pasting'!$E$8:$E$10000,$B75,'Work history- Pasting'!$C$8:$C$10000,$G$3)*24),0)</f>
        <v>0</v>
      </c>
      <c r="G75" s="71">
        <f ca="1">IFERROR((SUMIFS('Work history- Pasting'!$F$8:$F$10000,'Work history- Pasting'!$D$8:$D$10000,G$40,'Work history- Pasting'!$E$8:$E$10000,$B75,'Work history- Pasting'!$C$8:$C$10000,$G$3))/(SUMIFS('Work history- Pasting'!$AD$8:$AD$10000,'Work history- Pasting'!$D$8:$D$10000,G$40,'Work history- Pasting'!$E$8:$E$10000,$B75,'Work history- Pasting'!$C$8:$C$10000,$G$3)*24),0)</f>
        <v>0</v>
      </c>
      <c r="H75" s="71">
        <f ca="1">IFERROR((SUMIFS('Work history- Pasting'!$F$8:$F$10000,'Work history- Pasting'!$D$8:$D$10000,H$40,'Work history- Pasting'!$E$8:$E$10000,$B75,'Work history- Pasting'!$C$8:$C$10000,$G$3))/(SUMIFS('Work history- Pasting'!$AD$8:$AD$10000,'Work history- Pasting'!$D$8:$D$10000,H$40,'Work history- Pasting'!$E$8:$E$10000,$B75,'Work history- Pasting'!$C$8:$C$10000,$G$3)*24),0)</f>
        <v>0</v>
      </c>
      <c r="I75" s="71">
        <f ca="1">IFERROR((SUMIFS('Work history- Pasting'!$F$8:$F$10000,'Work history- Pasting'!$D$8:$D$10000,I$40,'Work history- Pasting'!$E$8:$E$10000,$B75,'Work history- Pasting'!$C$8:$C$10000,$G$3))/(SUMIFS('Work history- Pasting'!$AD$8:$AD$10000,'Work history- Pasting'!$D$8:$D$10000,I$40,'Work history- Pasting'!$E$8:$E$10000,$B75,'Work history- Pasting'!$C$8:$C$10000,$G$3)*24),0)</f>
        <v>0</v>
      </c>
      <c r="J75" s="71">
        <f ca="1">IFERROR((SUMIFS('Work history- Pasting'!$F$8:$F$10000,'Work history- Pasting'!$D$8:$D$10000,J$40,'Work history- Pasting'!$E$8:$E$10000,$B75,'Work history- Pasting'!$C$8:$C$10000,$G$3))/(SUMIFS('Work history- Pasting'!$AD$8:$AD$10000,'Work history- Pasting'!$D$8:$D$10000,J$40,'Work history- Pasting'!$E$8:$E$10000,$B75,'Work history- Pasting'!$C$8:$C$10000,$G$3)*24),0)</f>
        <v>0</v>
      </c>
      <c r="K75" s="71">
        <f ca="1">IFERROR((SUMIFS('Work history- Pasting'!$F$8:$F$10000,'Work history- Pasting'!$D$8:$D$10000,K$40,'Work history- Pasting'!$E$8:$E$10000,$B75,'Work history- Pasting'!$C$8:$C$10000,$G$3))/(SUMIFS('Work history- Pasting'!$AD$8:$AD$10000,'Work history- Pasting'!$D$8:$D$10000,K$40,'Work history- Pasting'!$E$8:$E$10000,$B75,'Work history- Pasting'!$C$8:$C$10000,$G$3)*24),0)</f>
        <v>0</v>
      </c>
      <c r="L75" s="71">
        <f ca="1">IFERROR((SUMIFS('Work history- Pasting'!$F$8:$F$10000,'Work history- Pasting'!$D$8:$D$10000,L$40,'Work history- Pasting'!$E$8:$E$10000,$B75,'Work history- Pasting'!$C$8:$C$10000,$G$3))/(SUMIFS('Work history- Pasting'!$AD$8:$AD$10000,'Work history- Pasting'!$D$8:$D$10000,L$40,'Work history- Pasting'!$E$8:$E$10000,$B75,'Work history- Pasting'!$C$8:$C$10000,$G$3)*24),0)</f>
        <v>0</v>
      </c>
      <c r="M75" s="71">
        <f ca="1">IFERROR((SUMIFS('Work history- Pasting'!$F$8:$F$10000,'Work history- Pasting'!$D$8:$D$10000,M$40,'Work history- Pasting'!$E$8:$E$10000,$B75,'Work history- Pasting'!$C$8:$C$10000,$G$3))/(SUMIFS('Work history- Pasting'!$AD$8:$AD$10000,'Work history- Pasting'!$D$8:$D$10000,M$40,'Work history- Pasting'!$E$8:$E$10000,$B75,'Work history- Pasting'!$C$8:$C$10000,$G$3)*24),0)</f>
        <v>0</v>
      </c>
      <c r="N75" s="71">
        <f ca="1">IFERROR((SUMIFS('Work history- Pasting'!$F$8:$F$10000,'Work history- Pasting'!$D$8:$D$10000,N$40,'Work history- Pasting'!$E$8:$E$10000,$B75,'Work history- Pasting'!$C$8:$C$10000,$G$3))/(SUMIFS('Work history- Pasting'!$AD$8:$AD$10000,'Work history- Pasting'!$D$8:$D$10000,N$40,'Work history- Pasting'!$E$8:$E$10000,$B75,'Work history- Pasting'!$C$8:$C$10000,$G$3)*24),0)</f>
        <v>0</v>
      </c>
      <c r="O75" s="71">
        <f ca="1">IFERROR((SUMIFS('Work history- Pasting'!$F$8:$F$10000,'Work history- Pasting'!$D$8:$D$10000,O$40,'Work history- Pasting'!$E$8:$E$10000,$B75,'Work history- Pasting'!$C$8:$C$10000,$G$3))/(SUMIFS('Work history- Pasting'!$AD$8:$AD$10000,'Work history- Pasting'!$D$8:$D$10000,O$40,'Work history- Pasting'!$E$8:$E$10000,$B75,'Work history- Pasting'!$C$8:$C$10000,$G$3)*24),0)</f>
        <v>0</v>
      </c>
      <c r="P75" s="71">
        <f ca="1">IFERROR((SUMIFS('Work history- Pasting'!$F$8:$F$10000,'Work history- Pasting'!$D$8:$D$10000,P$40,'Work history- Pasting'!$E$8:$E$10000,$B75,'Work history- Pasting'!$C$8:$C$10000,$G$3))/(SUMIFS('Work history- Pasting'!$AD$8:$AD$10000,'Work history- Pasting'!$D$8:$D$10000,P$40,'Work history- Pasting'!$E$8:$E$10000,$B75,'Work history- Pasting'!$C$8:$C$10000,$G$3)*24),0)</f>
        <v>0</v>
      </c>
      <c r="Q75" s="71">
        <f ca="1">IFERROR((SUMIFS('Work history- Pasting'!$F$8:$F$10000,'Work history- Pasting'!$D$8:$D$10000,Q$40,'Work history- Pasting'!$E$8:$E$10000,$B75,'Work history- Pasting'!$C$8:$C$10000,$G$3))/(SUMIFS('Work history- Pasting'!$AD$8:$AD$10000,'Work history- Pasting'!$D$8:$D$10000,Q$40,'Work history- Pasting'!$E$8:$E$10000,$B75,'Work history- Pasting'!$C$8:$C$10000,$G$3)*24),0)</f>
        <v>0</v>
      </c>
      <c r="R75" s="71">
        <f ca="1">IFERROR((SUMIFS('Work history- Pasting'!$F$8:$F$10000,'Work history- Pasting'!$D$8:$D$10000,R$40,'Work history- Pasting'!$E$8:$E$10000,$B75,'Work history- Pasting'!$C$8:$C$10000,$G$3))/(SUMIFS('Work history- Pasting'!$AD$8:$AD$10000,'Work history- Pasting'!$D$8:$D$10000,R$40,'Work history- Pasting'!$E$8:$E$10000,$B75,'Work history- Pasting'!$C$8:$C$10000,$G$3)*24),0)</f>
        <v>0</v>
      </c>
      <c r="S75" s="71">
        <f ca="1">IFERROR((SUMIFS('Work history- Pasting'!$F$8:$F$10000,'Work history- Pasting'!$D$8:$D$10000,S$40,'Work history- Pasting'!$E$8:$E$10000,$B75,'Work history- Pasting'!$C$8:$C$10000,$G$3))/(SUMIFS('Work history- Pasting'!$AD$8:$AD$10000,'Work history- Pasting'!$D$8:$D$10000,S$40,'Work history- Pasting'!$E$8:$E$10000,$B75,'Work history- Pasting'!$C$8:$C$10000,$G$3)*24),0)</f>
        <v>0</v>
      </c>
      <c r="T75" s="71">
        <f ca="1">IFERROR((SUMIFS('Work history- Pasting'!$F$8:$F$10000,'Work history- Pasting'!$D$8:$D$10000,T$40,'Work history- Pasting'!$E$8:$E$10000,$B75,'Work history- Pasting'!$C$8:$C$10000,$G$3))/(SUMIFS('Work history- Pasting'!$AD$8:$AD$10000,'Work history- Pasting'!$D$8:$D$10000,T$40,'Work history- Pasting'!$E$8:$E$10000,$B75,'Work history- Pasting'!$C$8:$C$10000,$G$3)*24),0)</f>
        <v>0</v>
      </c>
      <c r="U75" s="71">
        <f ca="1">IFERROR((SUMIFS('Work history- Pasting'!$F$8:$F$10000,'Work history- Pasting'!$D$8:$D$10000,U$40,'Work history- Pasting'!$E$8:$E$10000,$B75,'Work history- Pasting'!$C$8:$C$10000,$G$3))/(SUMIFS('Work history- Pasting'!$AD$8:$AD$10000,'Work history- Pasting'!$D$8:$D$10000,U$40,'Work history- Pasting'!$E$8:$E$10000,$B75,'Work history- Pasting'!$C$8:$C$10000,$G$3)*24),0)</f>
        <v>0</v>
      </c>
      <c r="V75" s="71">
        <f ca="1">IFERROR((SUMIFS('Work history- Pasting'!$F$8:$F$10000,'Work history- Pasting'!$D$8:$D$10000,V$40,'Work history- Pasting'!$E$8:$E$10000,$B75,'Work history- Pasting'!$C$8:$C$10000,$G$3))/(SUMIFS('Work history- Pasting'!$AD$8:$AD$10000,'Work history- Pasting'!$D$8:$D$10000,V$40,'Work history- Pasting'!$E$8:$E$10000,$B75,'Work history- Pasting'!$C$8:$C$10000,$G$3)*24),0)</f>
        <v>0</v>
      </c>
      <c r="W75" s="71">
        <f ca="1">IFERROR((SUMIFS('Work history- Pasting'!$F$8:$F$10000,'Work history- Pasting'!$D$8:$D$10000,W$40,'Work history- Pasting'!$E$8:$E$10000,$B75,'Work history- Pasting'!$C$8:$C$10000,$G$3))/(SUMIFS('Work history- Pasting'!$AD$8:$AD$10000,'Work history- Pasting'!$D$8:$D$10000,W$40,'Work history- Pasting'!$E$8:$E$10000,$B75,'Work history- Pasting'!$C$8:$C$10000,$G$3)*24),0)</f>
        <v>0</v>
      </c>
      <c r="X75" s="71">
        <f ca="1">IFERROR((SUMIFS('Work history- Pasting'!$F$8:$F$10000,'Work history- Pasting'!$D$8:$D$10000,X$40,'Work history- Pasting'!$E$8:$E$10000,$B75,'Work history- Pasting'!$C$8:$C$10000,$G$3))/(SUMIFS('Work history- Pasting'!$AD$8:$AD$10000,'Work history- Pasting'!$D$8:$D$10000,X$40,'Work history- Pasting'!$E$8:$E$10000,$B75,'Work history- Pasting'!$C$8:$C$10000,$G$3)*24),0)</f>
        <v>0</v>
      </c>
      <c r="Y75" s="71">
        <f ca="1">IFERROR((SUMIFS('Work history- Pasting'!$F$8:$F$10000,'Work history- Pasting'!$D$8:$D$10000,Y$40,'Work history- Pasting'!$E$8:$E$10000,$B75,'Work history- Pasting'!$C$8:$C$10000,$G$3))/(SUMIFS('Work history- Pasting'!$AD$8:$AD$10000,'Work history- Pasting'!$D$8:$D$10000,Y$40,'Work history- Pasting'!$E$8:$E$10000,$B75,'Work history- Pasting'!$C$8:$C$10000,$G$3)*24),0)</f>
        <v>0</v>
      </c>
      <c r="Z75" s="71">
        <f ca="1">IFERROR((SUMIFS('Work history- Pasting'!$F$8:$F$10000,'Work history- Pasting'!$D$8:$D$10000,Z$40,'Work history- Pasting'!$E$8:$E$10000,$B75,'Work history- Pasting'!$C$8:$C$10000,$G$3))/(SUMIFS('Work history- Pasting'!$AD$8:$AD$10000,'Work history- Pasting'!$D$8:$D$10000,Z$40,'Work history- Pasting'!$E$8:$E$10000,$B75,'Work history- Pasting'!$C$8:$C$10000,$G$3)*24),0)</f>
        <v>0</v>
      </c>
    </row>
    <row r="76" spans="2:26" hidden="1">
      <c r="B76" s="30" t="str">
        <f>'additional help'!B37</f>
        <v>--</v>
      </c>
      <c r="C76" s="71">
        <f>IFERROR((SUMIFS('Work history- Pasting'!$F$8:$F$10000,'Work history- Pasting'!$D$8:$D$10000,C$40,'Work history- Pasting'!$E$8:$E$10000,$B76,'Work history- Pasting'!$C$8:$C$10000,$G$3))/(SUMIFS('Work history- Pasting'!$AD$8:$AD$10000,'Work history- Pasting'!$D$8:$D$10000,C$40,'Work history- Pasting'!$E$8:$E$10000,$B76,'Work history- Pasting'!$C$8:$C$10000,$G$3)*24),0)</f>
        <v>0</v>
      </c>
      <c r="D76" s="71">
        <f>IFERROR((SUMIFS('Work history- Pasting'!$F$8:$F$10000,'Work history- Pasting'!$D$8:$D$10000,D$40,'Work history- Pasting'!$E$8:$E$10000,$B76,'Work history- Pasting'!$C$8:$C$10000,$G$3))/(SUMIFS('Work history- Pasting'!$AD$8:$AD$10000,'Work history- Pasting'!$D$8:$D$10000,D$40,'Work history- Pasting'!$E$8:$E$10000,$B76,'Work history- Pasting'!$C$8:$C$10000,$G$3)*24),0)</f>
        <v>0</v>
      </c>
      <c r="E76" s="71">
        <f>IFERROR((SUMIFS('Work history- Pasting'!$F$8:$F$10000,'Work history- Pasting'!$D$8:$D$10000,E$40,'Work history- Pasting'!$E$8:$E$10000,$B76,'Work history- Pasting'!$C$8:$C$10000,$G$3))/(SUMIFS('Work history- Pasting'!$AD$8:$AD$10000,'Work history- Pasting'!$D$8:$D$10000,E$40,'Work history- Pasting'!$E$8:$E$10000,$B76,'Work history- Pasting'!$C$8:$C$10000,$G$3)*24),0)</f>
        <v>0</v>
      </c>
      <c r="F76" s="71">
        <f ca="1">IFERROR((SUMIFS('Work history- Pasting'!$F$8:$F$10000,'Work history- Pasting'!$D$8:$D$10000,F$40,'Work history- Pasting'!$E$8:$E$10000,$B76,'Work history- Pasting'!$C$8:$C$10000,$G$3))/(SUMIFS('Work history- Pasting'!$AD$8:$AD$10000,'Work history- Pasting'!$D$8:$D$10000,F$40,'Work history- Pasting'!$E$8:$E$10000,$B76,'Work history- Pasting'!$C$8:$C$10000,$G$3)*24),0)</f>
        <v>0</v>
      </c>
      <c r="G76" s="71">
        <f ca="1">IFERROR((SUMIFS('Work history- Pasting'!$F$8:$F$10000,'Work history- Pasting'!$D$8:$D$10000,G$40,'Work history- Pasting'!$E$8:$E$10000,$B76,'Work history- Pasting'!$C$8:$C$10000,$G$3))/(SUMIFS('Work history- Pasting'!$AD$8:$AD$10000,'Work history- Pasting'!$D$8:$D$10000,G$40,'Work history- Pasting'!$E$8:$E$10000,$B76,'Work history- Pasting'!$C$8:$C$10000,$G$3)*24),0)</f>
        <v>0</v>
      </c>
      <c r="H76" s="71">
        <f ca="1">IFERROR((SUMIFS('Work history- Pasting'!$F$8:$F$10000,'Work history- Pasting'!$D$8:$D$10000,H$40,'Work history- Pasting'!$E$8:$E$10000,$B76,'Work history- Pasting'!$C$8:$C$10000,$G$3))/(SUMIFS('Work history- Pasting'!$AD$8:$AD$10000,'Work history- Pasting'!$D$8:$D$10000,H$40,'Work history- Pasting'!$E$8:$E$10000,$B76,'Work history- Pasting'!$C$8:$C$10000,$G$3)*24),0)</f>
        <v>0</v>
      </c>
      <c r="I76" s="71">
        <f ca="1">IFERROR((SUMIFS('Work history- Pasting'!$F$8:$F$10000,'Work history- Pasting'!$D$8:$D$10000,I$40,'Work history- Pasting'!$E$8:$E$10000,$B76,'Work history- Pasting'!$C$8:$C$10000,$G$3))/(SUMIFS('Work history- Pasting'!$AD$8:$AD$10000,'Work history- Pasting'!$D$8:$D$10000,I$40,'Work history- Pasting'!$E$8:$E$10000,$B76,'Work history- Pasting'!$C$8:$C$10000,$G$3)*24),0)</f>
        <v>0</v>
      </c>
      <c r="J76" s="71">
        <f ca="1">IFERROR((SUMIFS('Work history- Pasting'!$F$8:$F$10000,'Work history- Pasting'!$D$8:$D$10000,J$40,'Work history- Pasting'!$E$8:$E$10000,$B76,'Work history- Pasting'!$C$8:$C$10000,$G$3))/(SUMIFS('Work history- Pasting'!$AD$8:$AD$10000,'Work history- Pasting'!$D$8:$D$10000,J$40,'Work history- Pasting'!$E$8:$E$10000,$B76,'Work history- Pasting'!$C$8:$C$10000,$G$3)*24),0)</f>
        <v>0</v>
      </c>
      <c r="K76" s="71">
        <f ca="1">IFERROR((SUMIFS('Work history- Pasting'!$F$8:$F$10000,'Work history- Pasting'!$D$8:$D$10000,K$40,'Work history- Pasting'!$E$8:$E$10000,$B76,'Work history- Pasting'!$C$8:$C$10000,$G$3))/(SUMIFS('Work history- Pasting'!$AD$8:$AD$10000,'Work history- Pasting'!$D$8:$D$10000,K$40,'Work history- Pasting'!$E$8:$E$10000,$B76,'Work history- Pasting'!$C$8:$C$10000,$G$3)*24),0)</f>
        <v>0</v>
      </c>
      <c r="L76" s="71">
        <f ca="1">IFERROR((SUMIFS('Work history- Pasting'!$F$8:$F$10000,'Work history- Pasting'!$D$8:$D$10000,L$40,'Work history- Pasting'!$E$8:$E$10000,$B76,'Work history- Pasting'!$C$8:$C$10000,$G$3))/(SUMIFS('Work history- Pasting'!$AD$8:$AD$10000,'Work history- Pasting'!$D$8:$D$10000,L$40,'Work history- Pasting'!$E$8:$E$10000,$B76,'Work history- Pasting'!$C$8:$C$10000,$G$3)*24),0)</f>
        <v>0</v>
      </c>
      <c r="M76" s="71">
        <f ca="1">IFERROR((SUMIFS('Work history- Pasting'!$F$8:$F$10000,'Work history- Pasting'!$D$8:$D$10000,M$40,'Work history- Pasting'!$E$8:$E$10000,$B76,'Work history- Pasting'!$C$8:$C$10000,$G$3))/(SUMIFS('Work history- Pasting'!$AD$8:$AD$10000,'Work history- Pasting'!$D$8:$D$10000,M$40,'Work history- Pasting'!$E$8:$E$10000,$B76,'Work history- Pasting'!$C$8:$C$10000,$G$3)*24),0)</f>
        <v>0</v>
      </c>
      <c r="N76" s="71">
        <f ca="1">IFERROR((SUMIFS('Work history- Pasting'!$F$8:$F$10000,'Work history- Pasting'!$D$8:$D$10000,N$40,'Work history- Pasting'!$E$8:$E$10000,$B76,'Work history- Pasting'!$C$8:$C$10000,$G$3))/(SUMIFS('Work history- Pasting'!$AD$8:$AD$10000,'Work history- Pasting'!$D$8:$D$10000,N$40,'Work history- Pasting'!$E$8:$E$10000,$B76,'Work history- Pasting'!$C$8:$C$10000,$G$3)*24),0)</f>
        <v>0</v>
      </c>
      <c r="O76" s="71">
        <f ca="1">IFERROR((SUMIFS('Work history- Pasting'!$F$8:$F$10000,'Work history- Pasting'!$D$8:$D$10000,O$40,'Work history- Pasting'!$E$8:$E$10000,$B76,'Work history- Pasting'!$C$8:$C$10000,$G$3))/(SUMIFS('Work history- Pasting'!$AD$8:$AD$10000,'Work history- Pasting'!$D$8:$D$10000,O$40,'Work history- Pasting'!$E$8:$E$10000,$B76,'Work history- Pasting'!$C$8:$C$10000,$G$3)*24),0)</f>
        <v>0</v>
      </c>
      <c r="P76" s="71">
        <f ca="1">IFERROR((SUMIFS('Work history- Pasting'!$F$8:$F$10000,'Work history- Pasting'!$D$8:$D$10000,P$40,'Work history- Pasting'!$E$8:$E$10000,$B76,'Work history- Pasting'!$C$8:$C$10000,$G$3))/(SUMIFS('Work history- Pasting'!$AD$8:$AD$10000,'Work history- Pasting'!$D$8:$D$10000,P$40,'Work history- Pasting'!$E$8:$E$10000,$B76,'Work history- Pasting'!$C$8:$C$10000,$G$3)*24),0)</f>
        <v>0</v>
      </c>
      <c r="Q76" s="71">
        <f ca="1">IFERROR((SUMIFS('Work history- Pasting'!$F$8:$F$10000,'Work history- Pasting'!$D$8:$D$10000,Q$40,'Work history- Pasting'!$E$8:$E$10000,$B76,'Work history- Pasting'!$C$8:$C$10000,$G$3))/(SUMIFS('Work history- Pasting'!$AD$8:$AD$10000,'Work history- Pasting'!$D$8:$D$10000,Q$40,'Work history- Pasting'!$E$8:$E$10000,$B76,'Work history- Pasting'!$C$8:$C$10000,$G$3)*24),0)</f>
        <v>0</v>
      </c>
      <c r="R76" s="71">
        <f ca="1">IFERROR((SUMIFS('Work history- Pasting'!$F$8:$F$10000,'Work history- Pasting'!$D$8:$D$10000,R$40,'Work history- Pasting'!$E$8:$E$10000,$B76,'Work history- Pasting'!$C$8:$C$10000,$G$3))/(SUMIFS('Work history- Pasting'!$AD$8:$AD$10000,'Work history- Pasting'!$D$8:$D$10000,R$40,'Work history- Pasting'!$E$8:$E$10000,$B76,'Work history- Pasting'!$C$8:$C$10000,$G$3)*24),0)</f>
        <v>0</v>
      </c>
      <c r="S76" s="71">
        <f ca="1">IFERROR((SUMIFS('Work history- Pasting'!$F$8:$F$10000,'Work history- Pasting'!$D$8:$D$10000,S$40,'Work history- Pasting'!$E$8:$E$10000,$B76,'Work history- Pasting'!$C$8:$C$10000,$G$3))/(SUMIFS('Work history- Pasting'!$AD$8:$AD$10000,'Work history- Pasting'!$D$8:$D$10000,S$40,'Work history- Pasting'!$E$8:$E$10000,$B76,'Work history- Pasting'!$C$8:$C$10000,$G$3)*24),0)</f>
        <v>0</v>
      </c>
      <c r="T76" s="71">
        <f ca="1">IFERROR((SUMIFS('Work history- Pasting'!$F$8:$F$10000,'Work history- Pasting'!$D$8:$D$10000,T$40,'Work history- Pasting'!$E$8:$E$10000,$B76,'Work history- Pasting'!$C$8:$C$10000,$G$3))/(SUMIFS('Work history- Pasting'!$AD$8:$AD$10000,'Work history- Pasting'!$D$8:$D$10000,T$40,'Work history- Pasting'!$E$8:$E$10000,$B76,'Work history- Pasting'!$C$8:$C$10000,$G$3)*24),0)</f>
        <v>0</v>
      </c>
      <c r="U76" s="71">
        <f ca="1">IFERROR((SUMIFS('Work history- Pasting'!$F$8:$F$10000,'Work history- Pasting'!$D$8:$D$10000,U$40,'Work history- Pasting'!$E$8:$E$10000,$B76,'Work history- Pasting'!$C$8:$C$10000,$G$3))/(SUMIFS('Work history- Pasting'!$AD$8:$AD$10000,'Work history- Pasting'!$D$8:$D$10000,U$40,'Work history- Pasting'!$E$8:$E$10000,$B76,'Work history- Pasting'!$C$8:$C$10000,$G$3)*24),0)</f>
        <v>0</v>
      </c>
      <c r="V76" s="71">
        <f ca="1">IFERROR((SUMIFS('Work history- Pasting'!$F$8:$F$10000,'Work history- Pasting'!$D$8:$D$10000,V$40,'Work history- Pasting'!$E$8:$E$10000,$B76,'Work history- Pasting'!$C$8:$C$10000,$G$3))/(SUMIFS('Work history- Pasting'!$AD$8:$AD$10000,'Work history- Pasting'!$D$8:$D$10000,V$40,'Work history- Pasting'!$E$8:$E$10000,$B76,'Work history- Pasting'!$C$8:$C$10000,$G$3)*24),0)</f>
        <v>0</v>
      </c>
      <c r="W76" s="71">
        <f ca="1">IFERROR((SUMIFS('Work history- Pasting'!$F$8:$F$10000,'Work history- Pasting'!$D$8:$D$10000,W$40,'Work history- Pasting'!$E$8:$E$10000,$B76,'Work history- Pasting'!$C$8:$C$10000,$G$3))/(SUMIFS('Work history- Pasting'!$AD$8:$AD$10000,'Work history- Pasting'!$D$8:$D$10000,W$40,'Work history- Pasting'!$E$8:$E$10000,$B76,'Work history- Pasting'!$C$8:$C$10000,$G$3)*24),0)</f>
        <v>0</v>
      </c>
      <c r="X76" s="71">
        <f ca="1">IFERROR((SUMIFS('Work history- Pasting'!$F$8:$F$10000,'Work history- Pasting'!$D$8:$D$10000,X$40,'Work history- Pasting'!$E$8:$E$10000,$B76,'Work history- Pasting'!$C$8:$C$10000,$G$3))/(SUMIFS('Work history- Pasting'!$AD$8:$AD$10000,'Work history- Pasting'!$D$8:$D$10000,X$40,'Work history- Pasting'!$E$8:$E$10000,$B76,'Work history- Pasting'!$C$8:$C$10000,$G$3)*24),0)</f>
        <v>0</v>
      </c>
      <c r="Y76" s="71">
        <f ca="1">IFERROR((SUMIFS('Work history- Pasting'!$F$8:$F$10000,'Work history- Pasting'!$D$8:$D$10000,Y$40,'Work history- Pasting'!$E$8:$E$10000,$B76,'Work history- Pasting'!$C$8:$C$10000,$G$3))/(SUMIFS('Work history- Pasting'!$AD$8:$AD$10000,'Work history- Pasting'!$D$8:$D$10000,Y$40,'Work history- Pasting'!$E$8:$E$10000,$B76,'Work history- Pasting'!$C$8:$C$10000,$G$3)*24),0)</f>
        <v>0</v>
      </c>
      <c r="Z76" s="71">
        <f ca="1">IFERROR((SUMIFS('Work history- Pasting'!$F$8:$F$10000,'Work history- Pasting'!$D$8:$D$10000,Z$40,'Work history- Pasting'!$E$8:$E$10000,$B76,'Work history- Pasting'!$C$8:$C$10000,$G$3))/(SUMIFS('Work history- Pasting'!$AD$8:$AD$10000,'Work history- Pasting'!$D$8:$D$10000,Z$40,'Work history- Pasting'!$E$8:$E$10000,$B76,'Work history- Pasting'!$C$8:$C$10000,$G$3)*24),0)</f>
        <v>0</v>
      </c>
    </row>
    <row r="79" spans="2:26" ht="32.25" customHeight="1">
      <c r="B79" s="74" t="s">
        <v>90</v>
      </c>
      <c r="C79" s="75">
        <v>1</v>
      </c>
      <c r="D79" s="75">
        <v>2</v>
      </c>
      <c r="E79" s="75">
        <v>3</v>
      </c>
      <c r="F79" s="75">
        <v>4</v>
      </c>
      <c r="G79" s="75">
        <v>5</v>
      </c>
      <c r="H79" s="75">
        <v>6</v>
      </c>
      <c r="I79" s="75">
        <v>7</v>
      </c>
      <c r="J79" s="75">
        <v>8</v>
      </c>
      <c r="K79" s="75">
        <v>9</v>
      </c>
      <c r="L79" s="75">
        <v>10</v>
      </c>
      <c r="M79" s="75">
        <v>11</v>
      </c>
      <c r="N79" s="75">
        <v>12</v>
      </c>
    </row>
    <row r="80" spans="2:26" ht="36" customHeight="1">
      <c r="B80" s="7" t="s">
        <v>91</v>
      </c>
      <c r="C80" s="7">
        <f>SUMIFS('Work history- Pasting'!$F$8:$F$10000,'Work history- Pasting'!$AA$8:$AA$10000,C79,'Work history- Pasting'!$C$8:$C$10000,$G$3,'Work history- Pasting'!$Q$8:$Q$10000,1)</f>
        <v>0</v>
      </c>
      <c r="D80" s="7">
        <f>SUMIFS('Work history- Pasting'!$F$8:$F$10000,'Work history- Pasting'!$AA$8:$AA$10000,D79,'Work history- Pasting'!$C$8:$C$10000,$G$3,'Work history- Pasting'!$Q$8:$Q$10000,1)</f>
        <v>0</v>
      </c>
      <c r="E80" s="7">
        <f>SUMIFS('Work history- Pasting'!$F$8:$F$10000,'Work history- Pasting'!$AA$8:$AA$10000,E79,'Work history- Pasting'!$C$8:$C$10000,$G$3,'Work history- Pasting'!$Q$8:$Q$10000,1)</f>
        <v>0</v>
      </c>
      <c r="F80" s="7">
        <f>SUMIFS('Work history- Pasting'!$F$8:$F$10000,'Work history- Pasting'!$AA$8:$AA$10000,F79,'Work history- Pasting'!$C$8:$C$10000,$G$3,'Work history- Pasting'!$Q$8:$Q$10000,1)</f>
        <v>0</v>
      </c>
      <c r="G80" s="7">
        <f>SUMIFS('Work history- Pasting'!$F$8:$F$10000,'Work history- Pasting'!$AA$8:$AA$10000,G79,'Work history- Pasting'!$C$8:$C$10000,$G$3,'Work history- Pasting'!$Q$8:$Q$10000,1)</f>
        <v>0</v>
      </c>
      <c r="H80" s="7">
        <f>SUMIFS('Work history- Pasting'!$F$8:$F$10000,'Work history- Pasting'!$AA$8:$AA$10000,H79,'Work history- Pasting'!$C$8:$C$10000,$G$3,'Work history- Pasting'!$Q$8:$Q$10000,1)</f>
        <v>0</v>
      </c>
      <c r="I80" s="7">
        <f>SUMIFS('Work history- Pasting'!$F$8:$F$10000,'Work history- Pasting'!$AA$8:$AA$10000,I79,'Work history- Pasting'!$C$8:$C$10000,$G$3,'Work history- Pasting'!$Q$8:$Q$10000,1)</f>
        <v>0</v>
      </c>
      <c r="J80" s="7">
        <f>SUMIFS('Work history- Pasting'!$F$8:$F$10000,'Work history- Pasting'!$AA$8:$AA$10000,J79,'Work history- Pasting'!$C$8:$C$10000,$G$3,'Work history- Pasting'!$Q$8:$Q$10000,1)</f>
        <v>0</v>
      </c>
      <c r="K80" s="7">
        <f>SUMIFS('Work history- Pasting'!$F$8:$F$10000,'Work history- Pasting'!$AA$8:$AA$10000,K79,'Work history- Pasting'!$C$8:$C$10000,$G$3,'Work history- Pasting'!$Q$8:$Q$10000,1)</f>
        <v>0</v>
      </c>
      <c r="L80" s="7">
        <f>SUMIFS('Work history- Pasting'!$F$8:$F$10000,'Work history- Pasting'!$AA$8:$AA$10000,L79,'Work history- Pasting'!$C$8:$C$10000,$G$3,'Work history- Pasting'!$Q$8:$Q$10000,1)</f>
        <v>0</v>
      </c>
      <c r="M80" s="7">
        <f>SUMIFS('Work history- Pasting'!$F$8:$F$10000,'Work history- Pasting'!$AA$8:$AA$10000,M79,'Work history- Pasting'!$C$8:$C$10000,$G$3,'Work history- Pasting'!$Q$8:$Q$10000,1)</f>
        <v>0</v>
      </c>
      <c r="N80" s="7">
        <f>SUMIFS('Work history- Pasting'!$F$8:$F$10000,'Work history- Pasting'!$AA$8:$AA$10000,N79,'Work history- Pasting'!$C$8:$C$10000,$G$3,'Work history- Pasting'!$Q$8:$Q$10000,1)</f>
        <v>0</v>
      </c>
    </row>
  </sheetData>
  <mergeCells count="6">
    <mergeCell ref="B39:Z39"/>
    <mergeCell ref="B3:F3"/>
    <mergeCell ref="B10:H10"/>
    <mergeCell ref="J10:N10"/>
    <mergeCell ref="G5:H5"/>
    <mergeCell ref="G6:H6"/>
  </mergeCells>
  <conditionalFormatting sqref="K12:L37 E12:F37">
    <cfRule type="cellIs" dxfId="3" priority="18" operator="equal">
      <formula>0</formula>
    </cfRule>
  </conditionalFormatting>
  <conditionalFormatting sqref="E12:E37">
    <cfRule type="dataBar" priority="17">
      <dataBar>
        <cfvo type="min"/>
        <cfvo type="max"/>
        <color rgb="FFFFB628"/>
      </dataBar>
    </cfRule>
  </conditionalFormatting>
  <conditionalFormatting sqref="F12:F37">
    <cfRule type="dataBar" priority="16">
      <dataBar>
        <cfvo type="min"/>
        <cfvo type="max"/>
        <color theme="5" tint="0.59999389629810485"/>
      </dataBar>
    </cfRule>
  </conditionalFormatting>
  <conditionalFormatting sqref="H11 F7 N11 M11:M37 G11:G37">
    <cfRule type="colorScale" priority="15">
      <colorScale>
        <cfvo type="num" val="0"/>
        <cfvo type="num" val="0.5"/>
        <cfvo type="num" val="1"/>
        <color rgb="FFF8696B"/>
        <color rgb="FFFFEB84"/>
        <color rgb="FF63BE7B"/>
      </colorScale>
    </cfRule>
  </conditionalFormatting>
  <conditionalFormatting sqref="K12:K37">
    <cfRule type="dataBar" priority="13">
      <dataBar>
        <cfvo type="min"/>
        <cfvo type="max"/>
        <color rgb="FFFFB628"/>
      </dataBar>
    </cfRule>
  </conditionalFormatting>
  <conditionalFormatting sqref="L12:L37">
    <cfRule type="dataBar" priority="12">
      <dataBar>
        <cfvo type="min"/>
        <cfvo type="max"/>
        <color theme="5" tint="0.59999389629810485"/>
      </dataBar>
    </cfRule>
  </conditionalFormatting>
  <conditionalFormatting sqref="B41:Z76">
    <cfRule type="cellIs" dxfId="2" priority="3" operator="equal">
      <formula>0</formula>
    </cfRule>
  </conditionalFormatting>
  <conditionalFormatting sqref="C80:N80">
    <cfRule type="dataBar" priority="2">
      <dataBar>
        <cfvo type="min"/>
        <cfvo type="max"/>
        <color rgb="FF638EC6"/>
      </dataBar>
    </cfRule>
  </conditionalFormatting>
  <conditionalFormatting sqref="C12:N37">
    <cfRule type="cellIs" dxfId="1" priority="1" operator="equal">
      <formula>0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H17" sqref="H17"/>
    </sheetView>
  </sheetViews>
  <sheetFormatPr defaultRowHeight="12.75"/>
  <cols>
    <col min="1" max="1" width="9.140625" style="104"/>
    <col min="2" max="2" width="22.85546875" customWidth="1"/>
    <col min="3" max="3" width="26.7109375" style="103" customWidth="1"/>
    <col min="6" max="6" width="9.140625" style="104"/>
    <col min="7" max="7" width="23.140625" customWidth="1"/>
    <col min="8" max="8" width="22.28515625" style="103" customWidth="1"/>
  </cols>
  <sheetData>
    <row r="1" spans="1:8">
      <c r="B1" t="s">
        <v>92</v>
      </c>
      <c r="C1" s="103" t="s">
        <v>93</v>
      </c>
      <c r="G1" t="s">
        <v>94</v>
      </c>
      <c r="H1" s="103" t="s">
        <v>93</v>
      </c>
    </row>
    <row r="3" spans="1:8">
      <c r="A3" s="104">
        <v>1</v>
      </c>
      <c r="B3">
        <f>VLOOKUP('additional help'!B2,'additional help'!$B$2:$B$33,1,FALSE)</f>
        <v>0</v>
      </c>
      <c r="C3" s="103">
        <v>10</v>
      </c>
      <c r="F3" s="104">
        <v>1</v>
      </c>
      <c r="G3">
        <f>VLOOKUP('additional help'!A2,'additional help'!$A$2:$A$27,1,FALSE)</f>
        <v>0</v>
      </c>
      <c r="H3" s="103">
        <v>100</v>
      </c>
    </row>
    <row r="4" spans="1:8">
      <c r="A4" s="104">
        <v>2</v>
      </c>
      <c r="B4" t="str">
        <f>VLOOKUP('additional help'!B3,'additional help'!$B$2:$B$33,1,FALSE)</f>
        <v>--</v>
      </c>
      <c r="C4" s="103">
        <v>10</v>
      </c>
      <c r="F4" s="104">
        <v>2</v>
      </c>
      <c r="G4" t="str">
        <f>VLOOKUP('additional help'!A3,'additional help'!$A$2:$A$27,1,FALSE)</f>
        <v>--</v>
      </c>
      <c r="H4" s="103">
        <v>100</v>
      </c>
    </row>
    <row r="5" spans="1:8">
      <c r="A5" s="104">
        <v>3</v>
      </c>
      <c r="B5" t="str">
        <f>VLOOKUP('additional help'!B4,'additional help'!$B$2:$B$33,1,FALSE)</f>
        <v>--</v>
      </c>
      <c r="C5" s="103">
        <v>10</v>
      </c>
      <c r="F5" s="104">
        <v>3</v>
      </c>
      <c r="G5" t="str">
        <f>VLOOKUP('additional help'!A4,'additional help'!$A$2:$A$27,1,FALSE)</f>
        <v>Summary</v>
      </c>
      <c r="H5" s="103">
        <v>100</v>
      </c>
    </row>
    <row r="6" spans="1:8">
      <c r="A6" s="104">
        <v>4</v>
      </c>
      <c r="B6" t="str">
        <f>VLOOKUP('additional help'!B5,'additional help'!$B$2:$B$33,1,FALSE)</f>
        <v>--</v>
      </c>
      <c r="C6" s="103">
        <v>10</v>
      </c>
      <c r="F6" s="104">
        <v>4</v>
      </c>
      <c r="G6" t="str">
        <f ca="1">VLOOKUP('additional help'!A5,'additional help'!$A$2:$A$27,1,FALSE)</f>
        <v>--</v>
      </c>
      <c r="H6" s="103">
        <v>100</v>
      </c>
    </row>
    <row r="7" spans="1:8">
      <c r="A7" s="104">
        <v>5</v>
      </c>
      <c r="B7" t="str">
        <f>VLOOKUP('additional help'!B6,'additional help'!$B$2:$B$33,1,FALSE)</f>
        <v>--</v>
      </c>
      <c r="C7" s="103">
        <v>10</v>
      </c>
      <c r="F7" s="104">
        <v>5</v>
      </c>
      <c r="G7" t="str">
        <f ca="1">VLOOKUP('additional help'!A6,'additional help'!$A$2:$A$27,1,FALSE)</f>
        <v>--</v>
      </c>
      <c r="H7" s="103">
        <v>100</v>
      </c>
    </row>
    <row r="8" spans="1:8">
      <c r="A8" s="104">
        <v>6</v>
      </c>
      <c r="B8" t="str">
        <f>VLOOKUP('additional help'!B7,'additional help'!$B$2:$B$33,1,FALSE)</f>
        <v>--</v>
      </c>
      <c r="C8" s="103">
        <v>10</v>
      </c>
      <c r="F8" s="104">
        <v>6</v>
      </c>
      <c r="G8" t="str">
        <f ca="1">VLOOKUP('additional help'!A7,'additional help'!$A$2:$A$27,1,FALSE)</f>
        <v>--</v>
      </c>
      <c r="H8" s="103">
        <v>100</v>
      </c>
    </row>
    <row r="9" spans="1:8">
      <c r="A9" s="104">
        <v>7</v>
      </c>
      <c r="B9" t="str">
        <f>VLOOKUP('additional help'!B8,'additional help'!$B$2:$B$33,1,FALSE)</f>
        <v>--</v>
      </c>
      <c r="C9" s="103">
        <v>10</v>
      </c>
      <c r="F9" s="104">
        <v>7</v>
      </c>
      <c r="G9" t="str">
        <f ca="1">VLOOKUP('additional help'!A8,'additional help'!$A$2:$A$27,1,FALSE)</f>
        <v>--</v>
      </c>
      <c r="H9" s="103">
        <v>100</v>
      </c>
    </row>
    <row r="10" spans="1:8">
      <c r="A10" s="104">
        <v>8</v>
      </c>
      <c r="B10" t="str">
        <f>VLOOKUP('additional help'!B9,'additional help'!$B$2:$B$33,1,FALSE)</f>
        <v>--</v>
      </c>
      <c r="C10" s="103">
        <v>10</v>
      </c>
      <c r="F10" s="104">
        <v>8</v>
      </c>
      <c r="G10" t="str">
        <f ca="1">VLOOKUP('additional help'!A9,'additional help'!$A$2:$A$27,1,FALSE)</f>
        <v>--</v>
      </c>
      <c r="H10" s="103">
        <v>100</v>
      </c>
    </row>
    <row r="11" spans="1:8">
      <c r="A11" s="104">
        <v>9</v>
      </c>
      <c r="B11" t="str">
        <f>VLOOKUP('additional help'!B10,'additional help'!$B$2:$B$33,1,FALSE)</f>
        <v>--</v>
      </c>
      <c r="C11" s="103">
        <v>10</v>
      </c>
      <c r="F11" s="104">
        <v>9</v>
      </c>
      <c r="G11" t="str">
        <f ca="1">VLOOKUP('additional help'!A10,'additional help'!$A$2:$A$27,1,FALSE)</f>
        <v>--</v>
      </c>
      <c r="H11" s="103">
        <v>100</v>
      </c>
    </row>
    <row r="12" spans="1:8">
      <c r="A12" s="104">
        <v>10</v>
      </c>
      <c r="B12" t="str">
        <f>VLOOKUP('additional help'!B11,'additional help'!$B$2:$B$33,1,FALSE)</f>
        <v>--</v>
      </c>
      <c r="C12" s="103">
        <v>10</v>
      </c>
      <c r="F12" s="104">
        <v>10</v>
      </c>
      <c r="G12" t="str">
        <f ca="1">VLOOKUP('additional help'!A11,'additional help'!$A$2:$A$27,1,FALSE)</f>
        <v>--</v>
      </c>
      <c r="H12" s="103">
        <v>100</v>
      </c>
    </row>
    <row r="13" spans="1:8">
      <c r="A13" s="104">
        <v>11</v>
      </c>
      <c r="B13" t="str">
        <f>VLOOKUP('additional help'!B12,'additional help'!$B$2:$B$33,1,FALSE)</f>
        <v>--</v>
      </c>
      <c r="C13" s="103">
        <v>10</v>
      </c>
      <c r="F13" s="104">
        <v>11</v>
      </c>
      <c r="G13" t="str">
        <f ca="1">VLOOKUP('additional help'!A12,'additional help'!$A$2:$A$27,1,FALSE)</f>
        <v>--</v>
      </c>
      <c r="H13" s="103">
        <v>100</v>
      </c>
    </row>
    <row r="14" spans="1:8">
      <c r="A14" s="104">
        <v>12</v>
      </c>
      <c r="B14" t="str">
        <f>VLOOKUP('additional help'!B13,'additional help'!$B$2:$B$33,1,FALSE)</f>
        <v>--</v>
      </c>
      <c r="C14" s="103">
        <v>10</v>
      </c>
      <c r="F14" s="104">
        <v>12</v>
      </c>
      <c r="G14" t="str">
        <f ca="1">VLOOKUP('additional help'!A13,'additional help'!$A$2:$A$27,1,FALSE)</f>
        <v>--</v>
      </c>
      <c r="H14" s="103">
        <v>100</v>
      </c>
    </row>
    <row r="15" spans="1:8">
      <c r="A15" s="104">
        <v>13</v>
      </c>
      <c r="B15" t="str">
        <f>VLOOKUP('additional help'!B14,'additional help'!$B$2:$B$33,1,FALSE)</f>
        <v>--</v>
      </c>
      <c r="C15" s="103">
        <v>10</v>
      </c>
      <c r="F15" s="104">
        <v>13</v>
      </c>
      <c r="G15" t="str">
        <f ca="1">VLOOKUP('additional help'!A14,'additional help'!$A$2:$A$27,1,FALSE)</f>
        <v>--</v>
      </c>
      <c r="H15" s="103">
        <v>100</v>
      </c>
    </row>
    <row r="16" spans="1:8">
      <c r="A16" s="104">
        <v>14</v>
      </c>
      <c r="B16" t="str">
        <f>VLOOKUP('additional help'!B15,'additional help'!$B$2:$B$33,1,FALSE)</f>
        <v>--</v>
      </c>
      <c r="C16" s="103">
        <v>10</v>
      </c>
      <c r="F16" s="104">
        <v>14</v>
      </c>
      <c r="G16" t="str">
        <f ca="1">VLOOKUP('additional help'!A15,'additional help'!$A$2:$A$27,1,FALSE)</f>
        <v>--</v>
      </c>
      <c r="H16" s="103">
        <v>100</v>
      </c>
    </row>
    <row r="17" spans="1:7">
      <c r="A17" s="104">
        <v>15</v>
      </c>
      <c r="B17" t="str">
        <f>VLOOKUP('additional help'!B16,'additional help'!$B$2:$B$33,1,FALSE)</f>
        <v>--</v>
      </c>
      <c r="C17" s="103">
        <v>10</v>
      </c>
      <c r="F17" s="104">
        <v>15</v>
      </c>
      <c r="G17" t="str">
        <f ca="1">VLOOKUP('additional help'!A16,'additional help'!$A$2:$A$27,1,FALSE)</f>
        <v>--</v>
      </c>
    </row>
    <row r="18" spans="1:7">
      <c r="A18" s="104">
        <v>16</v>
      </c>
      <c r="B18" t="str">
        <f>VLOOKUP('additional help'!B17,'additional help'!$B$2:$B$33,1,FALSE)</f>
        <v>--</v>
      </c>
      <c r="C18" s="103">
        <v>10</v>
      </c>
      <c r="F18" s="104">
        <v>16</v>
      </c>
      <c r="G18" t="str">
        <f ca="1">VLOOKUP('additional help'!A17,'additional help'!$A$2:$A$27,1,FALSE)</f>
        <v>--</v>
      </c>
    </row>
    <row r="19" spans="1:7">
      <c r="A19" s="104">
        <v>17</v>
      </c>
      <c r="B19" t="str">
        <f>VLOOKUP('additional help'!B18,'additional help'!$B$2:$B$33,1,FALSE)</f>
        <v>--</v>
      </c>
      <c r="C19" s="103">
        <v>10</v>
      </c>
      <c r="F19" s="104">
        <v>17</v>
      </c>
      <c r="G19" t="str">
        <f ca="1">VLOOKUP('additional help'!A18,'additional help'!$A$2:$A$27,1,FALSE)</f>
        <v>--</v>
      </c>
    </row>
    <row r="20" spans="1:7">
      <c r="A20" s="104">
        <v>18</v>
      </c>
      <c r="B20" t="str">
        <f>VLOOKUP('additional help'!B19,'additional help'!$B$2:$B$33,1,FALSE)</f>
        <v>--</v>
      </c>
      <c r="C20" s="103">
        <v>10</v>
      </c>
      <c r="F20" s="104">
        <v>18</v>
      </c>
      <c r="G20" t="str">
        <f ca="1">VLOOKUP('additional help'!A19,'additional help'!$A$2:$A$27,1,FALSE)</f>
        <v>--</v>
      </c>
    </row>
    <row r="21" spans="1:7">
      <c r="A21" s="104">
        <v>19</v>
      </c>
      <c r="B21" t="str">
        <f>VLOOKUP('additional help'!B20,'additional help'!$B$2:$B$33,1,FALSE)</f>
        <v>--</v>
      </c>
      <c r="C21" s="103">
        <v>10</v>
      </c>
      <c r="F21" s="104">
        <v>19</v>
      </c>
      <c r="G21" t="str">
        <f ca="1">VLOOKUP('additional help'!A20,'additional help'!$A$2:$A$27,1,FALSE)</f>
        <v>--</v>
      </c>
    </row>
    <row r="22" spans="1:7">
      <c r="A22" s="104">
        <v>20</v>
      </c>
      <c r="B22" t="str">
        <f>VLOOKUP('additional help'!B21,'additional help'!$B$2:$B$33,1,FALSE)</f>
        <v>--</v>
      </c>
      <c r="C22" s="103">
        <v>10</v>
      </c>
      <c r="F22" s="104">
        <v>20</v>
      </c>
      <c r="G22" t="str">
        <f ca="1">VLOOKUP('additional help'!A21,'additional help'!$A$2:$A$27,1,FALSE)</f>
        <v>--</v>
      </c>
    </row>
    <row r="23" spans="1:7">
      <c r="A23" s="104">
        <v>21</v>
      </c>
      <c r="B23" t="str">
        <f>VLOOKUP('additional help'!B22,'additional help'!$B$2:$B$33,1,FALSE)</f>
        <v>--</v>
      </c>
      <c r="C23" s="103">
        <v>10</v>
      </c>
      <c r="F23" s="104">
        <v>21</v>
      </c>
      <c r="G23" t="str">
        <f ca="1">VLOOKUP('additional help'!A22,'additional help'!$A$2:$A$27,1,FALSE)</f>
        <v>--</v>
      </c>
    </row>
    <row r="24" spans="1:7">
      <c r="A24" s="104">
        <v>22</v>
      </c>
      <c r="B24" t="str">
        <f>VLOOKUP('additional help'!B23,'additional help'!$B$2:$B$33,1,FALSE)</f>
        <v>--</v>
      </c>
      <c r="C24" s="103">
        <v>10</v>
      </c>
      <c r="F24" s="104">
        <v>22</v>
      </c>
      <c r="G24" t="str">
        <f ca="1">VLOOKUP('additional help'!A23,'additional help'!$A$2:$A$27,1,FALSE)</f>
        <v>--</v>
      </c>
    </row>
    <row r="25" spans="1:7">
      <c r="A25" s="104">
        <v>23</v>
      </c>
      <c r="B25" t="str">
        <f>VLOOKUP('additional help'!B24,'additional help'!$B$2:$B$33,1,FALSE)</f>
        <v>--</v>
      </c>
      <c r="C25" s="103">
        <v>10</v>
      </c>
      <c r="F25" s="104">
        <v>23</v>
      </c>
      <c r="G25" t="str">
        <f ca="1">VLOOKUP('additional help'!A24,'additional help'!$A$2:$A$27,1,FALSE)</f>
        <v>--</v>
      </c>
    </row>
    <row r="26" spans="1:7">
      <c r="A26" s="104">
        <v>24</v>
      </c>
      <c r="B26" t="str">
        <f>VLOOKUP('additional help'!B25,'additional help'!$B$2:$B$33,1,FALSE)</f>
        <v>--</v>
      </c>
      <c r="C26" s="103">
        <v>10</v>
      </c>
      <c r="F26" s="104">
        <v>24</v>
      </c>
      <c r="G26" t="str">
        <f ca="1">VLOOKUP('additional help'!A25,'additional help'!$A$2:$A$27,1,FALSE)</f>
        <v>--</v>
      </c>
    </row>
    <row r="27" spans="1:7">
      <c r="A27" s="104">
        <v>25</v>
      </c>
      <c r="B27" t="str">
        <f>VLOOKUP('additional help'!B26,'additional help'!$B$2:$B$33,1,FALSE)</f>
        <v>--</v>
      </c>
      <c r="C27" s="103">
        <v>11</v>
      </c>
      <c r="F27" s="104">
        <v>25</v>
      </c>
      <c r="G27" t="str">
        <f ca="1">VLOOKUP('additional help'!A26,'additional help'!$A$2:$A$27,1,FALSE)</f>
        <v>--</v>
      </c>
    </row>
    <row r="28" spans="1:7">
      <c r="A28" s="104">
        <v>26</v>
      </c>
      <c r="B28" t="str">
        <f>VLOOKUP('additional help'!B27,'additional help'!$B$2:$B$33,1,FALSE)</f>
        <v>--</v>
      </c>
      <c r="C28" s="103">
        <v>12</v>
      </c>
      <c r="F28" s="104">
        <v>26</v>
      </c>
    </row>
    <row r="29" spans="1:7">
      <c r="A29" s="104">
        <v>27</v>
      </c>
      <c r="B29" t="str">
        <f>VLOOKUP('additional help'!B28,'additional help'!$B$2:$B$33,1,FALSE)</f>
        <v>--</v>
      </c>
      <c r="C29" s="103">
        <v>13</v>
      </c>
      <c r="F29" s="104">
        <v>27</v>
      </c>
    </row>
    <row r="30" spans="1:7">
      <c r="A30" s="104">
        <v>28</v>
      </c>
      <c r="B30" t="str">
        <f>VLOOKUP('additional help'!B29,'additional help'!$B$2:$B$33,1,FALSE)</f>
        <v>--</v>
      </c>
      <c r="C30" s="103">
        <v>14</v>
      </c>
      <c r="F30" s="104">
        <v>28</v>
      </c>
    </row>
    <row r="31" spans="1:7">
      <c r="A31" s="104">
        <v>29</v>
      </c>
      <c r="B31" t="str">
        <f>VLOOKUP('additional help'!B30,'additional help'!$B$2:$B$33,1,FALSE)</f>
        <v>--</v>
      </c>
      <c r="C31" s="103">
        <v>15</v>
      </c>
      <c r="F31" s="104">
        <v>29</v>
      </c>
    </row>
    <row r="32" spans="1:7">
      <c r="A32" s="104">
        <v>30</v>
      </c>
      <c r="F32" s="104">
        <v>30</v>
      </c>
    </row>
    <row r="33" spans="1:6">
      <c r="A33" s="104">
        <v>31</v>
      </c>
      <c r="F33" s="104">
        <v>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A73"/>
  <sheetViews>
    <sheetView zoomScale="85" zoomScaleNormal="85" workbookViewId="0">
      <pane xSplit="2" topLeftCell="C1" activePane="topRight" state="frozen"/>
      <selection pane="topRight" activeCell="B73" sqref="B73"/>
    </sheetView>
  </sheetViews>
  <sheetFormatPr defaultRowHeight="12.75"/>
  <cols>
    <col min="1" max="1" width="9.85546875" bestFit="1" customWidth="1"/>
    <col min="2" max="2" width="11" style="1" customWidth="1"/>
    <col min="3" max="25" width="14.28515625" style="1" customWidth="1"/>
    <col min="26" max="27" width="11" style="1" customWidth="1"/>
  </cols>
  <sheetData>
    <row r="2" spans="1:27" ht="31.5" customHeight="1">
      <c r="B2" s="198" t="s">
        <v>97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</row>
    <row r="3" spans="1:27" s="4" customFormat="1" ht="22.5">
      <c r="A3" s="6" t="s">
        <v>95</v>
      </c>
      <c r="B3" s="5" t="s">
        <v>90</v>
      </c>
      <c r="C3" s="7">
        <f t="array" ref="C3:AA3">TRANSPOSE('additional help'!$A$2:$A$28)</f>
        <v>0</v>
      </c>
      <c r="D3" s="7" t="str">
        <v>--</v>
      </c>
      <c r="E3" s="7" t="str">
        <v>Summary</v>
      </c>
      <c r="F3" s="7" t="str">
        <f ca="1"/>
        <v>--</v>
      </c>
      <c r="G3" s="7" t="str">
        <f ca="1"/>
        <v>--</v>
      </c>
      <c r="H3" s="7" t="str">
        <f ca="1"/>
        <v>--</v>
      </c>
      <c r="I3" s="7" t="str">
        <f ca="1"/>
        <v>--</v>
      </c>
      <c r="J3" s="7" t="str">
        <f ca="1"/>
        <v>--</v>
      </c>
      <c r="K3" s="7" t="str">
        <f ca="1"/>
        <v>--</v>
      </c>
      <c r="L3" s="7" t="str">
        <f ca="1"/>
        <v>--</v>
      </c>
      <c r="M3" s="7" t="str">
        <f ca="1"/>
        <v>--</v>
      </c>
      <c r="N3" s="7" t="str">
        <f ca="1"/>
        <v>--</v>
      </c>
      <c r="O3" s="7" t="str">
        <f ca="1"/>
        <v>--</v>
      </c>
      <c r="P3" s="7" t="str">
        <f ca="1"/>
        <v>--</v>
      </c>
      <c r="Q3" s="7" t="str">
        <f ca="1"/>
        <v>--</v>
      </c>
      <c r="R3" s="7" t="str">
        <f ca="1"/>
        <v>--</v>
      </c>
      <c r="S3" s="7" t="str">
        <f ca="1"/>
        <v>--</v>
      </c>
      <c r="T3" s="7" t="str">
        <f ca="1"/>
        <v>--</v>
      </c>
      <c r="U3" s="7" t="str">
        <f ca="1"/>
        <v>--</v>
      </c>
      <c r="V3" s="7" t="str">
        <f ca="1"/>
        <v>--</v>
      </c>
      <c r="W3" s="7" t="str">
        <f ca="1"/>
        <v>--</v>
      </c>
      <c r="X3" s="7" t="str">
        <f ca="1"/>
        <v>--</v>
      </c>
      <c r="Y3" s="7" t="str">
        <f ca="1"/>
        <v>--</v>
      </c>
      <c r="Z3" s="7" t="str">
        <f ca="1"/>
        <v>--</v>
      </c>
      <c r="AA3" s="7" t="str">
        <f ca="1"/>
        <v>--</v>
      </c>
    </row>
    <row r="4" spans="1:27" ht="21" customHeight="1">
      <c r="A4" s="9">
        <f ca="1">SUM(C4:AA4)</f>
        <v>0</v>
      </c>
      <c r="B4" s="8">
        <v>1</v>
      </c>
      <c r="C4" s="10">
        <f>SUMIFS('Work history- Pasting'!$AD$8:$AD$10000,'Work history- Pasting'!$D$8:$D$10000,C$3,'Work history- Pasting'!$AA$8:$AA$10000,$B4)</f>
        <v>0</v>
      </c>
      <c r="D4" s="10">
        <f>SUMIFS('Work history- Pasting'!$AD$8:$AD$10000,'Work history- Pasting'!$D$8:$D$10000,D$3,'Work history- Pasting'!$AA$8:$AA$10000,$B4)</f>
        <v>0</v>
      </c>
      <c r="E4" s="10">
        <f>SUMIFS('Work history- Pasting'!$AD$8:$AD$10000,'Work history- Pasting'!$D$8:$D$10000,E$3,'Work history- Pasting'!$AA$8:$AA$10000,$B4)</f>
        <v>0</v>
      </c>
      <c r="F4" s="10">
        <f ca="1">SUMIFS('Work history- Pasting'!$AD$8:$AD$10000,'Work history- Pasting'!$D$8:$D$10000,F$3,'Work history- Pasting'!$AA$8:$AA$10000,$B4)</f>
        <v>0</v>
      </c>
      <c r="G4" s="10">
        <f ca="1">SUMIFS('Work history- Pasting'!$AD$8:$AD$10000,'Work history- Pasting'!$D$8:$D$10000,G$3,'Work history- Pasting'!$AA$8:$AA$10000,$B4)</f>
        <v>0</v>
      </c>
      <c r="H4" s="10">
        <f ca="1">SUMIFS('Work history- Pasting'!$AD$8:$AD$10000,'Work history- Pasting'!$D$8:$D$10000,H$3,'Work history- Pasting'!$AA$8:$AA$10000,$B4)</f>
        <v>0</v>
      </c>
      <c r="I4" s="10">
        <f ca="1">SUMIFS('Work history- Pasting'!$AD$8:$AD$10000,'Work history- Pasting'!$D$8:$D$10000,I$3,'Work history- Pasting'!$AA$8:$AA$10000,$B4)</f>
        <v>0</v>
      </c>
      <c r="J4" s="10">
        <f ca="1">SUMIFS('Work history- Pasting'!$AD$8:$AD$10000,'Work history- Pasting'!$D$8:$D$10000,J$3,'Work history- Pasting'!$AA$8:$AA$10000,$B4)</f>
        <v>0</v>
      </c>
      <c r="K4" s="10">
        <f ca="1">SUMIFS('Work history- Pasting'!$AD$8:$AD$10000,'Work history- Pasting'!$D$8:$D$10000,K$3,'Work history- Pasting'!$AA$8:$AA$10000,$B4)</f>
        <v>0</v>
      </c>
      <c r="L4" s="10">
        <f ca="1">SUMIFS('Work history- Pasting'!$AD$8:$AD$10000,'Work history- Pasting'!$D$8:$D$10000,L$3,'Work history- Pasting'!$AA$8:$AA$10000,$B4)</f>
        <v>0</v>
      </c>
      <c r="M4" s="10">
        <f ca="1">SUMIFS('Work history- Pasting'!$AD$8:$AD$10000,'Work history- Pasting'!$D$8:$D$10000,M$3,'Work history- Pasting'!$AA$8:$AA$10000,$B4)</f>
        <v>0</v>
      </c>
      <c r="N4" s="10">
        <f ca="1">SUMIFS('Work history- Pasting'!$AD$8:$AD$10000,'Work history- Pasting'!$D$8:$D$10000,N$3,'Work history- Pasting'!$AA$8:$AA$10000,$B4)</f>
        <v>0</v>
      </c>
      <c r="O4" s="10">
        <f ca="1">SUMIFS('Work history- Pasting'!$AD$8:$AD$10000,'Work history- Pasting'!$D$8:$D$10000,O$3,'Work history- Pasting'!$AA$8:$AA$10000,$B4)</f>
        <v>0</v>
      </c>
      <c r="P4" s="10">
        <f ca="1">SUMIFS('Work history- Pasting'!$AD$8:$AD$10000,'Work history- Pasting'!$D$8:$D$10000,P$3,'Work history- Pasting'!$AA$8:$AA$10000,$B4)</f>
        <v>0</v>
      </c>
      <c r="Q4" s="10">
        <f ca="1">SUMIFS('Work history- Pasting'!$AD$8:$AD$10000,'Work history- Pasting'!$D$8:$D$10000,Q$3,'Work history- Pasting'!$AA$8:$AA$10000,$B4)</f>
        <v>0</v>
      </c>
      <c r="R4" s="10">
        <f ca="1">SUMIFS('Work history- Pasting'!$AD$8:$AD$10000,'Work history- Pasting'!$D$8:$D$10000,R$3,'Work history- Pasting'!$AA$8:$AA$10000,$B4)</f>
        <v>0</v>
      </c>
      <c r="S4" s="10">
        <f ca="1">SUMIFS('Work history- Pasting'!$AD$8:$AD$10000,'Work history- Pasting'!$D$8:$D$10000,S$3,'Work history- Pasting'!$AA$8:$AA$10000,$B4)</f>
        <v>0</v>
      </c>
      <c r="T4" s="10">
        <f ca="1">SUMIFS('Work history- Pasting'!$AD$8:$AD$10000,'Work history- Pasting'!$D$8:$D$10000,T$3,'Work history- Pasting'!$AA$8:$AA$10000,$B4)</f>
        <v>0</v>
      </c>
      <c r="U4" s="10">
        <f ca="1">SUMIFS('Work history- Pasting'!$AD$8:$AD$10000,'Work history- Pasting'!$D$8:$D$10000,U$3,'Work history- Pasting'!$AA$8:$AA$10000,$B4)</f>
        <v>0</v>
      </c>
      <c r="V4" s="10">
        <f ca="1">SUMIFS('Work history- Pasting'!$AD$8:$AD$10000,'Work history- Pasting'!$D$8:$D$10000,V$3,'Work history- Pasting'!$AA$8:$AA$10000,$B4)</f>
        <v>0</v>
      </c>
      <c r="W4" s="10">
        <f ca="1">SUMIFS('Work history- Pasting'!$AD$8:$AD$10000,'Work history- Pasting'!$D$8:$D$10000,W$3,'Work history- Pasting'!$AA$8:$AA$10000,$B4)</f>
        <v>0</v>
      </c>
      <c r="X4" s="10">
        <f ca="1">SUMIFS('Work history- Pasting'!$AD$8:$AD$10000,'Work history- Pasting'!$D$8:$D$10000,X$3,'Work history- Pasting'!$AA$8:$AA$10000,$B4)</f>
        <v>0</v>
      </c>
      <c r="Y4" s="10">
        <f ca="1">SUMIFS('Work history- Pasting'!$AD$8:$AD$10000,'Work history- Pasting'!$D$8:$D$10000,Y$3,'Work history- Pasting'!$AA$8:$AA$10000,$B4)</f>
        <v>0</v>
      </c>
      <c r="Z4" s="10">
        <f ca="1">SUMIFS('Work history- Pasting'!$AD$8:$AD$10000,'Work history- Pasting'!$D$8:$D$10000,Z$3,'Work history- Pasting'!$AA$8:$AA$10000,$B4)</f>
        <v>0</v>
      </c>
      <c r="AA4" s="10">
        <f ca="1">SUMIFS('Work history- Pasting'!$AD$8:$AD$10000,'Work history- Pasting'!$D$8:$D$10000,AA$3,'Work history- Pasting'!$AA$8:$AA$10000,$B4)</f>
        <v>0</v>
      </c>
    </row>
    <row r="5" spans="1:27" ht="21" customHeight="1">
      <c r="A5" s="9">
        <f t="shared" ref="A5:A15" ca="1" si="0">SUM(C5:AA5)</f>
        <v>0</v>
      </c>
      <c r="B5" s="8">
        <v>2</v>
      </c>
      <c r="C5" s="10">
        <f>SUMIFS('Work history- Pasting'!$AD$8:$AD$10000,'Work history- Pasting'!$D$8:$D$10000,C$3,'Work history- Pasting'!$AA$8:$AA$10000,$B5)</f>
        <v>0</v>
      </c>
      <c r="D5" s="10">
        <f>SUMIFS('Work history- Pasting'!$AD$8:$AD$10000,'Work history- Pasting'!$D$8:$D$10000,D$3,'Work history- Pasting'!$AA$8:$AA$10000,$B5)</f>
        <v>0</v>
      </c>
      <c r="E5" s="10">
        <f>SUMIFS('Work history- Pasting'!$AD$8:$AD$10000,'Work history- Pasting'!$D$8:$D$10000,E$3,'Work history- Pasting'!$AA$8:$AA$10000,$B5)</f>
        <v>0</v>
      </c>
      <c r="F5" s="10">
        <f ca="1">SUMIFS('Work history- Pasting'!$AD$8:$AD$10000,'Work history- Pasting'!$D$8:$D$10000,F$3,'Work history- Pasting'!$AA$8:$AA$10000,$B5)</f>
        <v>0</v>
      </c>
      <c r="G5" s="10">
        <f ca="1">SUMIFS('Work history- Pasting'!$AD$8:$AD$10000,'Work history- Pasting'!$D$8:$D$10000,G$3,'Work history- Pasting'!$AA$8:$AA$10000,$B5)</f>
        <v>0</v>
      </c>
      <c r="H5" s="10">
        <f ca="1">SUMIFS('Work history- Pasting'!$AD$8:$AD$10000,'Work history- Pasting'!$D$8:$D$10000,H$3,'Work history- Pasting'!$AA$8:$AA$10000,$B5)</f>
        <v>0</v>
      </c>
      <c r="I5" s="10">
        <f ca="1">SUMIFS('Work history- Pasting'!$AD$8:$AD$10000,'Work history- Pasting'!$D$8:$D$10000,I$3,'Work history- Pasting'!$AA$8:$AA$10000,$B5)</f>
        <v>0</v>
      </c>
      <c r="J5" s="10">
        <f ca="1">SUMIFS('Work history- Pasting'!$AD$8:$AD$10000,'Work history- Pasting'!$D$8:$D$10000,J$3,'Work history- Pasting'!$AA$8:$AA$10000,$B5)</f>
        <v>0</v>
      </c>
      <c r="K5" s="10">
        <f ca="1">SUMIFS('Work history- Pasting'!$AD$8:$AD$10000,'Work history- Pasting'!$D$8:$D$10000,K$3,'Work history- Pasting'!$AA$8:$AA$10000,$B5)</f>
        <v>0</v>
      </c>
      <c r="L5" s="10">
        <f ca="1">SUMIFS('Work history- Pasting'!$AD$8:$AD$10000,'Work history- Pasting'!$D$8:$D$10000,L$3,'Work history- Pasting'!$AA$8:$AA$10000,$B5)</f>
        <v>0</v>
      </c>
      <c r="M5" s="10">
        <f ca="1">SUMIFS('Work history- Pasting'!$AD$8:$AD$10000,'Work history- Pasting'!$D$8:$D$10000,M$3,'Work history- Pasting'!$AA$8:$AA$10000,$B5)</f>
        <v>0</v>
      </c>
      <c r="N5" s="10">
        <f ca="1">SUMIFS('Work history- Pasting'!$AD$8:$AD$10000,'Work history- Pasting'!$D$8:$D$10000,N$3,'Work history- Pasting'!$AA$8:$AA$10000,$B5)</f>
        <v>0</v>
      </c>
      <c r="O5" s="10">
        <f ca="1">SUMIFS('Work history- Pasting'!$AD$8:$AD$10000,'Work history- Pasting'!$D$8:$D$10000,O$3,'Work history- Pasting'!$AA$8:$AA$10000,$B5)</f>
        <v>0</v>
      </c>
      <c r="P5" s="10">
        <f ca="1">SUMIFS('Work history- Pasting'!$AD$8:$AD$10000,'Work history- Pasting'!$D$8:$D$10000,P$3,'Work history- Pasting'!$AA$8:$AA$10000,$B5)</f>
        <v>0</v>
      </c>
      <c r="Q5" s="10">
        <f ca="1">SUMIFS('Work history- Pasting'!$AD$8:$AD$10000,'Work history- Pasting'!$D$8:$D$10000,Q$3,'Work history- Pasting'!$AA$8:$AA$10000,$B5)</f>
        <v>0</v>
      </c>
      <c r="R5" s="10">
        <f ca="1">SUMIFS('Work history- Pasting'!$AD$8:$AD$10000,'Work history- Pasting'!$D$8:$D$10000,R$3,'Work history- Pasting'!$AA$8:$AA$10000,$B5)</f>
        <v>0</v>
      </c>
      <c r="S5" s="10">
        <f ca="1">SUMIFS('Work history- Pasting'!$AD$8:$AD$10000,'Work history- Pasting'!$D$8:$D$10000,S$3,'Work history- Pasting'!$AA$8:$AA$10000,$B5)</f>
        <v>0</v>
      </c>
      <c r="T5" s="10">
        <f ca="1">SUMIFS('Work history- Pasting'!$AD$8:$AD$10000,'Work history- Pasting'!$D$8:$D$10000,T$3,'Work history- Pasting'!$AA$8:$AA$10000,$B5)</f>
        <v>0</v>
      </c>
      <c r="U5" s="10">
        <f ca="1">SUMIFS('Work history- Pasting'!$AD$8:$AD$10000,'Work history- Pasting'!$D$8:$D$10000,U$3,'Work history- Pasting'!$AA$8:$AA$10000,$B5)</f>
        <v>0</v>
      </c>
      <c r="V5" s="10">
        <f ca="1">SUMIFS('Work history- Pasting'!$AD$8:$AD$10000,'Work history- Pasting'!$D$8:$D$10000,V$3,'Work history- Pasting'!$AA$8:$AA$10000,$B5)</f>
        <v>0</v>
      </c>
      <c r="W5" s="10">
        <f ca="1">SUMIFS('Work history- Pasting'!$AD$8:$AD$10000,'Work history- Pasting'!$D$8:$D$10000,W$3,'Work history- Pasting'!$AA$8:$AA$10000,$B5)</f>
        <v>0</v>
      </c>
      <c r="X5" s="10">
        <f ca="1">SUMIFS('Work history- Pasting'!$AD$8:$AD$10000,'Work history- Pasting'!$D$8:$D$10000,X$3,'Work history- Pasting'!$AA$8:$AA$10000,$B5)</f>
        <v>0</v>
      </c>
      <c r="Y5" s="10">
        <f ca="1">SUMIFS('Work history- Pasting'!$AD$8:$AD$10000,'Work history- Pasting'!$D$8:$D$10000,Y$3,'Work history- Pasting'!$AA$8:$AA$10000,$B5)</f>
        <v>0</v>
      </c>
      <c r="Z5" s="10">
        <f ca="1">SUMIFS('Work history- Pasting'!$AD$8:$AD$10000,'Work history- Pasting'!$D$8:$D$10000,Z$3,'Work history- Pasting'!$AA$8:$AA$10000,$B5)</f>
        <v>0</v>
      </c>
      <c r="AA5" s="10">
        <f ca="1">SUMIFS('Work history- Pasting'!$AD$8:$AD$10000,'Work history- Pasting'!$D$8:$D$10000,AA$3,'Work history- Pasting'!$AA$8:$AA$10000,$B5)</f>
        <v>0</v>
      </c>
    </row>
    <row r="6" spans="1:27" ht="21" customHeight="1">
      <c r="A6" s="9">
        <f t="shared" ca="1" si="0"/>
        <v>0</v>
      </c>
      <c r="B6" s="8">
        <v>3</v>
      </c>
      <c r="C6" s="10">
        <f>SUMIFS('Work history- Pasting'!$AD$8:$AD$10000,'Work history- Pasting'!$D$8:$D$10000,C$3,'Work history- Pasting'!$AA$8:$AA$10000,$B6)</f>
        <v>0</v>
      </c>
      <c r="D6" s="10">
        <f>SUMIFS('Work history- Pasting'!$AD$8:$AD$10000,'Work history- Pasting'!$D$8:$D$10000,D$3,'Work history- Pasting'!$AA$8:$AA$10000,$B6)</f>
        <v>0</v>
      </c>
      <c r="E6" s="10">
        <f>SUMIFS('Work history- Pasting'!$AD$8:$AD$10000,'Work history- Pasting'!$D$8:$D$10000,E$3,'Work history- Pasting'!$AA$8:$AA$10000,$B6)</f>
        <v>0</v>
      </c>
      <c r="F6" s="10">
        <f ca="1">SUMIFS('Work history- Pasting'!$AD$8:$AD$10000,'Work history- Pasting'!$D$8:$D$10000,F$3,'Work history- Pasting'!$AA$8:$AA$10000,$B6)</f>
        <v>0</v>
      </c>
      <c r="G6" s="10">
        <f ca="1">SUMIFS('Work history- Pasting'!$AD$8:$AD$10000,'Work history- Pasting'!$D$8:$D$10000,G$3,'Work history- Pasting'!$AA$8:$AA$10000,$B6)</f>
        <v>0</v>
      </c>
      <c r="H6" s="10">
        <f ca="1">SUMIFS('Work history- Pasting'!$AD$8:$AD$10000,'Work history- Pasting'!$D$8:$D$10000,H$3,'Work history- Pasting'!$AA$8:$AA$10000,$B6)</f>
        <v>0</v>
      </c>
      <c r="I6" s="10">
        <f ca="1">SUMIFS('Work history- Pasting'!$AD$8:$AD$10000,'Work history- Pasting'!$D$8:$D$10000,I$3,'Work history- Pasting'!$AA$8:$AA$10000,$B6)</f>
        <v>0</v>
      </c>
      <c r="J6" s="10">
        <f ca="1">SUMIFS('Work history- Pasting'!$AD$8:$AD$10000,'Work history- Pasting'!$D$8:$D$10000,J$3,'Work history- Pasting'!$AA$8:$AA$10000,$B6)</f>
        <v>0</v>
      </c>
      <c r="K6" s="10">
        <f ca="1">SUMIFS('Work history- Pasting'!$AD$8:$AD$10000,'Work history- Pasting'!$D$8:$D$10000,K$3,'Work history- Pasting'!$AA$8:$AA$10000,$B6)</f>
        <v>0</v>
      </c>
      <c r="L6" s="10">
        <f ca="1">SUMIFS('Work history- Pasting'!$AD$8:$AD$10000,'Work history- Pasting'!$D$8:$D$10000,L$3,'Work history- Pasting'!$AA$8:$AA$10000,$B6)</f>
        <v>0</v>
      </c>
      <c r="M6" s="10">
        <f ca="1">SUMIFS('Work history- Pasting'!$AD$8:$AD$10000,'Work history- Pasting'!$D$8:$D$10000,M$3,'Work history- Pasting'!$AA$8:$AA$10000,$B6)</f>
        <v>0</v>
      </c>
      <c r="N6" s="10">
        <f ca="1">SUMIFS('Work history- Pasting'!$AD$8:$AD$10000,'Work history- Pasting'!$D$8:$D$10000,N$3,'Work history- Pasting'!$AA$8:$AA$10000,$B6)</f>
        <v>0</v>
      </c>
      <c r="O6" s="10">
        <f ca="1">SUMIFS('Work history- Pasting'!$AD$8:$AD$10000,'Work history- Pasting'!$D$8:$D$10000,O$3,'Work history- Pasting'!$AA$8:$AA$10000,$B6)</f>
        <v>0</v>
      </c>
      <c r="P6" s="10">
        <f ca="1">SUMIFS('Work history- Pasting'!$AD$8:$AD$10000,'Work history- Pasting'!$D$8:$D$10000,P$3,'Work history- Pasting'!$AA$8:$AA$10000,$B6)</f>
        <v>0</v>
      </c>
      <c r="Q6" s="10">
        <f ca="1">SUMIFS('Work history- Pasting'!$AD$8:$AD$10000,'Work history- Pasting'!$D$8:$D$10000,Q$3,'Work history- Pasting'!$AA$8:$AA$10000,$B6)</f>
        <v>0</v>
      </c>
      <c r="R6" s="10">
        <f ca="1">SUMIFS('Work history- Pasting'!$AD$8:$AD$10000,'Work history- Pasting'!$D$8:$D$10000,R$3,'Work history- Pasting'!$AA$8:$AA$10000,$B6)</f>
        <v>0</v>
      </c>
      <c r="S6" s="10">
        <f ca="1">SUMIFS('Work history- Pasting'!$AD$8:$AD$10000,'Work history- Pasting'!$D$8:$D$10000,S$3,'Work history- Pasting'!$AA$8:$AA$10000,$B6)</f>
        <v>0</v>
      </c>
      <c r="T6" s="10">
        <f ca="1">SUMIFS('Work history- Pasting'!$AD$8:$AD$10000,'Work history- Pasting'!$D$8:$D$10000,T$3,'Work history- Pasting'!$AA$8:$AA$10000,$B6)</f>
        <v>0</v>
      </c>
      <c r="U6" s="10">
        <f ca="1">SUMIFS('Work history- Pasting'!$AD$8:$AD$10000,'Work history- Pasting'!$D$8:$D$10000,U$3,'Work history- Pasting'!$AA$8:$AA$10000,$B6)</f>
        <v>0</v>
      </c>
      <c r="V6" s="10">
        <f ca="1">SUMIFS('Work history- Pasting'!$AD$8:$AD$10000,'Work history- Pasting'!$D$8:$D$10000,V$3,'Work history- Pasting'!$AA$8:$AA$10000,$B6)</f>
        <v>0</v>
      </c>
      <c r="W6" s="10">
        <f ca="1">SUMIFS('Work history- Pasting'!$AD$8:$AD$10000,'Work history- Pasting'!$D$8:$D$10000,W$3,'Work history- Pasting'!$AA$8:$AA$10000,$B6)</f>
        <v>0</v>
      </c>
      <c r="X6" s="10">
        <f ca="1">SUMIFS('Work history- Pasting'!$AD$8:$AD$10000,'Work history- Pasting'!$D$8:$D$10000,X$3,'Work history- Pasting'!$AA$8:$AA$10000,$B6)</f>
        <v>0</v>
      </c>
      <c r="Y6" s="10">
        <f ca="1">SUMIFS('Work history- Pasting'!$AD$8:$AD$10000,'Work history- Pasting'!$D$8:$D$10000,Y$3,'Work history- Pasting'!$AA$8:$AA$10000,$B6)</f>
        <v>0</v>
      </c>
      <c r="Z6" s="10">
        <f ca="1">SUMIFS('Work history- Pasting'!$AD$8:$AD$10000,'Work history- Pasting'!$D$8:$D$10000,Z$3,'Work history- Pasting'!$AA$8:$AA$10000,$B6)</f>
        <v>0</v>
      </c>
      <c r="AA6" s="10">
        <f ca="1">SUMIFS('Work history- Pasting'!$AD$8:$AD$10000,'Work history- Pasting'!$D$8:$D$10000,AA$3,'Work history- Pasting'!$AA$8:$AA$10000,$B6)</f>
        <v>0</v>
      </c>
    </row>
    <row r="7" spans="1:27" ht="21" customHeight="1">
      <c r="A7" s="9">
        <f t="shared" ca="1" si="0"/>
        <v>0</v>
      </c>
      <c r="B7" s="8">
        <v>4</v>
      </c>
      <c r="C7" s="10">
        <f>SUMIFS('Work history- Pasting'!$AD$8:$AD$10000,'Work history- Pasting'!$D$8:$D$10000,C$3,'Work history- Pasting'!$AA$8:$AA$10000,$B7)</f>
        <v>0</v>
      </c>
      <c r="D7" s="10">
        <f>SUMIFS('Work history- Pasting'!$AD$8:$AD$10000,'Work history- Pasting'!$D$8:$D$10000,D$3,'Work history- Pasting'!$AA$8:$AA$10000,$B7)</f>
        <v>0</v>
      </c>
      <c r="E7" s="10">
        <f>SUMIFS('Work history- Pasting'!$AD$8:$AD$10000,'Work history- Pasting'!$D$8:$D$10000,E$3,'Work history- Pasting'!$AA$8:$AA$10000,$B7)</f>
        <v>0</v>
      </c>
      <c r="F7" s="10">
        <f ca="1">SUMIFS('Work history- Pasting'!$AD$8:$AD$10000,'Work history- Pasting'!$D$8:$D$10000,F$3,'Work history- Pasting'!$AA$8:$AA$10000,$B7)</f>
        <v>0</v>
      </c>
      <c r="G7" s="10">
        <f ca="1">SUMIFS('Work history- Pasting'!$AD$8:$AD$10000,'Work history- Pasting'!$D$8:$D$10000,G$3,'Work history- Pasting'!$AA$8:$AA$10000,$B7)</f>
        <v>0</v>
      </c>
      <c r="H7" s="10">
        <f ca="1">SUMIFS('Work history- Pasting'!$AD$8:$AD$10000,'Work history- Pasting'!$D$8:$D$10000,H$3,'Work history- Pasting'!$AA$8:$AA$10000,$B7)</f>
        <v>0</v>
      </c>
      <c r="I7" s="10">
        <f ca="1">SUMIFS('Work history- Pasting'!$AD$8:$AD$10000,'Work history- Pasting'!$D$8:$D$10000,I$3,'Work history- Pasting'!$AA$8:$AA$10000,$B7)</f>
        <v>0</v>
      </c>
      <c r="J7" s="10">
        <f ca="1">SUMIFS('Work history- Pasting'!$AD$8:$AD$10000,'Work history- Pasting'!$D$8:$D$10000,J$3,'Work history- Pasting'!$AA$8:$AA$10000,$B7)</f>
        <v>0</v>
      </c>
      <c r="K7" s="10">
        <f ca="1">SUMIFS('Work history- Pasting'!$AD$8:$AD$10000,'Work history- Pasting'!$D$8:$D$10000,K$3,'Work history- Pasting'!$AA$8:$AA$10000,$B7)</f>
        <v>0</v>
      </c>
      <c r="L7" s="10">
        <f ca="1">SUMIFS('Work history- Pasting'!$AD$8:$AD$10000,'Work history- Pasting'!$D$8:$D$10000,L$3,'Work history- Pasting'!$AA$8:$AA$10000,$B7)</f>
        <v>0</v>
      </c>
      <c r="M7" s="10">
        <f ca="1">SUMIFS('Work history- Pasting'!$AD$8:$AD$10000,'Work history- Pasting'!$D$8:$D$10000,M$3,'Work history- Pasting'!$AA$8:$AA$10000,$B7)</f>
        <v>0</v>
      </c>
      <c r="N7" s="10">
        <f ca="1">SUMIFS('Work history- Pasting'!$AD$8:$AD$10000,'Work history- Pasting'!$D$8:$D$10000,N$3,'Work history- Pasting'!$AA$8:$AA$10000,$B7)</f>
        <v>0</v>
      </c>
      <c r="O7" s="10">
        <f ca="1">SUMIFS('Work history- Pasting'!$AD$8:$AD$10000,'Work history- Pasting'!$D$8:$D$10000,O$3,'Work history- Pasting'!$AA$8:$AA$10000,$B7)</f>
        <v>0</v>
      </c>
      <c r="P7" s="10">
        <f ca="1">SUMIFS('Work history- Pasting'!$AD$8:$AD$10000,'Work history- Pasting'!$D$8:$D$10000,P$3,'Work history- Pasting'!$AA$8:$AA$10000,$B7)</f>
        <v>0</v>
      </c>
      <c r="Q7" s="10">
        <f ca="1">SUMIFS('Work history- Pasting'!$AD$8:$AD$10000,'Work history- Pasting'!$D$8:$D$10000,Q$3,'Work history- Pasting'!$AA$8:$AA$10000,$B7)</f>
        <v>0</v>
      </c>
      <c r="R7" s="10">
        <f ca="1">SUMIFS('Work history- Pasting'!$AD$8:$AD$10000,'Work history- Pasting'!$D$8:$D$10000,R$3,'Work history- Pasting'!$AA$8:$AA$10000,$B7)</f>
        <v>0</v>
      </c>
      <c r="S7" s="10">
        <f ca="1">SUMIFS('Work history- Pasting'!$AD$8:$AD$10000,'Work history- Pasting'!$D$8:$D$10000,S$3,'Work history- Pasting'!$AA$8:$AA$10000,$B7)</f>
        <v>0</v>
      </c>
      <c r="T7" s="10">
        <f ca="1">SUMIFS('Work history- Pasting'!$AD$8:$AD$10000,'Work history- Pasting'!$D$8:$D$10000,T$3,'Work history- Pasting'!$AA$8:$AA$10000,$B7)</f>
        <v>0</v>
      </c>
      <c r="U7" s="10">
        <f ca="1">SUMIFS('Work history- Pasting'!$AD$8:$AD$10000,'Work history- Pasting'!$D$8:$D$10000,U$3,'Work history- Pasting'!$AA$8:$AA$10000,$B7)</f>
        <v>0</v>
      </c>
      <c r="V7" s="10">
        <f ca="1">SUMIFS('Work history- Pasting'!$AD$8:$AD$10000,'Work history- Pasting'!$D$8:$D$10000,V$3,'Work history- Pasting'!$AA$8:$AA$10000,$B7)</f>
        <v>0</v>
      </c>
      <c r="W7" s="10">
        <f ca="1">SUMIFS('Work history- Pasting'!$AD$8:$AD$10000,'Work history- Pasting'!$D$8:$D$10000,W$3,'Work history- Pasting'!$AA$8:$AA$10000,$B7)</f>
        <v>0</v>
      </c>
      <c r="X7" s="10">
        <f ca="1">SUMIFS('Work history- Pasting'!$AD$8:$AD$10000,'Work history- Pasting'!$D$8:$D$10000,X$3,'Work history- Pasting'!$AA$8:$AA$10000,$B7)</f>
        <v>0</v>
      </c>
      <c r="Y7" s="10">
        <f ca="1">SUMIFS('Work history- Pasting'!$AD$8:$AD$10000,'Work history- Pasting'!$D$8:$D$10000,Y$3,'Work history- Pasting'!$AA$8:$AA$10000,$B7)</f>
        <v>0</v>
      </c>
      <c r="Z7" s="10">
        <f ca="1">SUMIFS('Work history- Pasting'!$AD$8:$AD$10000,'Work history- Pasting'!$D$8:$D$10000,Z$3,'Work history- Pasting'!$AA$8:$AA$10000,$B7)</f>
        <v>0</v>
      </c>
      <c r="AA7" s="10">
        <f ca="1">SUMIFS('Work history- Pasting'!$AD$8:$AD$10000,'Work history- Pasting'!$D$8:$D$10000,AA$3,'Work history- Pasting'!$AA$8:$AA$10000,$B7)</f>
        <v>0</v>
      </c>
    </row>
    <row r="8" spans="1:27" ht="21" customHeight="1">
      <c r="A8" s="9">
        <f t="shared" ca="1" si="0"/>
        <v>0</v>
      </c>
      <c r="B8" s="8">
        <v>5</v>
      </c>
      <c r="C8" s="10">
        <f>SUMIFS('Work history- Pasting'!$AD$8:$AD$10000,'Work history- Pasting'!$D$8:$D$10000,C$3,'Work history- Pasting'!$AA$8:$AA$10000,$B8)</f>
        <v>0</v>
      </c>
      <c r="D8" s="10">
        <f>SUMIFS('Work history- Pasting'!$AD$8:$AD$10000,'Work history- Pasting'!$D$8:$D$10000,D$3,'Work history- Pasting'!$AA$8:$AA$10000,$B8)</f>
        <v>0</v>
      </c>
      <c r="E8" s="10">
        <f>SUMIFS('Work history- Pasting'!$AD$8:$AD$10000,'Work history- Pasting'!$D$8:$D$10000,E$3,'Work history- Pasting'!$AA$8:$AA$10000,$B8)</f>
        <v>0</v>
      </c>
      <c r="F8" s="10">
        <f ca="1">SUMIFS('Work history- Pasting'!$AD$8:$AD$10000,'Work history- Pasting'!$D$8:$D$10000,F$3,'Work history- Pasting'!$AA$8:$AA$10000,$B8)</f>
        <v>0</v>
      </c>
      <c r="G8" s="10">
        <f ca="1">SUMIFS('Work history- Pasting'!$AD$8:$AD$10000,'Work history- Pasting'!$D$8:$D$10000,G$3,'Work history- Pasting'!$AA$8:$AA$10000,$B8)</f>
        <v>0</v>
      </c>
      <c r="H8" s="10">
        <f ca="1">SUMIFS('Work history- Pasting'!$AD$8:$AD$10000,'Work history- Pasting'!$D$8:$D$10000,H$3,'Work history- Pasting'!$AA$8:$AA$10000,$B8)</f>
        <v>0</v>
      </c>
      <c r="I8" s="10">
        <f ca="1">SUMIFS('Work history- Pasting'!$AD$8:$AD$10000,'Work history- Pasting'!$D$8:$D$10000,I$3,'Work history- Pasting'!$AA$8:$AA$10000,$B8)</f>
        <v>0</v>
      </c>
      <c r="J8" s="10">
        <f ca="1">SUMIFS('Work history- Pasting'!$AD$8:$AD$10000,'Work history- Pasting'!$D$8:$D$10000,J$3,'Work history- Pasting'!$AA$8:$AA$10000,$B8)</f>
        <v>0</v>
      </c>
      <c r="K8" s="10">
        <f ca="1">SUMIFS('Work history- Pasting'!$AD$8:$AD$10000,'Work history- Pasting'!$D$8:$D$10000,K$3,'Work history- Pasting'!$AA$8:$AA$10000,$B8)</f>
        <v>0</v>
      </c>
      <c r="L8" s="10">
        <f ca="1">SUMIFS('Work history- Pasting'!$AD$8:$AD$10000,'Work history- Pasting'!$D$8:$D$10000,L$3,'Work history- Pasting'!$AA$8:$AA$10000,$B8)</f>
        <v>0</v>
      </c>
      <c r="M8" s="10">
        <f ca="1">SUMIFS('Work history- Pasting'!$AD$8:$AD$10000,'Work history- Pasting'!$D$8:$D$10000,M$3,'Work history- Pasting'!$AA$8:$AA$10000,$B8)</f>
        <v>0</v>
      </c>
      <c r="N8" s="10">
        <f ca="1">SUMIFS('Work history- Pasting'!$AD$8:$AD$10000,'Work history- Pasting'!$D$8:$D$10000,N$3,'Work history- Pasting'!$AA$8:$AA$10000,$B8)</f>
        <v>0</v>
      </c>
      <c r="O8" s="10">
        <f ca="1">SUMIFS('Work history- Pasting'!$AD$8:$AD$10000,'Work history- Pasting'!$D$8:$D$10000,O$3,'Work history- Pasting'!$AA$8:$AA$10000,$B8)</f>
        <v>0</v>
      </c>
      <c r="P8" s="10">
        <f ca="1">SUMIFS('Work history- Pasting'!$AD$8:$AD$10000,'Work history- Pasting'!$D$8:$D$10000,P$3,'Work history- Pasting'!$AA$8:$AA$10000,$B8)</f>
        <v>0</v>
      </c>
      <c r="Q8" s="10">
        <f ca="1">SUMIFS('Work history- Pasting'!$AD$8:$AD$10000,'Work history- Pasting'!$D$8:$D$10000,Q$3,'Work history- Pasting'!$AA$8:$AA$10000,$B8)</f>
        <v>0</v>
      </c>
      <c r="R8" s="10">
        <f ca="1">SUMIFS('Work history- Pasting'!$AD$8:$AD$10000,'Work history- Pasting'!$D$8:$D$10000,R$3,'Work history- Pasting'!$AA$8:$AA$10000,$B8)</f>
        <v>0</v>
      </c>
      <c r="S8" s="10">
        <f ca="1">SUMIFS('Work history- Pasting'!$AD$8:$AD$10000,'Work history- Pasting'!$D$8:$D$10000,S$3,'Work history- Pasting'!$AA$8:$AA$10000,$B8)</f>
        <v>0</v>
      </c>
      <c r="T8" s="10">
        <f ca="1">SUMIFS('Work history- Pasting'!$AD$8:$AD$10000,'Work history- Pasting'!$D$8:$D$10000,T$3,'Work history- Pasting'!$AA$8:$AA$10000,$B8)</f>
        <v>0</v>
      </c>
      <c r="U8" s="10">
        <f ca="1">SUMIFS('Work history- Pasting'!$AD$8:$AD$10000,'Work history- Pasting'!$D$8:$D$10000,U$3,'Work history- Pasting'!$AA$8:$AA$10000,$B8)</f>
        <v>0</v>
      </c>
      <c r="V8" s="10">
        <f ca="1">SUMIFS('Work history- Pasting'!$AD$8:$AD$10000,'Work history- Pasting'!$D$8:$D$10000,V$3,'Work history- Pasting'!$AA$8:$AA$10000,$B8)</f>
        <v>0</v>
      </c>
      <c r="W8" s="10">
        <f ca="1">SUMIFS('Work history- Pasting'!$AD$8:$AD$10000,'Work history- Pasting'!$D$8:$D$10000,W$3,'Work history- Pasting'!$AA$8:$AA$10000,$B8)</f>
        <v>0</v>
      </c>
      <c r="X8" s="10">
        <f ca="1">SUMIFS('Work history- Pasting'!$AD$8:$AD$10000,'Work history- Pasting'!$D$8:$D$10000,X$3,'Work history- Pasting'!$AA$8:$AA$10000,$B8)</f>
        <v>0</v>
      </c>
      <c r="Y8" s="10">
        <f ca="1">SUMIFS('Work history- Pasting'!$AD$8:$AD$10000,'Work history- Pasting'!$D$8:$D$10000,Y$3,'Work history- Pasting'!$AA$8:$AA$10000,$B8)</f>
        <v>0</v>
      </c>
      <c r="Z8" s="10">
        <f ca="1">SUMIFS('Work history- Pasting'!$AD$8:$AD$10000,'Work history- Pasting'!$D$8:$D$10000,Z$3,'Work history- Pasting'!$AA$8:$AA$10000,$B8)</f>
        <v>0</v>
      </c>
      <c r="AA8" s="10">
        <f ca="1">SUMIFS('Work history- Pasting'!$AD$8:$AD$10000,'Work history- Pasting'!$D$8:$D$10000,AA$3,'Work history- Pasting'!$AA$8:$AA$10000,$B8)</f>
        <v>0</v>
      </c>
    </row>
    <row r="9" spans="1:27" ht="21" customHeight="1">
      <c r="A9" s="9">
        <f t="shared" ca="1" si="0"/>
        <v>0</v>
      </c>
      <c r="B9" s="8">
        <v>6</v>
      </c>
      <c r="C9" s="10">
        <f>SUMIFS('Work history- Pasting'!$AD$8:$AD$10000,'Work history- Pasting'!$D$8:$D$10000,C$3,'Work history- Pasting'!$AA$8:$AA$10000,$B9)</f>
        <v>0</v>
      </c>
      <c r="D9" s="10">
        <f>SUMIFS('Work history- Pasting'!$AD$8:$AD$10000,'Work history- Pasting'!$D$8:$D$10000,D$3,'Work history- Pasting'!$AA$8:$AA$10000,$B9)</f>
        <v>0</v>
      </c>
      <c r="E9" s="10">
        <f>SUMIFS('Work history- Pasting'!$AD$8:$AD$10000,'Work history- Pasting'!$D$8:$D$10000,E$3,'Work history- Pasting'!$AA$8:$AA$10000,$B9)</f>
        <v>0</v>
      </c>
      <c r="F9" s="10">
        <f ca="1">SUMIFS('Work history- Pasting'!$AD$8:$AD$10000,'Work history- Pasting'!$D$8:$D$10000,F$3,'Work history- Pasting'!$AA$8:$AA$10000,$B9)</f>
        <v>0</v>
      </c>
      <c r="G9" s="10">
        <f ca="1">SUMIFS('Work history- Pasting'!$AD$8:$AD$10000,'Work history- Pasting'!$D$8:$D$10000,G$3,'Work history- Pasting'!$AA$8:$AA$10000,$B9)</f>
        <v>0</v>
      </c>
      <c r="H9" s="10">
        <f ca="1">SUMIFS('Work history- Pasting'!$AD$8:$AD$10000,'Work history- Pasting'!$D$8:$D$10000,H$3,'Work history- Pasting'!$AA$8:$AA$10000,$B9)</f>
        <v>0</v>
      </c>
      <c r="I9" s="10">
        <f ca="1">SUMIFS('Work history- Pasting'!$AD$8:$AD$10000,'Work history- Pasting'!$D$8:$D$10000,I$3,'Work history- Pasting'!$AA$8:$AA$10000,$B9)</f>
        <v>0</v>
      </c>
      <c r="J9" s="10">
        <f ca="1">SUMIFS('Work history- Pasting'!$AD$8:$AD$10000,'Work history- Pasting'!$D$8:$D$10000,J$3,'Work history- Pasting'!$AA$8:$AA$10000,$B9)</f>
        <v>0</v>
      </c>
      <c r="K9" s="10">
        <f ca="1">SUMIFS('Work history- Pasting'!$AD$8:$AD$10000,'Work history- Pasting'!$D$8:$D$10000,K$3,'Work history- Pasting'!$AA$8:$AA$10000,$B9)</f>
        <v>0</v>
      </c>
      <c r="L9" s="10">
        <f ca="1">SUMIFS('Work history- Pasting'!$AD$8:$AD$10000,'Work history- Pasting'!$D$8:$D$10000,L$3,'Work history- Pasting'!$AA$8:$AA$10000,$B9)</f>
        <v>0</v>
      </c>
      <c r="M9" s="10">
        <f ca="1">SUMIFS('Work history- Pasting'!$AD$8:$AD$10000,'Work history- Pasting'!$D$8:$D$10000,M$3,'Work history- Pasting'!$AA$8:$AA$10000,$B9)</f>
        <v>0</v>
      </c>
      <c r="N9" s="10">
        <f ca="1">SUMIFS('Work history- Pasting'!$AD$8:$AD$10000,'Work history- Pasting'!$D$8:$D$10000,N$3,'Work history- Pasting'!$AA$8:$AA$10000,$B9)</f>
        <v>0</v>
      </c>
      <c r="O9" s="10">
        <f ca="1">SUMIFS('Work history- Pasting'!$AD$8:$AD$10000,'Work history- Pasting'!$D$8:$D$10000,O$3,'Work history- Pasting'!$AA$8:$AA$10000,$B9)</f>
        <v>0</v>
      </c>
      <c r="P9" s="10">
        <f ca="1">SUMIFS('Work history- Pasting'!$AD$8:$AD$10000,'Work history- Pasting'!$D$8:$D$10000,P$3,'Work history- Pasting'!$AA$8:$AA$10000,$B9)</f>
        <v>0</v>
      </c>
      <c r="Q9" s="10">
        <f ca="1">SUMIFS('Work history- Pasting'!$AD$8:$AD$10000,'Work history- Pasting'!$D$8:$D$10000,Q$3,'Work history- Pasting'!$AA$8:$AA$10000,$B9)</f>
        <v>0</v>
      </c>
      <c r="R9" s="10">
        <f ca="1">SUMIFS('Work history- Pasting'!$AD$8:$AD$10000,'Work history- Pasting'!$D$8:$D$10000,R$3,'Work history- Pasting'!$AA$8:$AA$10000,$B9)</f>
        <v>0</v>
      </c>
      <c r="S9" s="10">
        <f ca="1">SUMIFS('Work history- Pasting'!$AD$8:$AD$10000,'Work history- Pasting'!$D$8:$D$10000,S$3,'Work history- Pasting'!$AA$8:$AA$10000,$B9)</f>
        <v>0</v>
      </c>
      <c r="T9" s="10">
        <f ca="1">SUMIFS('Work history- Pasting'!$AD$8:$AD$10000,'Work history- Pasting'!$D$8:$D$10000,T$3,'Work history- Pasting'!$AA$8:$AA$10000,$B9)</f>
        <v>0</v>
      </c>
      <c r="U9" s="10">
        <f ca="1">SUMIFS('Work history- Pasting'!$AD$8:$AD$10000,'Work history- Pasting'!$D$8:$D$10000,U$3,'Work history- Pasting'!$AA$8:$AA$10000,$B9)</f>
        <v>0</v>
      </c>
      <c r="V9" s="10">
        <f ca="1">SUMIFS('Work history- Pasting'!$AD$8:$AD$10000,'Work history- Pasting'!$D$8:$D$10000,V$3,'Work history- Pasting'!$AA$8:$AA$10000,$B9)</f>
        <v>0</v>
      </c>
      <c r="W9" s="10">
        <f ca="1">SUMIFS('Work history- Pasting'!$AD$8:$AD$10000,'Work history- Pasting'!$D$8:$D$10000,W$3,'Work history- Pasting'!$AA$8:$AA$10000,$B9)</f>
        <v>0</v>
      </c>
      <c r="X9" s="10">
        <f ca="1">SUMIFS('Work history- Pasting'!$AD$8:$AD$10000,'Work history- Pasting'!$D$8:$D$10000,X$3,'Work history- Pasting'!$AA$8:$AA$10000,$B9)</f>
        <v>0</v>
      </c>
      <c r="Y9" s="10">
        <f ca="1">SUMIFS('Work history- Pasting'!$AD$8:$AD$10000,'Work history- Pasting'!$D$8:$D$10000,Y$3,'Work history- Pasting'!$AA$8:$AA$10000,$B9)</f>
        <v>0</v>
      </c>
      <c r="Z9" s="10">
        <f ca="1">SUMIFS('Work history- Pasting'!$AD$8:$AD$10000,'Work history- Pasting'!$D$8:$D$10000,Z$3,'Work history- Pasting'!$AA$8:$AA$10000,$B9)</f>
        <v>0</v>
      </c>
      <c r="AA9" s="10">
        <f ca="1">SUMIFS('Work history- Pasting'!$AD$8:$AD$10000,'Work history- Pasting'!$D$8:$D$10000,AA$3,'Work history- Pasting'!$AA$8:$AA$10000,$B9)</f>
        <v>0</v>
      </c>
    </row>
    <row r="10" spans="1:27" ht="21" customHeight="1">
      <c r="A10" s="9">
        <f t="shared" ca="1" si="0"/>
        <v>0</v>
      </c>
      <c r="B10" s="8">
        <v>7</v>
      </c>
      <c r="C10" s="10">
        <f>SUMIFS('Work history- Pasting'!$AD$8:$AD$10000,'Work history- Pasting'!$D$8:$D$10000,C$3,'Work history- Pasting'!$AA$8:$AA$10000,$B10)</f>
        <v>0</v>
      </c>
      <c r="D10" s="10">
        <f>SUMIFS('Work history- Pasting'!$AD$8:$AD$10000,'Work history- Pasting'!$D$8:$D$10000,D$3,'Work history- Pasting'!$AA$8:$AA$10000,$B10)</f>
        <v>0</v>
      </c>
      <c r="E10" s="10">
        <f>SUMIFS('Work history- Pasting'!$AD$8:$AD$10000,'Work history- Pasting'!$D$8:$D$10000,E$3,'Work history- Pasting'!$AA$8:$AA$10000,$B10)</f>
        <v>0</v>
      </c>
      <c r="F10" s="10">
        <f ca="1">SUMIFS('Work history- Pasting'!$AD$8:$AD$10000,'Work history- Pasting'!$D$8:$D$10000,F$3,'Work history- Pasting'!$AA$8:$AA$10000,$B10)</f>
        <v>0</v>
      </c>
      <c r="G10" s="10">
        <f ca="1">SUMIFS('Work history- Pasting'!$AD$8:$AD$10000,'Work history- Pasting'!$D$8:$D$10000,G$3,'Work history- Pasting'!$AA$8:$AA$10000,$B10)</f>
        <v>0</v>
      </c>
      <c r="H10" s="10">
        <f ca="1">SUMIFS('Work history- Pasting'!$AD$8:$AD$10000,'Work history- Pasting'!$D$8:$D$10000,H$3,'Work history- Pasting'!$AA$8:$AA$10000,$B10)</f>
        <v>0</v>
      </c>
      <c r="I10" s="10">
        <f ca="1">SUMIFS('Work history- Pasting'!$AD$8:$AD$10000,'Work history- Pasting'!$D$8:$D$10000,I$3,'Work history- Pasting'!$AA$8:$AA$10000,$B10)</f>
        <v>0</v>
      </c>
      <c r="J10" s="10">
        <f ca="1">SUMIFS('Work history- Pasting'!$AD$8:$AD$10000,'Work history- Pasting'!$D$8:$D$10000,J$3,'Work history- Pasting'!$AA$8:$AA$10000,$B10)</f>
        <v>0</v>
      </c>
      <c r="K10" s="10">
        <f ca="1">SUMIFS('Work history- Pasting'!$AD$8:$AD$10000,'Work history- Pasting'!$D$8:$D$10000,K$3,'Work history- Pasting'!$AA$8:$AA$10000,$B10)</f>
        <v>0</v>
      </c>
      <c r="L10" s="10">
        <f ca="1">SUMIFS('Work history- Pasting'!$AD$8:$AD$10000,'Work history- Pasting'!$D$8:$D$10000,L$3,'Work history- Pasting'!$AA$8:$AA$10000,$B10)</f>
        <v>0</v>
      </c>
      <c r="M10" s="10">
        <f ca="1">SUMIFS('Work history- Pasting'!$AD$8:$AD$10000,'Work history- Pasting'!$D$8:$D$10000,M$3,'Work history- Pasting'!$AA$8:$AA$10000,$B10)</f>
        <v>0</v>
      </c>
      <c r="N10" s="10">
        <f ca="1">SUMIFS('Work history- Pasting'!$AD$8:$AD$10000,'Work history- Pasting'!$D$8:$D$10000,N$3,'Work history- Pasting'!$AA$8:$AA$10000,$B10)</f>
        <v>0</v>
      </c>
      <c r="O10" s="10">
        <f ca="1">SUMIFS('Work history- Pasting'!$AD$8:$AD$10000,'Work history- Pasting'!$D$8:$D$10000,O$3,'Work history- Pasting'!$AA$8:$AA$10000,$B10)</f>
        <v>0</v>
      </c>
      <c r="P10" s="10">
        <f ca="1">SUMIFS('Work history- Pasting'!$AD$8:$AD$10000,'Work history- Pasting'!$D$8:$D$10000,P$3,'Work history- Pasting'!$AA$8:$AA$10000,$B10)</f>
        <v>0</v>
      </c>
      <c r="Q10" s="10">
        <f ca="1">SUMIFS('Work history- Pasting'!$AD$8:$AD$10000,'Work history- Pasting'!$D$8:$D$10000,Q$3,'Work history- Pasting'!$AA$8:$AA$10000,$B10)</f>
        <v>0</v>
      </c>
      <c r="R10" s="10">
        <f ca="1">SUMIFS('Work history- Pasting'!$AD$8:$AD$10000,'Work history- Pasting'!$D$8:$D$10000,R$3,'Work history- Pasting'!$AA$8:$AA$10000,$B10)</f>
        <v>0</v>
      </c>
      <c r="S10" s="10">
        <f ca="1">SUMIFS('Work history- Pasting'!$AD$8:$AD$10000,'Work history- Pasting'!$D$8:$D$10000,S$3,'Work history- Pasting'!$AA$8:$AA$10000,$B10)</f>
        <v>0</v>
      </c>
      <c r="T10" s="10">
        <f ca="1">SUMIFS('Work history- Pasting'!$AD$8:$AD$10000,'Work history- Pasting'!$D$8:$D$10000,T$3,'Work history- Pasting'!$AA$8:$AA$10000,$B10)</f>
        <v>0</v>
      </c>
      <c r="U10" s="10">
        <f ca="1">SUMIFS('Work history- Pasting'!$AD$8:$AD$10000,'Work history- Pasting'!$D$8:$D$10000,U$3,'Work history- Pasting'!$AA$8:$AA$10000,$B10)</f>
        <v>0</v>
      </c>
      <c r="V10" s="10">
        <f ca="1">SUMIFS('Work history- Pasting'!$AD$8:$AD$10000,'Work history- Pasting'!$D$8:$D$10000,V$3,'Work history- Pasting'!$AA$8:$AA$10000,$B10)</f>
        <v>0</v>
      </c>
      <c r="W10" s="10">
        <f ca="1">SUMIFS('Work history- Pasting'!$AD$8:$AD$10000,'Work history- Pasting'!$D$8:$D$10000,W$3,'Work history- Pasting'!$AA$8:$AA$10000,$B10)</f>
        <v>0</v>
      </c>
      <c r="X10" s="10">
        <f ca="1">SUMIFS('Work history- Pasting'!$AD$8:$AD$10000,'Work history- Pasting'!$D$8:$D$10000,X$3,'Work history- Pasting'!$AA$8:$AA$10000,$B10)</f>
        <v>0</v>
      </c>
      <c r="Y10" s="10">
        <f ca="1">SUMIFS('Work history- Pasting'!$AD$8:$AD$10000,'Work history- Pasting'!$D$8:$D$10000,Y$3,'Work history- Pasting'!$AA$8:$AA$10000,$B10)</f>
        <v>0</v>
      </c>
      <c r="Z10" s="10">
        <f ca="1">SUMIFS('Work history- Pasting'!$AD$8:$AD$10000,'Work history- Pasting'!$D$8:$D$10000,Z$3,'Work history- Pasting'!$AA$8:$AA$10000,$B10)</f>
        <v>0</v>
      </c>
      <c r="AA10" s="10">
        <f ca="1">SUMIFS('Work history- Pasting'!$AD$8:$AD$10000,'Work history- Pasting'!$D$8:$D$10000,AA$3,'Work history- Pasting'!$AA$8:$AA$10000,$B10)</f>
        <v>0</v>
      </c>
    </row>
    <row r="11" spans="1:27" ht="21" customHeight="1">
      <c r="A11" s="9">
        <f t="shared" ca="1" si="0"/>
        <v>0</v>
      </c>
      <c r="B11" s="8">
        <v>8</v>
      </c>
      <c r="C11" s="10">
        <f>SUMIFS('Work history- Pasting'!$AD$8:$AD$10000,'Work history- Pasting'!$D$8:$D$10000,C$3,'Work history- Pasting'!$AA$8:$AA$10000,$B11)</f>
        <v>0</v>
      </c>
      <c r="D11" s="10">
        <f>SUMIFS('Work history- Pasting'!$AD$8:$AD$10000,'Work history- Pasting'!$D$8:$D$10000,D$3,'Work history- Pasting'!$AA$8:$AA$10000,$B11)</f>
        <v>0</v>
      </c>
      <c r="E11" s="10">
        <f>SUMIFS('Work history- Pasting'!$AD$8:$AD$10000,'Work history- Pasting'!$D$8:$D$10000,E$3,'Work history- Pasting'!$AA$8:$AA$10000,$B11)</f>
        <v>0</v>
      </c>
      <c r="F11" s="10">
        <f ca="1">SUMIFS('Work history- Pasting'!$AD$8:$AD$10000,'Work history- Pasting'!$D$8:$D$10000,F$3,'Work history- Pasting'!$AA$8:$AA$10000,$B11)</f>
        <v>0</v>
      </c>
      <c r="G11" s="10">
        <f ca="1">SUMIFS('Work history- Pasting'!$AD$8:$AD$10000,'Work history- Pasting'!$D$8:$D$10000,G$3,'Work history- Pasting'!$AA$8:$AA$10000,$B11)</f>
        <v>0</v>
      </c>
      <c r="H11" s="10">
        <f ca="1">SUMIFS('Work history- Pasting'!$AD$8:$AD$10000,'Work history- Pasting'!$D$8:$D$10000,H$3,'Work history- Pasting'!$AA$8:$AA$10000,$B11)</f>
        <v>0</v>
      </c>
      <c r="I11" s="10">
        <f ca="1">SUMIFS('Work history- Pasting'!$AD$8:$AD$10000,'Work history- Pasting'!$D$8:$D$10000,I$3,'Work history- Pasting'!$AA$8:$AA$10000,$B11)</f>
        <v>0</v>
      </c>
      <c r="J11" s="10">
        <f ca="1">SUMIFS('Work history- Pasting'!$AD$8:$AD$10000,'Work history- Pasting'!$D$8:$D$10000,J$3,'Work history- Pasting'!$AA$8:$AA$10000,$B11)</f>
        <v>0</v>
      </c>
      <c r="K11" s="10">
        <f ca="1">SUMIFS('Work history- Pasting'!$AD$8:$AD$10000,'Work history- Pasting'!$D$8:$D$10000,K$3,'Work history- Pasting'!$AA$8:$AA$10000,$B11)</f>
        <v>0</v>
      </c>
      <c r="L11" s="10">
        <f ca="1">SUMIFS('Work history- Pasting'!$AD$8:$AD$10000,'Work history- Pasting'!$D$8:$D$10000,L$3,'Work history- Pasting'!$AA$8:$AA$10000,$B11)</f>
        <v>0</v>
      </c>
      <c r="M11" s="10">
        <f ca="1">SUMIFS('Work history- Pasting'!$AD$8:$AD$10000,'Work history- Pasting'!$D$8:$D$10000,M$3,'Work history- Pasting'!$AA$8:$AA$10000,$B11)</f>
        <v>0</v>
      </c>
      <c r="N11" s="10">
        <f ca="1">SUMIFS('Work history- Pasting'!$AD$8:$AD$10000,'Work history- Pasting'!$D$8:$D$10000,N$3,'Work history- Pasting'!$AA$8:$AA$10000,$B11)</f>
        <v>0</v>
      </c>
      <c r="O11" s="10">
        <f ca="1">SUMIFS('Work history- Pasting'!$AD$8:$AD$10000,'Work history- Pasting'!$D$8:$D$10000,O$3,'Work history- Pasting'!$AA$8:$AA$10000,$B11)</f>
        <v>0</v>
      </c>
      <c r="P11" s="10">
        <f ca="1">SUMIFS('Work history- Pasting'!$AD$8:$AD$10000,'Work history- Pasting'!$D$8:$D$10000,P$3,'Work history- Pasting'!$AA$8:$AA$10000,$B11)</f>
        <v>0</v>
      </c>
      <c r="Q11" s="10">
        <f ca="1">SUMIFS('Work history- Pasting'!$AD$8:$AD$10000,'Work history- Pasting'!$D$8:$D$10000,Q$3,'Work history- Pasting'!$AA$8:$AA$10000,$B11)</f>
        <v>0</v>
      </c>
      <c r="R11" s="10">
        <f ca="1">SUMIFS('Work history- Pasting'!$AD$8:$AD$10000,'Work history- Pasting'!$D$8:$D$10000,R$3,'Work history- Pasting'!$AA$8:$AA$10000,$B11)</f>
        <v>0</v>
      </c>
      <c r="S11" s="10">
        <f ca="1">SUMIFS('Work history- Pasting'!$AD$8:$AD$10000,'Work history- Pasting'!$D$8:$D$10000,S$3,'Work history- Pasting'!$AA$8:$AA$10000,$B11)</f>
        <v>0</v>
      </c>
      <c r="T11" s="10">
        <f ca="1">SUMIFS('Work history- Pasting'!$AD$8:$AD$10000,'Work history- Pasting'!$D$8:$D$10000,T$3,'Work history- Pasting'!$AA$8:$AA$10000,$B11)</f>
        <v>0</v>
      </c>
      <c r="U11" s="10">
        <f ca="1">SUMIFS('Work history- Pasting'!$AD$8:$AD$10000,'Work history- Pasting'!$D$8:$D$10000,U$3,'Work history- Pasting'!$AA$8:$AA$10000,$B11)</f>
        <v>0</v>
      </c>
      <c r="V11" s="10">
        <f ca="1">SUMIFS('Work history- Pasting'!$AD$8:$AD$10000,'Work history- Pasting'!$D$8:$D$10000,V$3,'Work history- Pasting'!$AA$8:$AA$10000,$B11)</f>
        <v>0</v>
      </c>
      <c r="W11" s="10">
        <f ca="1">SUMIFS('Work history- Pasting'!$AD$8:$AD$10000,'Work history- Pasting'!$D$8:$D$10000,W$3,'Work history- Pasting'!$AA$8:$AA$10000,$B11)</f>
        <v>0</v>
      </c>
      <c r="X11" s="10">
        <f ca="1">SUMIFS('Work history- Pasting'!$AD$8:$AD$10000,'Work history- Pasting'!$D$8:$D$10000,X$3,'Work history- Pasting'!$AA$8:$AA$10000,$B11)</f>
        <v>0</v>
      </c>
      <c r="Y11" s="10">
        <f ca="1">SUMIFS('Work history- Pasting'!$AD$8:$AD$10000,'Work history- Pasting'!$D$8:$D$10000,Y$3,'Work history- Pasting'!$AA$8:$AA$10000,$B11)</f>
        <v>0</v>
      </c>
      <c r="Z11" s="10">
        <f ca="1">SUMIFS('Work history- Pasting'!$AD$8:$AD$10000,'Work history- Pasting'!$D$8:$D$10000,Z$3,'Work history- Pasting'!$AA$8:$AA$10000,$B11)</f>
        <v>0</v>
      </c>
      <c r="AA11" s="10">
        <f ca="1">SUMIFS('Work history- Pasting'!$AD$8:$AD$10000,'Work history- Pasting'!$D$8:$D$10000,AA$3,'Work history- Pasting'!$AA$8:$AA$10000,$B11)</f>
        <v>0</v>
      </c>
    </row>
    <row r="12" spans="1:27" ht="21" customHeight="1">
      <c r="A12" s="9">
        <f t="shared" ca="1" si="0"/>
        <v>0</v>
      </c>
      <c r="B12" s="8">
        <v>9</v>
      </c>
      <c r="C12" s="10">
        <f>SUMIFS('Work history- Pasting'!$AD$8:$AD$10000,'Work history- Pasting'!$D$8:$D$10000,C$3,'Work history- Pasting'!$AA$8:$AA$10000,$B12)</f>
        <v>0</v>
      </c>
      <c r="D12" s="10">
        <f>SUMIFS('Work history- Pasting'!$AD$8:$AD$10000,'Work history- Pasting'!$D$8:$D$10000,D$3,'Work history- Pasting'!$AA$8:$AA$10000,$B12)</f>
        <v>0</v>
      </c>
      <c r="E12" s="10">
        <f>SUMIFS('Work history- Pasting'!$AD$8:$AD$10000,'Work history- Pasting'!$D$8:$D$10000,E$3,'Work history- Pasting'!$AA$8:$AA$10000,$B12)</f>
        <v>0</v>
      </c>
      <c r="F12" s="10">
        <f ca="1">SUMIFS('Work history- Pasting'!$AD$8:$AD$10000,'Work history- Pasting'!$D$8:$D$10000,F$3,'Work history- Pasting'!$AA$8:$AA$10000,$B12)</f>
        <v>0</v>
      </c>
      <c r="G12" s="10">
        <f ca="1">SUMIFS('Work history- Pasting'!$AD$8:$AD$10000,'Work history- Pasting'!$D$8:$D$10000,G$3,'Work history- Pasting'!$AA$8:$AA$10000,$B12)</f>
        <v>0</v>
      </c>
      <c r="H12" s="10">
        <f ca="1">SUMIFS('Work history- Pasting'!$AD$8:$AD$10000,'Work history- Pasting'!$D$8:$D$10000,H$3,'Work history- Pasting'!$AA$8:$AA$10000,$B12)</f>
        <v>0</v>
      </c>
      <c r="I12" s="10">
        <f ca="1">SUMIFS('Work history- Pasting'!$AD$8:$AD$10000,'Work history- Pasting'!$D$8:$D$10000,I$3,'Work history- Pasting'!$AA$8:$AA$10000,$B12)</f>
        <v>0</v>
      </c>
      <c r="J12" s="10">
        <f ca="1">SUMIFS('Work history- Pasting'!$AD$8:$AD$10000,'Work history- Pasting'!$D$8:$D$10000,J$3,'Work history- Pasting'!$AA$8:$AA$10000,$B12)</f>
        <v>0</v>
      </c>
      <c r="K12" s="10">
        <f ca="1">SUMIFS('Work history- Pasting'!$AD$8:$AD$10000,'Work history- Pasting'!$D$8:$D$10000,K$3,'Work history- Pasting'!$AA$8:$AA$10000,$B12)</f>
        <v>0</v>
      </c>
      <c r="L12" s="10">
        <f ca="1">SUMIFS('Work history- Pasting'!$AD$8:$AD$10000,'Work history- Pasting'!$D$8:$D$10000,L$3,'Work history- Pasting'!$AA$8:$AA$10000,$B12)</f>
        <v>0</v>
      </c>
      <c r="M12" s="10">
        <f ca="1">SUMIFS('Work history- Pasting'!$AD$8:$AD$10000,'Work history- Pasting'!$D$8:$D$10000,M$3,'Work history- Pasting'!$AA$8:$AA$10000,$B12)</f>
        <v>0</v>
      </c>
      <c r="N12" s="10">
        <f ca="1">SUMIFS('Work history- Pasting'!$AD$8:$AD$10000,'Work history- Pasting'!$D$8:$D$10000,N$3,'Work history- Pasting'!$AA$8:$AA$10000,$B12)</f>
        <v>0</v>
      </c>
      <c r="O12" s="10">
        <f ca="1">SUMIFS('Work history- Pasting'!$AD$8:$AD$10000,'Work history- Pasting'!$D$8:$D$10000,O$3,'Work history- Pasting'!$AA$8:$AA$10000,$B12)</f>
        <v>0</v>
      </c>
      <c r="P12" s="10">
        <f ca="1">SUMIFS('Work history- Pasting'!$AD$8:$AD$10000,'Work history- Pasting'!$D$8:$D$10000,P$3,'Work history- Pasting'!$AA$8:$AA$10000,$B12)</f>
        <v>0</v>
      </c>
      <c r="Q12" s="10">
        <f ca="1">SUMIFS('Work history- Pasting'!$AD$8:$AD$10000,'Work history- Pasting'!$D$8:$D$10000,Q$3,'Work history- Pasting'!$AA$8:$AA$10000,$B12)</f>
        <v>0</v>
      </c>
      <c r="R12" s="10">
        <f ca="1">SUMIFS('Work history- Pasting'!$AD$8:$AD$10000,'Work history- Pasting'!$D$8:$D$10000,R$3,'Work history- Pasting'!$AA$8:$AA$10000,$B12)</f>
        <v>0</v>
      </c>
      <c r="S12" s="10">
        <f ca="1">SUMIFS('Work history- Pasting'!$AD$8:$AD$10000,'Work history- Pasting'!$D$8:$D$10000,S$3,'Work history- Pasting'!$AA$8:$AA$10000,$B12)</f>
        <v>0</v>
      </c>
      <c r="T12" s="10">
        <f ca="1">SUMIFS('Work history- Pasting'!$AD$8:$AD$10000,'Work history- Pasting'!$D$8:$D$10000,T$3,'Work history- Pasting'!$AA$8:$AA$10000,$B12)</f>
        <v>0</v>
      </c>
      <c r="U12" s="10">
        <f ca="1">SUMIFS('Work history- Pasting'!$AD$8:$AD$10000,'Work history- Pasting'!$D$8:$D$10000,U$3,'Work history- Pasting'!$AA$8:$AA$10000,$B12)</f>
        <v>0</v>
      </c>
      <c r="V12" s="10">
        <f ca="1">SUMIFS('Work history- Pasting'!$AD$8:$AD$10000,'Work history- Pasting'!$D$8:$D$10000,V$3,'Work history- Pasting'!$AA$8:$AA$10000,$B12)</f>
        <v>0</v>
      </c>
      <c r="W12" s="10">
        <f ca="1">SUMIFS('Work history- Pasting'!$AD$8:$AD$10000,'Work history- Pasting'!$D$8:$D$10000,W$3,'Work history- Pasting'!$AA$8:$AA$10000,$B12)</f>
        <v>0</v>
      </c>
      <c r="X12" s="10">
        <f ca="1">SUMIFS('Work history- Pasting'!$AD$8:$AD$10000,'Work history- Pasting'!$D$8:$D$10000,X$3,'Work history- Pasting'!$AA$8:$AA$10000,$B12)</f>
        <v>0</v>
      </c>
      <c r="Y12" s="10">
        <f ca="1">SUMIFS('Work history- Pasting'!$AD$8:$AD$10000,'Work history- Pasting'!$D$8:$D$10000,Y$3,'Work history- Pasting'!$AA$8:$AA$10000,$B12)</f>
        <v>0</v>
      </c>
      <c r="Z12" s="10">
        <f ca="1">SUMIFS('Work history- Pasting'!$AD$8:$AD$10000,'Work history- Pasting'!$D$8:$D$10000,Z$3,'Work history- Pasting'!$AA$8:$AA$10000,$B12)</f>
        <v>0</v>
      </c>
      <c r="AA12" s="10">
        <f ca="1">SUMIFS('Work history- Pasting'!$AD$8:$AD$10000,'Work history- Pasting'!$D$8:$D$10000,AA$3,'Work history- Pasting'!$AA$8:$AA$10000,$B12)</f>
        <v>0</v>
      </c>
    </row>
    <row r="13" spans="1:27" ht="21" customHeight="1">
      <c r="A13" s="9">
        <f t="shared" ca="1" si="0"/>
        <v>0</v>
      </c>
      <c r="B13" s="8">
        <v>10</v>
      </c>
      <c r="C13" s="10">
        <f>SUMIFS('Work history- Pasting'!$AD$8:$AD$10000,'Work history- Pasting'!$D$8:$D$10000,C$3,'Work history- Pasting'!$AA$8:$AA$10000,$B13)</f>
        <v>0</v>
      </c>
      <c r="D13" s="10">
        <f>SUMIFS('Work history- Pasting'!$AD$8:$AD$10000,'Work history- Pasting'!$D$8:$D$10000,D$3,'Work history- Pasting'!$AA$8:$AA$10000,$B13)</f>
        <v>0</v>
      </c>
      <c r="E13" s="10">
        <f>SUMIFS('Work history- Pasting'!$AD$8:$AD$10000,'Work history- Pasting'!$D$8:$D$10000,E$3,'Work history- Pasting'!$AA$8:$AA$10000,$B13)</f>
        <v>0</v>
      </c>
      <c r="F13" s="10">
        <f ca="1">SUMIFS('Work history- Pasting'!$AD$8:$AD$10000,'Work history- Pasting'!$D$8:$D$10000,F$3,'Work history- Pasting'!$AA$8:$AA$10000,$B13)</f>
        <v>0</v>
      </c>
      <c r="G13" s="10">
        <f ca="1">SUMIFS('Work history- Pasting'!$AD$8:$AD$10000,'Work history- Pasting'!$D$8:$D$10000,G$3,'Work history- Pasting'!$AA$8:$AA$10000,$B13)</f>
        <v>0</v>
      </c>
      <c r="H13" s="10">
        <f ca="1">SUMIFS('Work history- Pasting'!$AD$8:$AD$10000,'Work history- Pasting'!$D$8:$D$10000,H$3,'Work history- Pasting'!$AA$8:$AA$10000,$B13)</f>
        <v>0</v>
      </c>
      <c r="I13" s="10">
        <f ca="1">SUMIFS('Work history- Pasting'!$AD$8:$AD$10000,'Work history- Pasting'!$D$8:$D$10000,I$3,'Work history- Pasting'!$AA$8:$AA$10000,$B13)</f>
        <v>0</v>
      </c>
      <c r="J13" s="10">
        <f ca="1">SUMIFS('Work history- Pasting'!$AD$8:$AD$10000,'Work history- Pasting'!$D$8:$D$10000,J$3,'Work history- Pasting'!$AA$8:$AA$10000,$B13)</f>
        <v>0</v>
      </c>
      <c r="K13" s="10">
        <f ca="1">SUMIFS('Work history- Pasting'!$AD$8:$AD$10000,'Work history- Pasting'!$D$8:$D$10000,K$3,'Work history- Pasting'!$AA$8:$AA$10000,$B13)</f>
        <v>0</v>
      </c>
      <c r="L13" s="10">
        <f ca="1">SUMIFS('Work history- Pasting'!$AD$8:$AD$10000,'Work history- Pasting'!$D$8:$D$10000,L$3,'Work history- Pasting'!$AA$8:$AA$10000,$B13)</f>
        <v>0</v>
      </c>
      <c r="M13" s="10">
        <f ca="1">SUMIFS('Work history- Pasting'!$AD$8:$AD$10000,'Work history- Pasting'!$D$8:$D$10000,M$3,'Work history- Pasting'!$AA$8:$AA$10000,$B13)</f>
        <v>0</v>
      </c>
      <c r="N13" s="10">
        <f ca="1">SUMIFS('Work history- Pasting'!$AD$8:$AD$10000,'Work history- Pasting'!$D$8:$D$10000,N$3,'Work history- Pasting'!$AA$8:$AA$10000,$B13)</f>
        <v>0</v>
      </c>
      <c r="O13" s="10">
        <f ca="1">SUMIFS('Work history- Pasting'!$AD$8:$AD$10000,'Work history- Pasting'!$D$8:$D$10000,O$3,'Work history- Pasting'!$AA$8:$AA$10000,$B13)</f>
        <v>0</v>
      </c>
      <c r="P13" s="10">
        <f ca="1">SUMIFS('Work history- Pasting'!$AD$8:$AD$10000,'Work history- Pasting'!$D$8:$D$10000,P$3,'Work history- Pasting'!$AA$8:$AA$10000,$B13)</f>
        <v>0</v>
      </c>
      <c r="Q13" s="10">
        <f ca="1">SUMIFS('Work history- Pasting'!$AD$8:$AD$10000,'Work history- Pasting'!$D$8:$D$10000,Q$3,'Work history- Pasting'!$AA$8:$AA$10000,$B13)</f>
        <v>0</v>
      </c>
      <c r="R13" s="10">
        <f ca="1">SUMIFS('Work history- Pasting'!$AD$8:$AD$10000,'Work history- Pasting'!$D$8:$D$10000,R$3,'Work history- Pasting'!$AA$8:$AA$10000,$B13)</f>
        <v>0</v>
      </c>
      <c r="S13" s="10">
        <f ca="1">SUMIFS('Work history- Pasting'!$AD$8:$AD$10000,'Work history- Pasting'!$D$8:$D$10000,S$3,'Work history- Pasting'!$AA$8:$AA$10000,$B13)</f>
        <v>0</v>
      </c>
      <c r="T13" s="10">
        <f ca="1">SUMIFS('Work history- Pasting'!$AD$8:$AD$10000,'Work history- Pasting'!$D$8:$D$10000,T$3,'Work history- Pasting'!$AA$8:$AA$10000,$B13)</f>
        <v>0</v>
      </c>
      <c r="U13" s="10">
        <f ca="1">SUMIFS('Work history- Pasting'!$AD$8:$AD$10000,'Work history- Pasting'!$D$8:$D$10000,U$3,'Work history- Pasting'!$AA$8:$AA$10000,$B13)</f>
        <v>0</v>
      </c>
      <c r="V13" s="10">
        <f ca="1">SUMIFS('Work history- Pasting'!$AD$8:$AD$10000,'Work history- Pasting'!$D$8:$D$10000,V$3,'Work history- Pasting'!$AA$8:$AA$10000,$B13)</f>
        <v>0</v>
      </c>
      <c r="W13" s="10">
        <f ca="1">SUMIFS('Work history- Pasting'!$AD$8:$AD$10000,'Work history- Pasting'!$D$8:$D$10000,W$3,'Work history- Pasting'!$AA$8:$AA$10000,$B13)</f>
        <v>0</v>
      </c>
      <c r="X13" s="10">
        <f ca="1">SUMIFS('Work history- Pasting'!$AD$8:$AD$10000,'Work history- Pasting'!$D$8:$D$10000,X$3,'Work history- Pasting'!$AA$8:$AA$10000,$B13)</f>
        <v>0</v>
      </c>
      <c r="Y13" s="10">
        <f ca="1">SUMIFS('Work history- Pasting'!$AD$8:$AD$10000,'Work history- Pasting'!$D$8:$D$10000,Y$3,'Work history- Pasting'!$AA$8:$AA$10000,$B13)</f>
        <v>0</v>
      </c>
      <c r="Z13" s="10">
        <f ca="1">SUMIFS('Work history- Pasting'!$AD$8:$AD$10000,'Work history- Pasting'!$D$8:$D$10000,Z$3,'Work history- Pasting'!$AA$8:$AA$10000,$B13)</f>
        <v>0</v>
      </c>
      <c r="AA13" s="10">
        <f ca="1">SUMIFS('Work history- Pasting'!$AD$8:$AD$10000,'Work history- Pasting'!$D$8:$D$10000,AA$3,'Work history- Pasting'!$AA$8:$AA$10000,$B13)</f>
        <v>0</v>
      </c>
    </row>
    <row r="14" spans="1:27" ht="21" customHeight="1">
      <c r="A14" s="9">
        <f t="shared" ca="1" si="0"/>
        <v>0</v>
      </c>
      <c r="B14" s="8">
        <v>11</v>
      </c>
      <c r="C14" s="10">
        <f>SUMIFS('Work history- Pasting'!$AD$8:$AD$10000,'Work history- Pasting'!$D$8:$D$10000,C$3,'Work history- Pasting'!$AA$8:$AA$10000,$B14)</f>
        <v>0</v>
      </c>
      <c r="D14" s="10">
        <f>SUMIFS('Work history- Pasting'!$AD$8:$AD$10000,'Work history- Pasting'!$D$8:$D$10000,D$3,'Work history- Pasting'!$AA$8:$AA$10000,$B14)</f>
        <v>0</v>
      </c>
      <c r="E14" s="10">
        <f>SUMIFS('Work history- Pasting'!$AD$8:$AD$10000,'Work history- Pasting'!$D$8:$D$10000,E$3,'Work history- Pasting'!$AA$8:$AA$10000,$B14)</f>
        <v>0</v>
      </c>
      <c r="F14" s="10">
        <f ca="1">SUMIFS('Work history- Pasting'!$AD$8:$AD$10000,'Work history- Pasting'!$D$8:$D$10000,F$3,'Work history- Pasting'!$AA$8:$AA$10000,$B14)</f>
        <v>0</v>
      </c>
      <c r="G14" s="10">
        <f ca="1">SUMIFS('Work history- Pasting'!$AD$8:$AD$10000,'Work history- Pasting'!$D$8:$D$10000,G$3,'Work history- Pasting'!$AA$8:$AA$10000,$B14)</f>
        <v>0</v>
      </c>
      <c r="H14" s="10">
        <f ca="1">SUMIFS('Work history- Pasting'!$AD$8:$AD$10000,'Work history- Pasting'!$D$8:$D$10000,H$3,'Work history- Pasting'!$AA$8:$AA$10000,$B14)</f>
        <v>0</v>
      </c>
      <c r="I14" s="10">
        <f ca="1">SUMIFS('Work history- Pasting'!$AD$8:$AD$10000,'Work history- Pasting'!$D$8:$D$10000,I$3,'Work history- Pasting'!$AA$8:$AA$10000,$B14)</f>
        <v>0</v>
      </c>
      <c r="J14" s="10">
        <f ca="1">SUMIFS('Work history- Pasting'!$AD$8:$AD$10000,'Work history- Pasting'!$D$8:$D$10000,J$3,'Work history- Pasting'!$AA$8:$AA$10000,$B14)</f>
        <v>0</v>
      </c>
      <c r="K14" s="10">
        <f ca="1">SUMIFS('Work history- Pasting'!$AD$8:$AD$10000,'Work history- Pasting'!$D$8:$D$10000,K$3,'Work history- Pasting'!$AA$8:$AA$10000,$B14)</f>
        <v>0</v>
      </c>
      <c r="L14" s="10">
        <f ca="1">SUMIFS('Work history- Pasting'!$AD$8:$AD$10000,'Work history- Pasting'!$D$8:$D$10000,L$3,'Work history- Pasting'!$AA$8:$AA$10000,$B14)</f>
        <v>0</v>
      </c>
      <c r="M14" s="10">
        <f ca="1">SUMIFS('Work history- Pasting'!$AD$8:$AD$10000,'Work history- Pasting'!$D$8:$D$10000,M$3,'Work history- Pasting'!$AA$8:$AA$10000,$B14)</f>
        <v>0</v>
      </c>
      <c r="N14" s="10">
        <f ca="1">SUMIFS('Work history- Pasting'!$AD$8:$AD$10000,'Work history- Pasting'!$D$8:$D$10000,N$3,'Work history- Pasting'!$AA$8:$AA$10000,$B14)</f>
        <v>0</v>
      </c>
      <c r="O14" s="10">
        <f ca="1">SUMIFS('Work history- Pasting'!$AD$8:$AD$10000,'Work history- Pasting'!$D$8:$D$10000,O$3,'Work history- Pasting'!$AA$8:$AA$10000,$B14)</f>
        <v>0</v>
      </c>
      <c r="P14" s="10">
        <f ca="1">SUMIFS('Work history- Pasting'!$AD$8:$AD$10000,'Work history- Pasting'!$D$8:$D$10000,P$3,'Work history- Pasting'!$AA$8:$AA$10000,$B14)</f>
        <v>0</v>
      </c>
      <c r="Q14" s="10">
        <f ca="1">SUMIFS('Work history- Pasting'!$AD$8:$AD$10000,'Work history- Pasting'!$D$8:$D$10000,Q$3,'Work history- Pasting'!$AA$8:$AA$10000,$B14)</f>
        <v>0</v>
      </c>
      <c r="R14" s="10">
        <f ca="1">SUMIFS('Work history- Pasting'!$AD$8:$AD$10000,'Work history- Pasting'!$D$8:$D$10000,R$3,'Work history- Pasting'!$AA$8:$AA$10000,$B14)</f>
        <v>0</v>
      </c>
      <c r="S14" s="10">
        <f ca="1">SUMIFS('Work history- Pasting'!$AD$8:$AD$10000,'Work history- Pasting'!$D$8:$D$10000,S$3,'Work history- Pasting'!$AA$8:$AA$10000,$B14)</f>
        <v>0</v>
      </c>
      <c r="T14" s="10">
        <f ca="1">SUMIFS('Work history- Pasting'!$AD$8:$AD$10000,'Work history- Pasting'!$D$8:$D$10000,T$3,'Work history- Pasting'!$AA$8:$AA$10000,$B14)</f>
        <v>0</v>
      </c>
      <c r="U14" s="10">
        <f ca="1">SUMIFS('Work history- Pasting'!$AD$8:$AD$10000,'Work history- Pasting'!$D$8:$D$10000,U$3,'Work history- Pasting'!$AA$8:$AA$10000,$B14)</f>
        <v>0</v>
      </c>
      <c r="V14" s="10">
        <f ca="1">SUMIFS('Work history- Pasting'!$AD$8:$AD$10000,'Work history- Pasting'!$D$8:$D$10000,V$3,'Work history- Pasting'!$AA$8:$AA$10000,$B14)</f>
        <v>0</v>
      </c>
      <c r="W14" s="10">
        <f ca="1">SUMIFS('Work history- Pasting'!$AD$8:$AD$10000,'Work history- Pasting'!$D$8:$D$10000,W$3,'Work history- Pasting'!$AA$8:$AA$10000,$B14)</f>
        <v>0</v>
      </c>
      <c r="X14" s="10">
        <f ca="1">SUMIFS('Work history- Pasting'!$AD$8:$AD$10000,'Work history- Pasting'!$D$8:$D$10000,X$3,'Work history- Pasting'!$AA$8:$AA$10000,$B14)</f>
        <v>0</v>
      </c>
      <c r="Y14" s="10">
        <f ca="1">SUMIFS('Work history- Pasting'!$AD$8:$AD$10000,'Work history- Pasting'!$D$8:$D$10000,Y$3,'Work history- Pasting'!$AA$8:$AA$10000,$B14)</f>
        <v>0</v>
      </c>
      <c r="Z14" s="10">
        <f ca="1">SUMIFS('Work history- Pasting'!$AD$8:$AD$10000,'Work history- Pasting'!$D$8:$D$10000,Z$3,'Work history- Pasting'!$AA$8:$AA$10000,$B14)</f>
        <v>0</v>
      </c>
      <c r="AA14" s="10">
        <f ca="1">SUMIFS('Work history- Pasting'!$AD$8:$AD$10000,'Work history- Pasting'!$D$8:$D$10000,AA$3,'Work history- Pasting'!$AA$8:$AA$10000,$B14)</f>
        <v>0</v>
      </c>
    </row>
    <row r="15" spans="1:27" ht="21" customHeight="1">
      <c r="A15" s="9">
        <f t="shared" ca="1" si="0"/>
        <v>0</v>
      </c>
      <c r="B15" s="8">
        <v>12</v>
      </c>
      <c r="C15" s="10">
        <f>SUMIFS('Work history- Pasting'!$AD$8:$AD$10000,'Work history- Pasting'!$D$8:$D$10000,C$3,'Work history- Pasting'!$AA$8:$AA$10000,$B15)</f>
        <v>0</v>
      </c>
      <c r="D15" s="10">
        <f>SUMIFS('Work history- Pasting'!$AD$8:$AD$10000,'Work history- Pasting'!$D$8:$D$10000,D$3,'Work history- Pasting'!$AA$8:$AA$10000,$B15)</f>
        <v>0</v>
      </c>
      <c r="E15" s="10">
        <f>SUMIFS('Work history- Pasting'!$AD$8:$AD$10000,'Work history- Pasting'!$D$8:$D$10000,E$3,'Work history- Pasting'!$AA$8:$AA$10000,$B15)</f>
        <v>0</v>
      </c>
      <c r="F15" s="10">
        <f ca="1">SUMIFS('Work history- Pasting'!$AD$8:$AD$10000,'Work history- Pasting'!$D$8:$D$10000,F$3,'Work history- Pasting'!$AA$8:$AA$10000,$B15)</f>
        <v>0</v>
      </c>
      <c r="G15" s="10">
        <f ca="1">SUMIFS('Work history- Pasting'!$AD$8:$AD$10000,'Work history- Pasting'!$D$8:$D$10000,G$3,'Work history- Pasting'!$AA$8:$AA$10000,$B15)</f>
        <v>0</v>
      </c>
      <c r="H15" s="10">
        <f ca="1">SUMIFS('Work history- Pasting'!$AD$8:$AD$10000,'Work history- Pasting'!$D$8:$D$10000,H$3,'Work history- Pasting'!$AA$8:$AA$10000,$B15)</f>
        <v>0</v>
      </c>
      <c r="I15" s="10">
        <f ca="1">SUMIFS('Work history- Pasting'!$AD$8:$AD$10000,'Work history- Pasting'!$D$8:$D$10000,I$3,'Work history- Pasting'!$AA$8:$AA$10000,$B15)</f>
        <v>0</v>
      </c>
      <c r="J15" s="10">
        <f ca="1">SUMIFS('Work history- Pasting'!$AD$8:$AD$10000,'Work history- Pasting'!$D$8:$D$10000,J$3,'Work history- Pasting'!$AA$8:$AA$10000,$B15)</f>
        <v>0</v>
      </c>
      <c r="K15" s="10">
        <f ca="1">SUMIFS('Work history- Pasting'!$AD$8:$AD$10000,'Work history- Pasting'!$D$8:$D$10000,K$3,'Work history- Pasting'!$AA$8:$AA$10000,$B15)</f>
        <v>0</v>
      </c>
      <c r="L15" s="10">
        <f ca="1">SUMIFS('Work history- Pasting'!$AD$8:$AD$10000,'Work history- Pasting'!$D$8:$D$10000,L$3,'Work history- Pasting'!$AA$8:$AA$10000,$B15)</f>
        <v>0</v>
      </c>
      <c r="M15" s="10">
        <f ca="1">SUMIFS('Work history- Pasting'!$AD$8:$AD$10000,'Work history- Pasting'!$D$8:$D$10000,M$3,'Work history- Pasting'!$AA$8:$AA$10000,$B15)</f>
        <v>0</v>
      </c>
      <c r="N15" s="10">
        <f ca="1">SUMIFS('Work history- Pasting'!$AD$8:$AD$10000,'Work history- Pasting'!$D$8:$D$10000,N$3,'Work history- Pasting'!$AA$8:$AA$10000,$B15)</f>
        <v>0</v>
      </c>
      <c r="O15" s="10">
        <f ca="1">SUMIFS('Work history- Pasting'!$AD$8:$AD$10000,'Work history- Pasting'!$D$8:$D$10000,O$3,'Work history- Pasting'!$AA$8:$AA$10000,$B15)</f>
        <v>0</v>
      </c>
      <c r="P15" s="10">
        <f ca="1">SUMIFS('Work history- Pasting'!$AD$8:$AD$10000,'Work history- Pasting'!$D$8:$D$10000,P$3,'Work history- Pasting'!$AA$8:$AA$10000,$B15)</f>
        <v>0</v>
      </c>
      <c r="Q15" s="10">
        <f ca="1">SUMIFS('Work history- Pasting'!$AD$8:$AD$10000,'Work history- Pasting'!$D$8:$D$10000,Q$3,'Work history- Pasting'!$AA$8:$AA$10000,$B15)</f>
        <v>0</v>
      </c>
      <c r="R15" s="10">
        <f ca="1">SUMIFS('Work history- Pasting'!$AD$8:$AD$10000,'Work history- Pasting'!$D$8:$D$10000,R$3,'Work history- Pasting'!$AA$8:$AA$10000,$B15)</f>
        <v>0</v>
      </c>
      <c r="S15" s="10">
        <f ca="1">SUMIFS('Work history- Pasting'!$AD$8:$AD$10000,'Work history- Pasting'!$D$8:$D$10000,S$3,'Work history- Pasting'!$AA$8:$AA$10000,$B15)</f>
        <v>0</v>
      </c>
      <c r="T15" s="10">
        <f ca="1">SUMIFS('Work history- Pasting'!$AD$8:$AD$10000,'Work history- Pasting'!$D$8:$D$10000,T$3,'Work history- Pasting'!$AA$8:$AA$10000,$B15)</f>
        <v>0</v>
      </c>
      <c r="U15" s="10">
        <f ca="1">SUMIFS('Work history- Pasting'!$AD$8:$AD$10000,'Work history- Pasting'!$D$8:$D$10000,U$3,'Work history- Pasting'!$AA$8:$AA$10000,$B15)</f>
        <v>0</v>
      </c>
      <c r="V15" s="10">
        <f ca="1">SUMIFS('Work history- Pasting'!$AD$8:$AD$10000,'Work history- Pasting'!$D$8:$D$10000,V$3,'Work history- Pasting'!$AA$8:$AA$10000,$B15)</f>
        <v>0</v>
      </c>
      <c r="W15" s="10">
        <f ca="1">SUMIFS('Work history- Pasting'!$AD$8:$AD$10000,'Work history- Pasting'!$D$8:$D$10000,W$3,'Work history- Pasting'!$AA$8:$AA$10000,$B15)</f>
        <v>0</v>
      </c>
      <c r="X15" s="10">
        <f ca="1">SUMIFS('Work history- Pasting'!$AD$8:$AD$10000,'Work history- Pasting'!$D$8:$D$10000,X$3,'Work history- Pasting'!$AA$8:$AA$10000,$B15)</f>
        <v>0</v>
      </c>
      <c r="Y15" s="10">
        <f ca="1">SUMIFS('Work history- Pasting'!$AD$8:$AD$10000,'Work history- Pasting'!$D$8:$D$10000,Y$3,'Work history- Pasting'!$AA$8:$AA$10000,$B15)</f>
        <v>0</v>
      </c>
      <c r="Z15" s="10">
        <f ca="1">SUMIFS('Work history- Pasting'!$AD$8:$AD$10000,'Work history- Pasting'!$D$8:$D$10000,Z$3,'Work history- Pasting'!$AA$8:$AA$10000,$B15)</f>
        <v>0</v>
      </c>
      <c r="AA15" s="10">
        <f ca="1">SUMIFS('Work history- Pasting'!$AD$8:$AD$10000,'Work history- Pasting'!$D$8:$D$10000,AA$3,'Work history- Pasting'!$AA$8:$AA$10000,$B15)</f>
        <v>0</v>
      </c>
    </row>
    <row r="16" spans="1:27" ht="30.75" customHeight="1">
      <c r="A16" s="9" t="e">
        <f ca="1">SUM(A4:A15)</f>
        <v>#VALUE!</v>
      </c>
      <c r="B16" s="11" t="s">
        <v>78</v>
      </c>
      <c r="C16" s="12">
        <f t="shared" ref="C16:AA16" si="1">SUM(C4:C15)</f>
        <v>0</v>
      </c>
      <c r="D16" s="12">
        <f t="shared" si="1"/>
        <v>0</v>
      </c>
      <c r="E16" s="12">
        <f t="shared" si="1"/>
        <v>0</v>
      </c>
      <c r="F16" s="12">
        <f t="shared" ca="1" si="1"/>
        <v>0</v>
      </c>
      <c r="G16" s="12">
        <f t="shared" ca="1" si="1"/>
        <v>0</v>
      </c>
      <c r="H16" s="12">
        <f t="shared" ca="1" si="1"/>
        <v>0</v>
      </c>
      <c r="I16" s="12">
        <f t="shared" ca="1" si="1"/>
        <v>0</v>
      </c>
      <c r="J16" s="12">
        <f t="shared" ca="1" si="1"/>
        <v>0</v>
      </c>
      <c r="K16" s="12">
        <f t="shared" ca="1" si="1"/>
        <v>0</v>
      </c>
      <c r="L16" s="12">
        <f t="shared" ca="1" si="1"/>
        <v>0</v>
      </c>
      <c r="M16" s="12">
        <f t="shared" ca="1" si="1"/>
        <v>0</v>
      </c>
      <c r="N16" s="12">
        <f t="shared" ca="1" si="1"/>
        <v>0</v>
      </c>
      <c r="O16" s="12">
        <f t="shared" ca="1" si="1"/>
        <v>0</v>
      </c>
      <c r="P16" s="12">
        <f t="shared" ca="1" si="1"/>
        <v>0</v>
      </c>
      <c r="Q16" s="12">
        <f t="shared" ca="1" si="1"/>
        <v>0</v>
      </c>
      <c r="R16" s="12">
        <f t="shared" ca="1" si="1"/>
        <v>0</v>
      </c>
      <c r="S16" s="12">
        <f t="shared" ca="1" si="1"/>
        <v>0</v>
      </c>
      <c r="T16" s="12">
        <f t="shared" ca="1" si="1"/>
        <v>0</v>
      </c>
      <c r="U16" s="12">
        <f t="shared" ca="1" si="1"/>
        <v>0</v>
      </c>
      <c r="V16" s="12">
        <f t="shared" ca="1" si="1"/>
        <v>0</v>
      </c>
      <c r="W16" s="12">
        <f t="shared" ca="1" si="1"/>
        <v>0</v>
      </c>
      <c r="X16" s="12">
        <f t="shared" ca="1" si="1"/>
        <v>0</v>
      </c>
      <c r="Y16" s="12">
        <f t="shared" ca="1" si="1"/>
        <v>0</v>
      </c>
      <c r="Z16" s="12">
        <f t="shared" ca="1" si="1"/>
        <v>0</v>
      </c>
      <c r="AA16" s="12">
        <f t="shared" ca="1" si="1"/>
        <v>0</v>
      </c>
    </row>
    <row r="19" spans="1:27" ht="23.25">
      <c r="B19" s="198" t="s">
        <v>96</v>
      </c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</row>
    <row r="20" spans="1:27" ht="22.5">
      <c r="A20" s="6" t="s">
        <v>95</v>
      </c>
      <c r="B20" s="5" t="s">
        <v>90</v>
      </c>
      <c r="C20" s="7">
        <f t="array" ref="C20:AA20">TRANSPOSE('additional help'!$A$2:$A$28)</f>
        <v>0</v>
      </c>
      <c r="D20" s="7" t="str">
        <v>--</v>
      </c>
      <c r="E20" s="7" t="str">
        <v>Summary</v>
      </c>
      <c r="F20" s="7" t="str">
        <f ca="1"/>
        <v>--</v>
      </c>
      <c r="G20" s="7" t="str">
        <f ca="1"/>
        <v>--</v>
      </c>
      <c r="H20" s="7" t="str">
        <f ca="1"/>
        <v>--</v>
      </c>
      <c r="I20" s="7" t="str">
        <f ca="1"/>
        <v>--</v>
      </c>
      <c r="J20" s="7" t="str">
        <f ca="1"/>
        <v>--</v>
      </c>
      <c r="K20" s="7" t="str">
        <f ca="1"/>
        <v>--</v>
      </c>
      <c r="L20" s="7" t="str">
        <f ca="1"/>
        <v>--</v>
      </c>
      <c r="M20" s="7" t="str">
        <f ca="1"/>
        <v>--</v>
      </c>
      <c r="N20" s="7" t="str">
        <f ca="1"/>
        <v>--</v>
      </c>
      <c r="O20" s="7" t="str">
        <f ca="1"/>
        <v>--</v>
      </c>
      <c r="P20" s="7" t="str">
        <f ca="1"/>
        <v>--</v>
      </c>
      <c r="Q20" s="7" t="str">
        <f ca="1"/>
        <v>--</v>
      </c>
      <c r="R20" s="7" t="str">
        <f ca="1"/>
        <v>--</v>
      </c>
      <c r="S20" s="7" t="str">
        <f ca="1"/>
        <v>--</v>
      </c>
      <c r="T20" s="7" t="str">
        <f ca="1"/>
        <v>--</v>
      </c>
      <c r="U20" s="7" t="str">
        <f ca="1"/>
        <v>--</v>
      </c>
      <c r="V20" s="7" t="str">
        <f ca="1"/>
        <v>--</v>
      </c>
      <c r="W20" s="7" t="str">
        <f ca="1"/>
        <v>--</v>
      </c>
      <c r="X20" s="7" t="str">
        <f ca="1"/>
        <v>--</v>
      </c>
      <c r="Y20" s="7" t="str">
        <f ca="1"/>
        <v>--</v>
      </c>
      <c r="Z20" s="7" t="str">
        <f ca="1"/>
        <v>--</v>
      </c>
      <c r="AA20" s="7" t="str">
        <f ca="1"/>
        <v>--</v>
      </c>
    </row>
    <row r="21" spans="1:27" ht="18.75" customHeight="1">
      <c r="A21" s="9">
        <f t="shared" ref="A21:A52" ca="1" si="2">SUM(C21:AA21)</f>
        <v>0</v>
      </c>
      <c r="B21" s="8">
        <v>1</v>
      </c>
      <c r="C21" s="10">
        <f>SUMIFS('Work history- Pasting'!$AD$8:$AD$10000,'Work history- Pasting'!$D$8:$D$10000,C$20,'Work history- Pasting'!$AB$8:$AB$10000,$B21)</f>
        <v>0</v>
      </c>
      <c r="D21" s="10">
        <f>SUMIFS('Work history- Pasting'!$AD$8:$AD$10000,'Work history- Pasting'!$D$8:$D$10000,D$20,'Work history- Pasting'!$AB$8:$AB$10000,$B21)</f>
        <v>0</v>
      </c>
      <c r="E21" s="10">
        <f>SUMIFS('Work history- Pasting'!$AD$8:$AD$10000,'Work history- Pasting'!$D$8:$D$10000,E$20,'Work history- Pasting'!$AB$8:$AB$10000,$B21)</f>
        <v>0</v>
      </c>
      <c r="F21" s="10">
        <f ca="1">SUMIFS('Work history- Pasting'!$AD$8:$AD$10000,'Work history- Pasting'!$D$8:$D$10000,F$20,'Work history- Pasting'!$AB$8:$AB$10000,$B21)</f>
        <v>0</v>
      </c>
      <c r="G21" s="10">
        <f ca="1">SUMIFS('Work history- Pasting'!$AD$8:$AD$10000,'Work history- Pasting'!$D$8:$D$10000,G$20,'Work history- Pasting'!$AB$8:$AB$10000,$B21)</f>
        <v>0</v>
      </c>
      <c r="H21" s="10">
        <f ca="1">SUMIFS('Work history- Pasting'!$AD$8:$AD$10000,'Work history- Pasting'!$D$8:$D$10000,H$20,'Work history- Pasting'!$AB$8:$AB$10000,$B21)</f>
        <v>0</v>
      </c>
      <c r="I21" s="10">
        <f ca="1">SUMIFS('Work history- Pasting'!$AD$8:$AD$10000,'Work history- Pasting'!$D$8:$D$10000,I$20,'Work history- Pasting'!$AB$8:$AB$10000,$B21)</f>
        <v>0</v>
      </c>
      <c r="J21" s="10">
        <f ca="1">SUMIFS('Work history- Pasting'!$AD$8:$AD$10000,'Work history- Pasting'!$D$8:$D$10000,J$20,'Work history- Pasting'!$AB$8:$AB$10000,$B21)</f>
        <v>0</v>
      </c>
      <c r="K21" s="10">
        <f ca="1">SUMIFS('Work history- Pasting'!$AD$8:$AD$10000,'Work history- Pasting'!$D$8:$D$10000,K$20,'Work history- Pasting'!$AB$8:$AB$10000,$B21)</f>
        <v>0</v>
      </c>
      <c r="L21" s="10">
        <f ca="1">SUMIFS('Work history- Pasting'!$AD$8:$AD$10000,'Work history- Pasting'!$D$8:$D$10000,L$20,'Work history- Pasting'!$AB$8:$AB$10000,$B21)</f>
        <v>0</v>
      </c>
      <c r="M21" s="10">
        <f ca="1">SUMIFS('Work history- Pasting'!$AD$8:$AD$10000,'Work history- Pasting'!$D$8:$D$10000,M$20,'Work history- Pasting'!$AB$8:$AB$10000,$B21)</f>
        <v>0</v>
      </c>
      <c r="N21" s="10">
        <f ca="1">SUMIFS('Work history- Pasting'!$AD$8:$AD$10000,'Work history- Pasting'!$D$8:$D$10000,N$20,'Work history- Pasting'!$AB$8:$AB$10000,$B21)</f>
        <v>0</v>
      </c>
      <c r="O21" s="10">
        <f ca="1">SUMIFS('Work history- Pasting'!$AD$8:$AD$10000,'Work history- Pasting'!$D$8:$D$10000,O$20,'Work history- Pasting'!$AB$8:$AB$10000,$B21)</f>
        <v>0</v>
      </c>
      <c r="P21" s="10">
        <f ca="1">SUMIFS('Work history- Pasting'!$AD$8:$AD$10000,'Work history- Pasting'!$D$8:$D$10000,P$20,'Work history- Pasting'!$AB$8:$AB$10000,$B21)</f>
        <v>0</v>
      </c>
      <c r="Q21" s="10">
        <f ca="1">SUMIFS('Work history- Pasting'!$AD$8:$AD$10000,'Work history- Pasting'!$D$8:$D$10000,Q$20,'Work history- Pasting'!$AB$8:$AB$10000,$B21)</f>
        <v>0</v>
      </c>
      <c r="R21" s="10">
        <f ca="1">SUMIFS('Work history- Pasting'!$AD$8:$AD$10000,'Work history- Pasting'!$D$8:$D$10000,R$20,'Work history- Pasting'!$AB$8:$AB$10000,$B21)</f>
        <v>0</v>
      </c>
      <c r="S21" s="10">
        <f ca="1">SUMIFS('Work history- Pasting'!$AD$8:$AD$10000,'Work history- Pasting'!$D$8:$D$10000,S$20,'Work history- Pasting'!$AB$8:$AB$10000,$B21)</f>
        <v>0</v>
      </c>
      <c r="T21" s="10">
        <f ca="1">SUMIFS('Work history- Pasting'!$AD$8:$AD$10000,'Work history- Pasting'!$D$8:$D$10000,T$20,'Work history- Pasting'!$AB$8:$AB$10000,$B21)</f>
        <v>0</v>
      </c>
      <c r="U21" s="10">
        <f ca="1">SUMIFS('Work history- Pasting'!$AD$8:$AD$10000,'Work history- Pasting'!$D$8:$D$10000,U$20,'Work history- Pasting'!$AB$8:$AB$10000,$B21)</f>
        <v>0</v>
      </c>
      <c r="V21" s="10">
        <f ca="1">SUMIFS('Work history- Pasting'!$AD$8:$AD$10000,'Work history- Pasting'!$D$8:$D$10000,V$20,'Work history- Pasting'!$AB$8:$AB$10000,$B21)</f>
        <v>0</v>
      </c>
      <c r="W21" s="10">
        <f ca="1">SUMIFS('Work history- Pasting'!$AD$8:$AD$10000,'Work history- Pasting'!$D$8:$D$10000,W$20,'Work history- Pasting'!$AB$8:$AB$10000,$B21)</f>
        <v>0</v>
      </c>
      <c r="X21" s="10">
        <f ca="1">SUMIFS('Work history- Pasting'!$AD$8:$AD$10000,'Work history- Pasting'!$D$8:$D$10000,X$20,'Work history- Pasting'!$AB$8:$AB$10000,$B21)</f>
        <v>0</v>
      </c>
      <c r="Y21" s="10">
        <f ca="1">SUMIFS('Work history- Pasting'!$AD$8:$AD$10000,'Work history- Pasting'!$D$8:$D$10000,Y$20,'Work history- Pasting'!$AB$8:$AB$10000,$B21)</f>
        <v>0</v>
      </c>
      <c r="Z21" s="10">
        <f ca="1">SUMIFS('Work history- Pasting'!$AD$8:$AD$10000,'Work history- Pasting'!$D$8:$D$10000,Z$20,'Work history- Pasting'!$AB$8:$AB$10000,$B21)</f>
        <v>0</v>
      </c>
      <c r="AA21" s="10">
        <f ca="1">SUMIFS('Work history- Pasting'!$AD$8:$AD$10000,'Work history- Pasting'!$D$8:$D$10000,AA$20,'Work history- Pasting'!$AB$8:$AB$10000,$B21)</f>
        <v>0</v>
      </c>
    </row>
    <row r="22" spans="1:27" ht="18.75" customHeight="1">
      <c r="A22" s="9">
        <f t="shared" ca="1" si="2"/>
        <v>0</v>
      </c>
      <c r="B22" s="8">
        <v>2</v>
      </c>
      <c r="C22" s="10">
        <f>SUMIFS('Work history- Pasting'!$AD$8:$AD$10000,'Work history- Pasting'!$D$8:$D$10000,C$20,'Work history- Pasting'!$AB$8:$AB$10000,$B22)</f>
        <v>0</v>
      </c>
      <c r="D22" s="10">
        <f>SUMIFS('Work history- Pasting'!$AD$8:$AD$10000,'Work history- Pasting'!$D$8:$D$10000,D$20,'Work history- Pasting'!$AB$8:$AB$10000,$B22)</f>
        <v>0</v>
      </c>
      <c r="E22" s="10">
        <f>SUMIFS('Work history- Pasting'!$AD$8:$AD$10000,'Work history- Pasting'!$D$8:$D$10000,E$20,'Work history- Pasting'!$AB$8:$AB$10000,$B22)</f>
        <v>0</v>
      </c>
      <c r="F22" s="10">
        <f ca="1">SUMIFS('Work history- Pasting'!$AD$8:$AD$10000,'Work history- Pasting'!$D$8:$D$10000,F$20,'Work history- Pasting'!$AB$8:$AB$10000,$B22)</f>
        <v>0</v>
      </c>
      <c r="G22" s="10">
        <f ca="1">SUMIFS('Work history- Pasting'!$AD$8:$AD$10000,'Work history- Pasting'!$D$8:$D$10000,G$20,'Work history- Pasting'!$AB$8:$AB$10000,$B22)</f>
        <v>0</v>
      </c>
      <c r="H22" s="10">
        <f ca="1">SUMIFS('Work history- Pasting'!$AD$8:$AD$10000,'Work history- Pasting'!$D$8:$D$10000,H$20,'Work history- Pasting'!$AB$8:$AB$10000,$B22)</f>
        <v>0</v>
      </c>
      <c r="I22" s="10">
        <f ca="1">SUMIFS('Work history- Pasting'!$AD$8:$AD$10000,'Work history- Pasting'!$D$8:$D$10000,I$20,'Work history- Pasting'!$AB$8:$AB$10000,$B22)</f>
        <v>0</v>
      </c>
      <c r="J22" s="10">
        <f ca="1">SUMIFS('Work history- Pasting'!$AD$8:$AD$10000,'Work history- Pasting'!$D$8:$D$10000,J$20,'Work history- Pasting'!$AB$8:$AB$10000,$B22)</f>
        <v>0</v>
      </c>
      <c r="K22" s="10">
        <f ca="1">SUMIFS('Work history- Pasting'!$AD$8:$AD$10000,'Work history- Pasting'!$D$8:$D$10000,K$20,'Work history- Pasting'!$AB$8:$AB$10000,$B22)</f>
        <v>0</v>
      </c>
      <c r="L22" s="10">
        <f ca="1">SUMIFS('Work history- Pasting'!$AD$8:$AD$10000,'Work history- Pasting'!$D$8:$D$10000,L$20,'Work history- Pasting'!$AB$8:$AB$10000,$B22)</f>
        <v>0</v>
      </c>
      <c r="M22" s="10">
        <f ca="1">SUMIFS('Work history- Pasting'!$AD$8:$AD$10000,'Work history- Pasting'!$D$8:$D$10000,M$20,'Work history- Pasting'!$AB$8:$AB$10000,$B22)</f>
        <v>0</v>
      </c>
      <c r="N22" s="10">
        <f ca="1">SUMIFS('Work history- Pasting'!$AD$8:$AD$10000,'Work history- Pasting'!$D$8:$D$10000,N$20,'Work history- Pasting'!$AB$8:$AB$10000,$B22)</f>
        <v>0</v>
      </c>
      <c r="O22" s="10">
        <f ca="1">SUMIFS('Work history- Pasting'!$AD$8:$AD$10000,'Work history- Pasting'!$D$8:$D$10000,O$20,'Work history- Pasting'!$AB$8:$AB$10000,$B22)</f>
        <v>0</v>
      </c>
      <c r="P22" s="10">
        <f ca="1">SUMIFS('Work history- Pasting'!$AD$8:$AD$10000,'Work history- Pasting'!$D$8:$D$10000,P$20,'Work history- Pasting'!$AB$8:$AB$10000,$B22)</f>
        <v>0</v>
      </c>
      <c r="Q22" s="10">
        <f ca="1">SUMIFS('Work history- Pasting'!$AD$8:$AD$10000,'Work history- Pasting'!$D$8:$D$10000,Q$20,'Work history- Pasting'!$AB$8:$AB$10000,$B22)</f>
        <v>0</v>
      </c>
      <c r="R22" s="10">
        <f ca="1">SUMIFS('Work history- Pasting'!$AD$8:$AD$10000,'Work history- Pasting'!$D$8:$D$10000,R$20,'Work history- Pasting'!$AB$8:$AB$10000,$B22)</f>
        <v>0</v>
      </c>
      <c r="S22" s="10">
        <f ca="1">SUMIFS('Work history- Pasting'!$AD$8:$AD$10000,'Work history- Pasting'!$D$8:$D$10000,S$20,'Work history- Pasting'!$AB$8:$AB$10000,$B22)</f>
        <v>0</v>
      </c>
      <c r="T22" s="10">
        <f ca="1">SUMIFS('Work history- Pasting'!$AD$8:$AD$10000,'Work history- Pasting'!$D$8:$D$10000,T$20,'Work history- Pasting'!$AB$8:$AB$10000,$B22)</f>
        <v>0</v>
      </c>
      <c r="U22" s="10">
        <f ca="1">SUMIFS('Work history- Pasting'!$AD$8:$AD$10000,'Work history- Pasting'!$D$8:$D$10000,U$20,'Work history- Pasting'!$AB$8:$AB$10000,$B22)</f>
        <v>0</v>
      </c>
      <c r="V22" s="10">
        <f ca="1">SUMIFS('Work history- Pasting'!$AD$8:$AD$10000,'Work history- Pasting'!$D$8:$D$10000,V$20,'Work history- Pasting'!$AB$8:$AB$10000,$B22)</f>
        <v>0</v>
      </c>
      <c r="W22" s="10">
        <f ca="1">SUMIFS('Work history- Pasting'!$AD$8:$AD$10000,'Work history- Pasting'!$D$8:$D$10000,W$20,'Work history- Pasting'!$AB$8:$AB$10000,$B22)</f>
        <v>0</v>
      </c>
      <c r="X22" s="10">
        <f ca="1">SUMIFS('Work history- Pasting'!$AD$8:$AD$10000,'Work history- Pasting'!$D$8:$D$10000,X$20,'Work history- Pasting'!$AB$8:$AB$10000,$B22)</f>
        <v>0</v>
      </c>
      <c r="Y22" s="10">
        <f ca="1">SUMIFS('Work history- Pasting'!$AD$8:$AD$10000,'Work history- Pasting'!$D$8:$D$10000,Y$20,'Work history- Pasting'!$AB$8:$AB$10000,$B22)</f>
        <v>0</v>
      </c>
      <c r="Z22" s="10">
        <f ca="1">SUMIFS('Work history- Pasting'!$AD$8:$AD$10000,'Work history- Pasting'!$D$8:$D$10000,Z$20,'Work history- Pasting'!$AB$8:$AB$10000,$B22)</f>
        <v>0</v>
      </c>
      <c r="AA22" s="10">
        <f ca="1">SUMIFS('Work history- Pasting'!$AD$8:$AD$10000,'Work history- Pasting'!$D$8:$D$10000,AA$20,'Work history- Pasting'!$AB$8:$AB$10000,$B22)</f>
        <v>0</v>
      </c>
    </row>
    <row r="23" spans="1:27" ht="18.75" customHeight="1">
      <c r="A23" s="9">
        <f t="shared" ca="1" si="2"/>
        <v>0</v>
      </c>
      <c r="B23" s="8">
        <v>3</v>
      </c>
      <c r="C23" s="10">
        <f>SUMIFS('Work history- Pasting'!$AD$8:$AD$10000,'Work history- Pasting'!$D$8:$D$10000,C$20,'Work history- Pasting'!$AB$8:$AB$10000,$B23)</f>
        <v>0</v>
      </c>
      <c r="D23" s="10">
        <f>SUMIFS('Work history- Pasting'!$AD$8:$AD$10000,'Work history- Pasting'!$D$8:$D$10000,D$20,'Work history- Pasting'!$AB$8:$AB$10000,$B23)</f>
        <v>0</v>
      </c>
      <c r="E23" s="10">
        <f>SUMIFS('Work history- Pasting'!$AD$8:$AD$10000,'Work history- Pasting'!$D$8:$D$10000,E$20,'Work history- Pasting'!$AB$8:$AB$10000,$B23)</f>
        <v>0</v>
      </c>
      <c r="F23" s="10">
        <f ca="1">SUMIFS('Work history- Pasting'!$AD$8:$AD$10000,'Work history- Pasting'!$D$8:$D$10000,F$20,'Work history- Pasting'!$AB$8:$AB$10000,$B23)</f>
        <v>0</v>
      </c>
      <c r="G23" s="10">
        <f ca="1">SUMIFS('Work history- Pasting'!$AD$8:$AD$10000,'Work history- Pasting'!$D$8:$D$10000,G$20,'Work history- Pasting'!$AB$8:$AB$10000,$B23)</f>
        <v>0</v>
      </c>
      <c r="H23" s="10">
        <f ca="1">SUMIFS('Work history- Pasting'!$AD$8:$AD$10000,'Work history- Pasting'!$D$8:$D$10000,H$20,'Work history- Pasting'!$AB$8:$AB$10000,$B23)</f>
        <v>0</v>
      </c>
      <c r="I23" s="10">
        <f ca="1">SUMIFS('Work history- Pasting'!$AD$8:$AD$10000,'Work history- Pasting'!$D$8:$D$10000,I$20,'Work history- Pasting'!$AB$8:$AB$10000,$B23)</f>
        <v>0</v>
      </c>
      <c r="J23" s="10">
        <f ca="1">SUMIFS('Work history- Pasting'!$AD$8:$AD$10000,'Work history- Pasting'!$D$8:$D$10000,J$20,'Work history- Pasting'!$AB$8:$AB$10000,$B23)</f>
        <v>0</v>
      </c>
      <c r="K23" s="10">
        <f ca="1">SUMIFS('Work history- Pasting'!$AD$8:$AD$10000,'Work history- Pasting'!$D$8:$D$10000,K$20,'Work history- Pasting'!$AB$8:$AB$10000,$B23)</f>
        <v>0</v>
      </c>
      <c r="L23" s="10">
        <f ca="1">SUMIFS('Work history- Pasting'!$AD$8:$AD$10000,'Work history- Pasting'!$D$8:$D$10000,L$20,'Work history- Pasting'!$AB$8:$AB$10000,$B23)</f>
        <v>0</v>
      </c>
      <c r="M23" s="10">
        <f ca="1">SUMIFS('Work history- Pasting'!$AD$8:$AD$10000,'Work history- Pasting'!$D$8:$D$10000,M$20,'Work history- Pasting'!$AB$8:$AB$10000,$B23)</f>
        <v>0</v>
      </c>
      <c r="N23" s="10">
        <f ca="1">SUMIFS('Work history- Pasting'!$AD$8:$AD$10000,'Work history- Pasting'!$D$8:$D$10000,N$20,'Work history- Pasting'!$AB$8:$AB$10000,$B23)</f>
        <v>0</v>
      </c>
      <c r="O23" s="10">
        <f ca="1">SUMIFS('Work history- Pasting'!$AD$8:$AD$10000,'Work history- Pasting'!$D$8:$D$10000,O$20,'Work history- Pasting'!$AB$8:$AB$10000,$B23)</f>
        <v>0</v>
      </c>
      <c r="P23" s="10">
        <f ca="1">SUMIFS('Work history- Pasting'!$AD$8:$AD$10000,'Work history- Pasting'!$D$8:$D$10000,P$20,'Work history- Pasting'!$AB$8:$AB$10000,$B23)</f>
        <v>0</v>
      </c>
      <c r="Q23" s="10">
        <f ca="1">SUMIFS('Work history- Pasting'!$AD$8:$AD$10000,'Work history- Pasting'!$D$8:$D$10000,Q$20,'Work history- Pasting'!$AB$8:$AB$10000,$B23)</f>
        <v>0</v>
      </c>
      <c r="R23" s="10">
        <f ca="1">SUMIFS('Work history- Pasting'!$AD$8:$AD$10000,'Work history- Pasting'!$D$8:$D$10000,R$20,'Work history- Pasting'!$AB$8:$AB$10000,$B23)</f>
        <v>0</v>
      </c>
      <c r="S23" s="10">
        <f ca="1">SUMIFS('Work history- Pasting'!$AD$8:$AD$10000,'Work history- Pasting'!$D$8:$D$10000,S$20,'Work history- Pasting'!$AB$8:$AB$10000,$B23)</f>
        <v>0</v>
      </c>
      <c r="T23" s="10">
        <f ca="1">SUMIFS('Work history- Pasting'!$AD$8:$AD$10000,'Work history- Pasting'!$D$8:$D$10000,T$20,'Work history- Pasting'!$AB$8:$AB$10000,$B23)</f>
        <v>0</v>
      </c>
      <c r="U23" s="10">
        <f ca="1">SUMIFS('Work history- Pasting'!$AD$8:$AD$10000,'Work history- Pasting'!$D$8:$D$10000,U$20,'Work history- Pasting'!$AB$8:$AB$10000,$B23)</f>
        <v>0</v>
      </c>
      <c r="V23" s="10">
        <f ca="1">SUMIFS('Work history- Pasting'!$AD$8:$AD$10000,'Work history- Pasting'!$D$8:$D$10000,V$20,'Work history- Pasting'!$AB$8:$AB$10000,$B23)</f>
        <v>0</v>
      </c>
      <c r="W23" s="10">
        <f ca="1">SUMIFS('Work history- Pasting'!$AD$8:$AD$10000,'Work history- Pasting'!$D$8:$D$10000,W$20,'Work history- Pasting'!$AB$8:$AB$10000,$B23)</f>
        <v>0</v>
      </c>
      <c r="X23" s="10">
        <f ca="1">SUMIFS('Work history- Pasting'!$AD$8:$AD$10000,'Work history- Pasting'!$D$8:$D$10000,X$20,'Work history- Pasting'!$AB$8:$AB$10000,$B23)</f>
        <v>0</v>
      </c>
      <c r="Y23" s="10">
        <f ca="1">SUMIFS('Work history- Pasting'!$AD$8:$AD$10000,'Work history- Pasting'!$D$8:$D$10000,Y$20,'Work history- Pasting'!$AB$8:$AB$10000,$B23)</f>
        <v>0</v>
      </c>
      <c r="Z23" s="10">
        <f ca="1">SUMIFS('Work history- Pasting'!$AD$8:$AD$10000,'Work history- Pasting'!$D$8:$D$10000,Z$20,'Work history- Pasting'!$AB$8:$AB$10000,$B23)</f>
        <v>0</v>
      </c>
      <c r="AA23" s="10">
        <f ca="1">SUMIFS('Work history- Pasting'!$AD$8:$AD$10000,'Work history- Pasting'!$D$8:$D$10000,AA$20,'Work history- Pasting'!$AB$8:$AB$10000,$B23)</f>
        <v>0</v>
      </c>
    </row>
    <row r="24" spans="1:27" ht="18.75" customHeight="1">
      <c r="A24" s="9">
        <f t="shared" ca="1" si="2"/>
        <v>0</v>
      </c>
      <c r="B24" s="8">
        <v>4</v>
      </c>
      <c r="C24" s="10">
        <f>SUMIFS('Work history- Pasting'!$AD$8:$AD$10000,'Work history- Pasting'!$D$8:$D$10000,C$20,'Work history- Pasting'!$AB$8:$AB$10000,$B24)</f>
        <v>0</v>
      </c>
      <c r="D24" s="10">
        <f>SUMIFS('Work history- Pasting'!$AD$8:$AD$10000,'Work history- Pasting'!$D$8:$D$10000,D$20,'Work history- Pasting'!$AB$8:$AB$10000,$B24)</f>
        <v>0</v>
      </c>
      <c r="E24" s="10">
        <f>SUMIFS('Work history- Pasting'!$AD$8:$AD$10000,'Work history- Pasting'!$D$8:$D$10000,E$20,'Work history- Pasting'!$AB$8:$AB$10000,$B24)</f>
        <v>0</v>
      </c>
      <c r="F24" s="10">
        <f ca="1">SUMIFS('Work history- Pasting'!$AD$8:$AD$10000,'Work history- Pasting'!$D$8:$D$10000,F$20,'Work history- Pasting'!$AB$8:$AB$10000,$B24)</f>
        <v>0</v>
      </c>
      <c r="G24" s="10">
        <f ca="1">SUMIFS('Work history- Pasting'!$AD$8:$AD$10000,'Work history- Pasting'!$D$8:$D$10000,G$20,'Work history- Pasting'!$AB$8:$AB$10000,$B24)</f>
        <v>0</v>
      </c>
      <c r="H24" s="10">
        <f ca="1">SUMIFS('Work history- Pasting'!$AD$8:$AD$10000,'Work history- Pasting'!$D$8:$D$10000,H$20,'Work history- Pasting'!$AB$8:$AB$10000,$B24)</f>
        <v>0</v>
      </c>
      <c r="I24" s="10">
        <f ca="1">SUMIFS('Work history- Pasting'!$AD$8:$AD$10000,'Work history- Pasting'!$D$8:$D$10000,I$20,'Work history- Pasting'!$AB$8:$AB$10000,$B24)</f>
        <v>0</v>
      </c>
      <c r="J24" s="10">
        <f ca="1">SUMIFS('Work history- Pasting'!$AD$8:$AD$10000,'Work history- Pasting'!$D$8:$D$10000,J$20,'Work history- Pasting'!$AB$8:$AB$10000,$B24)</f>
        <v>0</v>
      </c>
      <c r="K24" s="10">
        <f ca="1">SUMIFS('Work history- Pasting'!$AD$8:$AD$10000,'Work history- Pasting'!$D$8:$D$10000,K$20,'Work history- Pasting'!$AB$8:$AB$10000,$B24)</f>
        <v>0</v>
      </c>
      <c r="L24" s="10">
        <f ca="1">SUMIFS('Work history- Pasting'!$AD$8:$AD$10000,'Work history- Pasting'!$D$8:$D$10000,L$20,'Work history- Pasting'!$AB$8:$AB$10000,$B24)</f>
        <v>0</v>
      </c>
      <c r="M24" s="10">
        <f ca="1">SUMIFS('Work history- Pasting'!$AD$8:$AD$10000,'Work history- Pasting'!$D$8:$D$10000,M$20,'Work history- Pasting'!$AB$8:$AB$10000,$B24)</f>
        <v>0</v>
      </c>
      <c r="N24" s="10">
        <f ca="1">SUMIFS('Work history- Pasting'!$AD$8:$AD$10000,'Work history- Pasting'!$D$8:$D$10000,N$20,'Work history- Pasting'!$AB$8:$AB$10000,$B24)</f>
        <v>0</v>
      </c>
      <c r="O24" s="10">
        <f ca="1">SUMIFS('Work history- Pasting'!$AD$8:$AD$10000,'Work history- Pasting'!$D$8:$D$10000,O$20,'Work history- Pasting'!$AB$8:$AB$10000,$B24)</f>
        <v>0</v>
      </c>
      <c r="P24" s="10">
        <f ca="1">SUMIFS('Work history- Pasting'!$AD$8:$AD$10000,'Work history- Pasting'!$D$8:$D$10000,P$20,'Work history- Pasting'!$AB$8:$AB$10000,$B24)</f>
        <v>0</v>
      </c>
      <c r="Q24" s="10">
        <f ca="1">SUMIFS('Work history- Pasting'!$AD$8:$AD$10000,'Work history- Pasting'!$D$8:$D$10000,Q$20,'Work history- Pasting'!$AB$8:$AB$10000,$B24)</f>
        <v>0</v>
      </c>
      <c r="R24" s="10">
        <f ca="1">SUMIFS('Work history- Pasting'!$AD$8:$AD$10000,'Work history- Pasting'!$D$8:$D$10000,R$20,'Work history- Pasting'!$AB$8:$AB$10000,$B24)</f>
        <v>0</v>
      </c>
      <c r="S24" s="10">
        <f ca="1">SUMIFS('Work history- Pasting'!$AD$8:$AD$10000,'Work history- Pasting'!$D$8:$D$10000,S$20,'Work history- Pasting'!$AB$8:$AB$10000,$B24)</f>
        <v>0</v>
      </c>
      <c r="T24" s="10">
        <f ca="1">SUMIFS('Work history- Pasting'!$AD$8:$AD$10000,'Work history- Pasting'!$D$8:$D$10000,T$20,'Work history- Pasting'!$AB$8:$AB$10000,$B24)</f>
        <v>0</v>
      </c>
      <c r="U24" s="10">
        <f ca="1">SUMIFS('Work history- Pasting'!$AD$8:$AD$10000,'Work history- Pasting'!$D$8:$D$10000,U$20,'Work history- Pasting'!$AB$8:$AB$10000,$B24)</f>
        <v>0</v>
      </c>
      <c r="V24" s="10">
        <f ca="1">SUMIFS('Work history- Pasting'!$AD$8:$AD$10000,'Work history- Pasting'!$D$8:$D$10000,V$20,'Work history- Pasting'!$AB$8:$AB$10000,$B24)</f>
        <v>0</v>
      </c>
      <c r="W24" s="10">
        <f ca="1">SUMIFS('Work history- Pasting'!$AD$8:$AD$10000,'Work history- Pasting'!$D$8:$D$10000,W$20,'Work history- Pasting'!$AB$8:$AB$10000,$B24)</f>
        <v>0</v>
      </c>
      <c r="X24" s="10">
        <f ca="1">SUMIFS('Work history- Pasting'!$AD$8:$AD$10000,'Work history- Pasting'!$D$8:$D$10000,X$20,'Work history- Pasting'!$AB$8:$AB$10000,$B24)</f>
        <v>0</v>
      </c>
      <c r="Y24" s="10">
        <f ca="1">SUMIFS('Work history- Pasting'!$AD$8:$AD$10000,'Work history- Pasting'!$D$8:$D$10000,Y$20,'Work history- Pasting'!$AB$8:$AB$10000,$B24)</f>
        <v>0</v>
      </c>
      <c r="Z24" s="10">
        <f ca="1">SUMIFS('Work history- Pasting'!$AD$8:$AD$10000,'Work history- Pasting'!$D$8:$D$10000,Z$20,'Work history- Pasting'!$AB$8:$AB$10000,$B24)</f>
        <v>0</v>
      </c>
      <c r="AA24" s="10">
        <f ca="1">SUMIFS('Work history- Pasting'!$AD$8:$AD$10000,'Work history- Pasting'!$D$8:$D$10000,AA$20,'Work history- Pasting'!$AB$8:$AB$10000,$B24)</f>
        <v>0</v>
      </c>
    </row>
    <row r="25" spans="1:27" ht="18.75" customHeight="1">
      <c r="A25" s="9">
        <f t="shared" ca="1" si="2"/>
        <v>0</v>
      </c>
      <c r="B25" s="8">
        <v>5</v>
      </c>
      <c r="C25" s="10">
        <f>SUMIFS('Work history- Pasting'!$AD$8:$AD$10000,'Work history- Pasting'!$D$8:$D$10000,C$20,'Work history- Pasting'!$AB$8:$AB$10000,$B25)</f>
        <v>0</v>
      </c>
      <c r="D25" s="10">
        <f>SUMIFS('Work history- Pasting'!$AD$8:$AD$10000,'Work history- Pasting'!$D$8:$D$10000,D$20,'Work history- Pasting'!$AB$8:$AB$10000,$B25)</f>
        <v>0</v>
      </c>
      <c r="E25" s="10">
        <f>SUMIFS('Work history- Pasting'!$AD$8:$AD$10000,'Work history- Pasting'!$D$8:$D$10000,E$20,'Work history- Pasting'!$AB$8:$AB$10000,$B25)</f>
        <v>0</v>
      </c>
      <c r="F25" s="10">
        <f ca="1">SUMIFS('Work history- Pasting'!$AD$8:$AD$10000,'Work history- Pasting'!$D$8:$D$10000,F$20,'Work history- Pasting'!$AB$8:$AB$10000,$B25)</f>
        <v>0</v>
      </c>
      <c r="G25" s="10">
        <f ca="1">SUMIFS('Work history- Pasting'!$AD$8:$AD$10000,'Work history- Pasting'!$D$8:$D$10000,G$20,'Work history- Pasting'!$AB$8:$AB$10000,$B25)</f>
        <v>0</v>
      </c>
      <c r="H25" s="10">
        <f ca="1">SUMIFS('Work history- Pasting'!$AD$8:$AD$10000,'Work history- Pasting'!$D$8:$D$10000,H$20,'Work history- Pasting'!$AB$8:$AB$10000,$B25)</f>
        <v>0</v>
      </c>
      <c r="I25" s="10">
        <f ca="1">SUMIFS('Work history- Pasting'!$AD$8:$AD$10000,'Work history- Pasting'!$D$8:$D$10000,I$20,'Work history- Pasting'!$AB$8:$AB$10000,$B25)</f>
        <v>0</v>
      </c>
      <c r="J25" s="10">
        <f ca="1">SUMIFS('Work history- Pasting'!$AD$8:$AD$10000,'Work history- Pasting'!$D$8:$D$10000,J$20,'Work history- Pasting'!$AB$8:$AB$10000,$B25)</f>
        <v>0</v>
      </c>
      <c r="K25" s="10">
        <f ca="1">SUMIFS('Work history- Pasting'!$AD$8:$AD$10000,'Work history- Pasting'!$D$8:$D$10000,K$20,'Work history- Pasting'!$AB$8:$AB$10000,$B25)</f>
        <v>0</v>
      </c>
      <c r="L25" s="10">
        <f ca="1">SUMIFS('Work history- Pasting'!$AD$8:$AD$10000,'Work history- Pasting'!$D$8:$D$10000,L$20,'Work history- Pasting'!$AB$8:$AB$10000,$B25)</f>
        <v>0</v>
      </c>
      <c r="M25" s="10">
        <f ca="1">SUMIFS('Work history- Pasting'!$AD$8:$AD$10000,'Work history- Pasting'!$D$8:$D$10000,M$20,'Work history- Pasting'!$AB$8:$AB$10000,$B25)</f>
        <v>0</v>
      </c>
      <c r="N25" s="10">
        <f ca="1">SUMIFS('Work history- Pasting'!$AD$8:$AD$10000,'Work history- Pasting'!$D$8:$D$10000,N$20,'Work history- Pasting'!$AB$8:$AB$10000,$B25)</f>
        <v>0</v>
      </c>
      <c r="O25" s="10">
        <f ca="1">SUMIFS('Work history- Pasting'!$AD$8:$AD$10000,'Work history- Pasting'!$D$8:$D$10000,O$20,'Work history- Pasting'!$AB$8:$AB$10000,$B25)</f>
        <v>0</v>
      </c>
      <c r="P25" s="10">
        <f ca="1">SUMIFS('Work history- Pasting'!$AD$8:$AD$10000,'Work history- Pasting'!$D$8:$D$10000,P$20,'Work history- Pasting'!$AB$8:$AB$10000,$B25)</f>
        <v>0</v>
      </c>
      <c r="Q25" s="10">
        <f ca="1">SUMIFS('Work history- Pasting'!$AD$8:$AD$10000,'Work history- Pasting'!$D$8:$D$10000,Q$20,'Work history- Pasting'!$AB$8:$AB$10000,$B25)</f>
        <v>0</v>
      </c>
      <c r="R25" s="10">
        <f ca="1">SUMIFS('Work history- Pasting'!$AD$8:$AD$10000,'Work history- Pasting'!$D$8:$D$10000,R$20,'Work history- Pasting'!$AB$8:$AB$10000,$B25)</f>
        <v>0</v>
      </c>
      <c r="S25" s="10">
        <f ca="1">SUMIFS('Work history- Pasting'!$AD$8:$AD$10000,'Work history- Pasting'!$D$8:$D$10000,S$20,'Work history- Pasting'!$AB$8:$AB$10000,$B25)</f>
        <v>0</v>
      </c>
      <c r="T25" s="10">
        <f ca="1">SUMIFS('Work history- Pasting'!$AD$8:$AD$10000,'Work history- Pasting'!$D$8:$D$10000,T$20,'Work history- Pasting'!$AB$8:$AB$10000,$B25)</f>
        <v>0</v>
      </c>
      <c r="U25" s="10">
        <f ca="1">SUMIFS('Work history- Pasting'!$AD$8:$AD$10000,'Work history- Pasting'!$D$8:$D$10000,U$20,'Work history- Pasting'!$AB$8:$AB$10000,$B25)</f>
        <v>0</v>
      </c>
      <c r="V25" s="10">
        <f ca="1">SUMIFS('Work history- Pasting'!$AD$8:$AD$10000,'Work history- Pasting'!$D$8:$D$10000,V$20,'Work history- Pasting'!$AB$8:$AB$10000,$B25)</f>
        <v>0</v>
      </c>
      <c r="W25" s="10">
        <f ca="1">SUMIFS('Work history- Pasting'!$AD$8:$AD$10000,'Work history- Pasting'!$D$8:$D$10000,W$20,'Work history- Pasting'!$AB$8:$AB$10000,$B25)</f>
        <v>0</v>
      </c>
      <c r="X25" s="10">
        <f ca="1">SUMIFS('Work history- Pasting'!$AD$8:$AD$10000,'Work history- Pasting'!$D$8:$D$10000,X$20,'Work history- Pasting'!$AB$8:$AB$10000,$B25)</f>
        <v>0</v>
      </c>
      <c r="Y25" s="10">
        <f ca="1">SUMIFS('Work history- Pasting'!$AD$8:$AD$10000,'Work history- Pasting'!$D$8:$D$10000,Y$20,'Work history- Pasting'!$AB$8:$AB$10000,$B25)</f>
        <v>0</v>
      </c>
      <c r="Z25" s="10">
        <f ca="1">SUMIFS('Work history- Pasting'!$AD$8:$AD$10000,'Work history- Pasting'!$D$8:$D$10000,Z$20,'Work history- Pasting'!$AB$8:$AB$10000,$B25)</f>
        <v>0</v>
      </c>
      <c r="AA25" s="10">
        <f ca="1">SUMIFS('Work history- Pasting'!$AD$8:$AD$10000,'Work history- Pasting'!$D$8:$D$10000,AA$20,'Work history- Pasting'!$AB$8:$AB$10000,$B25)</f>
        <v>0</v>
      </c>
    </row>
    <row r="26" spans="1:27" ht="18.75" customHeight="1">
      <c r="A26" s="9">
        <f t="shared" ca="1" si="2"/>
        <v>0</v>
      </c>
      <c r="B26" s="8">
        <v>6</v>
      </c>
      <c r="C26" s="10">
        <f>SUMIFS('Work history- Pasting'!$AD$8:$AD$10000,'Work history- Pasting'!$D$8:$D$10000,C$20,'Work history- Pasting'!$AB$8:$AB$10000,$B26)</f>
        <v>0</v>
      </c>
      <c r="D26" s="10">
        <f>SUMIFS('Work history- Pasting'!$AD$8:$AD$10000,'Work history- Pasting'!$D$8:$D$10000,D$20,'Work history- Pasting'!$AB$8:$AB$10000,$B26)</f>
        <v>0</v>
      </c>
      <c r="E26" s="10">
        <f>SUMIFS('Work history- Pasting'!$AD$8:$AD$10000,'Work history- Pasting'!$D$8:$D$10000,E$20,'Work history- Pasting'!$AB$8:$AB$10000,$B26)</f>
        <v>0</v>
      </c>
      <c r="F26" s="10">
        <f ca="1">SUMIFS('Work history- Pasting'!$AD$8:$AD$10000,'Work history- Pasting'!$D$8:$D$10000,F$20,'Work history- Pasting'!$AB$8:$AB$10000,$B26)</f>
        <v>0</v>
      </c>
      <c r="G26" s="10">
        <f ca="1">SUMIFS('Work history- Pasting'!$AD$8:$AD$10000,'Work history- Pasting'!$D$8:$D$10000,G$20,'Work history- Pasting'!$AB$8:$AB$10000,$B26)</f>
        <v>0</v>
      </c>
      <c r="H26" s="10">
        <f ca="1">SUMIFS('Work history- Pasting'!$AD$8:$AD$10000,'Work history- Pasting'!$D$8:$D$10000,H$20,'Work history- Pasting'!$AB$8:$AB$10000,$B26)</f>
        <v>0</v>
      </c>
      <c r="I26" s="10">
        <f ca="1">SUMIFS('Work history- Pasting'!$AD$8:$AD$10000,'Work history- Pasting'!$D$8:$D$10000,I$20,'Work history- Pasting'!$AB$8:$AB$10000,$B26)</f>
        <v>0</v>
      </c>
      <c r="J26" s="10">
        <f ca="1">SUMIFS('Work history- Pasting'!$AD$8:$AD$10000,'Work history- Pasting'!$D$8:$D$10000,J$20,'Work history- Pasting'!$AB$8:$AB$10000,$B26)</f>
        <v>0</v>
      </c>
      <c r="K26" s="10">
        <f ca="1">SUMIFS('Work history- Pasting'!$AD$8:$AD$10000,'Work history- Pasting'!$D$8:$D$10000,K$20,'Work history- Pasting'!$AB$8:$AB$10000,$B26)</f>
        <v>0</v>
      </c>
      <c r="L26" s="10">
        <f ca="1">SUMIFS('Work history- Pasting'!$AD$8:$AD$10000,'Work history- Pasting'!$D$8:$D$10000,L$20,'Work history- Pasting'!$AB$8:$AB$10000,$B26)</f>
        <v>0</v>
      </c>
      <c r="M26" s="10">
        <f ca="1">SUMIFS('Work history- Pasting'!$AD$8:$AD$10000,'Work history- Pasting'!$D$8:$D$10000,M$20,'Work history- Pasting'!$AB$8:$AB$10000,$B26)</f>
        <v>0</v>
      </c>
      <c r="N26" s="10">
        <f ca="1">SUMIFS('Work history- Pasting'!$AD$8:$AD$10000,'Work history- Pasting'!$D$8:$D$10000,N$20,'Work history- Pasting'!$AB$8:$AB$10000,$B26)</f>
        <v>0</v>
      </c>
      <c r="O26" s="10">
        <f ca="1">SUMIFS('Work history- Pasting'!$AD$8:$AD$10000,'Work history- Pasting'!$D$8:$D$10000,O$20,'Work history- Pasting'!$AB$8:$AB$10000,$B26)</f>
        <v>0</v>
      </c>
      <c r="P26" s="10">
        <f ca="1">SUMIFS('Work history- Pasting'!$AD$8:$AD$10000,'Work history- Pasting'!$D$8:$D$10000,P$20,'Work history- Pasting'!$AB$8:$AB$10000,$B26)</f>
        <v>0</v>
      </c>
      <c r="Q26" s="10">
        <f ca="1">SUMIFS('Work history- Pasting'!$AD$8:$AD$10000,'Work history- Pasting'!$D$8:$D$10000,Q$20,'Work history- Pasting'!$AB$8:$AB$10000,$B26)</f>
        <v>0</v>
      </c>
      <c r="R26" s="10">
        <f ca="1">SUMIFS('Work history- Pasting'!$AD$8:$AD$10000,'Work history- Pasting'!$D$8:$D$10000,R$20,'Work history- Pasting'!$AB$8:$AB$10000,$B26)</f>
        <v>0</v>
      </c>
      <c r="S26" s="10">
        <f ca="1">SUMIFS('Work history- Pasting'!$AD$8:$AD$10000,'Work history- Pasting'!$D$8:$D$10000,S$20,'Work history- Pasting'!$AB$8:$AB$10000,$B26)</f>
        <v>0</v>
      </c>
      <c r="T26" s="10">
        <f ca="1">SUMIFS('Work history- Pasting'!$AD$8:$AD$10000,'Work history- Pasting'!$D$8:$D$10000,T$20,'Work history- Pasting'!$AB$8:$AB$10000,$B26)</f>
        <v>0</v>
      </c>
      <c r="U26" s="10">
        <f ca="1">SUMIFS('Work history- Pasting'!$AD$8:$AD$10000,'Work history- Pasting'!$D$8:$D$10000,U$20,'Work history- Pasting'!$AB$8:$AB$10000,$B26)</f>
        <v>0</v>
      </c>
      <c r="V26" s="10">
        <f ca="1">SUMIFS('Work history- Pasting'!$AD$8:$AD$10000,'Work history- Pasting'!$D$8:$D$10000,V$20,'Work history- Pasting'!$AB$8:$AB$10000,$B26)</f>
        <v>0</v>
      </c>
      <c r="W26" s="10">
        <f ca="1">SUMIFS('Work history- Pasting'!$AD$8:$AD$10000,'Work history- Pasting'!$D$8:$D$10000,W$20,'Work history- Pasting'!$AB$8:$AB$10000,$B26)</f>
        <v>0</v>
      </c>
      <c r="X26" s="10">
        <f ca="1">SUMIFS('Work history- Pasting'!$AD$8:$AD$10000,'Work history- Pasting'!$D$8:$D$10000,X$20,'Work history- Pasting'!$AB$8:$AB$10000,$B26)</f>
        <v>0</v>
      </c>
      <c r="Y26" s="10">
        <f ca="1">SUMIFS('Work history- Pasting'!$AD$8:$AD$10000,'Work history- Pasting'!$D$8:$D$10000,Y$20,'Work history- Pasting'!$AB$8:$AB$10000,$B26)</f>
        <v>0</v>
      </c>
      <c r="Z26" s="10">
        <f ca="1">SUMIFS('Work history- Pasting'!$AD$8:$AD$10000,'Work history- Pasting'!$D$8:$D$10000,Z$20,'Work history- Pasting'!$AB$8:$AB$10000,$B26)</f>
        <v>0</v>
      </c>
      <c r="AA26" s="10">
        <f ca="1">SUMIFS('Work history- Pasting'!$AD$8:$AD$10000,'Work history- Pasting'!$D$8:$D$10000,AA$20,'Work history- Pasting'!$AB$8:$AB$10000,$B26)</f>
        <v>0</v>
      </c>
    </row>
    <row r="27" spans="1:27" ht="18.75" customHeight="1">
      <c r="A27" s="9">
        <f t="shared" ca="1" si="2"/>
        <v>0</v>
      </c>
      <c r="B27" s="8">
        <v>7</v>
      </c>
      <c r="C27" s="10">
        <f>SUMIFS('Work history- Pasting'!$AD$8:$AD$10000,'Work history- Pasting'!$D$8:$D$10000,C$20,'Work history- Pasting'!$AB$8:$AB$10000,$B27)</f>
        <v>0</v>
      </c>
      <c r="D27" s="10">
        <f>SUMIFS('Work history- Pasting'!$AD$8:$AD$10000,'Work history- Pasting'!$D$8:$D$10000,D$20,'Work history- Pasting'!$AB$8:$AB$10000,$B27)</f>
        <v>0</v>
      </c>
      <c r="E27" s="10">
        <f>SUMIFS('Work history- Pasting'!$AD$8:$AD$10000,'Work history- Pasting'!$D$8:$D$10000,E$20,'Work history- Pasting'!$AB$8:$AB$10000,$B27)</f>
        <v>0</v>
      </c>
      <c r="F27" s="10">
        <f ca="1">SUMIFS('Work history- Pasting'!$AD$8:$AD$10000,'Work history- Pasting'!$D$8:$D$10000,F$20,'Work history- Pasting'!$AB$8:$AB$10000,$B27)</f>
        <v>0</v>
      </c>
      <c r="G27" s="10">
        <f ca="1">SUMIFS('Work history- Pasting'!$AD$8:$AD$10000,'Work history- Pasting'!$D$8:$D$10000,G$20,'Work history- Pasting'!$AB$8:$AB$10000,$B27)</f>
        <v>0</v>
      </c>
      <c r="H27" s="10">
        <f ca="1">SUMIFS('Work history- Pasting'!$AD$8:$AD$10000,'Work history- Pasting'!$D$8:$D$10000,H$20,'Work history- Pasting'!$AB$8:$AB$10000,$B27)</f>
        <v>0</v>
      </c>
      <c r="I27" s="10">
        <f ca="1">SUMIFS('Work history- Pasting'!$AD$8:$AD$10000,'Work history- Pasting'!$D$8:$D$10000,I$20,'Work history- Pasting'!$AB$8:$AB$10000,$B27)</f>
        <v>0</v>
      </c>
      <c r="J27" s="10">
        <f ca="1">SUMIFS('Work history- Pasting'!$AD$8:$AD$10000,'Work history- Pasting'!$D$8:$D$10000,J$20,'Work history- Pasting'!$AB$8:$AB$10000,$B27)</f>
        <v>0</v>
      </c>
      <c r="K27" s="10">
        <f ca="1">SUMIFS('Work history- Pasting'!$AD$8:$AD$10000,'Work history- Pasting'!$D$8:$D$10000,K$20,'Work history- Pasting'!$AB$8:$AB$10000,$B27)</f>
        <v>0</v>
      </c>
      <c r="L27" s="10">
        <f ca="1">SUMIFS('Work history- Pasting'!$AD$8:$AD$10000,'Work history- Pasting'!$D$8:$D$10000,L$20,'Work history- Pasting'!$AB$8:$AB$10000,$B27)</f>
        <v>0</v>
      </c>
      <c r="M27" s="10">
        <f ca="1">SUMIFS('Work history- Pasting'!$AD$8:$AD$10000,'Work history- Pasting'!$D$8:$D$10000,M$20,'Work history- Pasting'!$AB$8:$AB$10000,$B27)</f>
        <v>0</v>
      </c>
      <c r="N27" s="10">
        <f ca="1">SUMIFS('Work history- Pasting'!$AD$8:$AD$10000,'Work history- Pasting'!$D$8:$D$10000,N$20,'Work history- Pasting'!$AB$8:$AB$10000,$B27)</f>
        <v>0</v>
      </c>
      <c r="O27" s="10">
        <f ca="1">SUMIFS('Work history- Pasting'!$AD$8:$AD$10000,'Work history- Pasting'!$D$8:$D$10000,O$20,'Work history- Pasting'!$AB$8:$AB$10000,$B27)</f>
        <v>0</v>
      </c>
      <c r="P27" s="10">
        <f ca="1">SUMIFS('Work history- Pasting'!$AD$8:$AD$10000,'Work history- Pasting'!$D$8:$D$10000,P$20,'Work history- Pasting'!$AB$8:$AB$10000,$B27)</f>
        <v>0</v>
      </c>
      <c r="Q27" s="10">
        <f ca="1">SUMIFS('Work history- Pasting'!$AD$8:$AD$10000,'Work history- Pasting'!$D$8:$D$10000,Q$20,'Work history- Pasting'!$AB$8:$AB$10000,$B27)</f>
        <v>0</v>
      </c>
      <c r="R27" s="10">
        <f ca="1">SUMIFS('Work history- Pasting'!$AD$8:$AD$10000,'Work history- Pasting'!$D$8:$D$10000,R$20,'Work history- Pasting'!$AB$8:$AB$10000,$B27)</f>
        <v>0</v>
      </c>
      <c r="S27" s="10">
        <f ca="1">SUMIFS('Work history- Pasting'!$AD$8:$AD$10000,'Work history- Pasting'!$D$8:$D$10000,S$20,'Work history- Pasting'!$AB$8:$AB$10000,$B27)</f>
        <v>0</v>
      </c>
      <c r="T27" s="10">
        <f ca="1">SUMIFS('Work history- Pasting'!$AD$8:$AD$10000,'Work history- Pasting'!$D$8:$D$10000,T$20,'Work history- Pasting'!$AB$8:$AB$10000,$B27)</f>
        <v>0</v>
      </c>
      <c r="U27" s="10">
        <f ca="1">SUMIFS('Work history- Pasting'!$AD$8:$AD$10000,'Work history- Pasting'!$D$8:$D$10000,U$20,'Work history- Pasting'!$AB$8:$AB$10000,$B27)</f>
        <v>0</v>
      </c>
      <c r="V27" s="10">
        <f ca="1">SUMIFS('Work history- Pasting'!$AD$8:$AD$10000,'Work history- Pasting'!$D$8:$D$10000,V$20,'Work history- Pasting'!$AB$8:$AB$10000,$B27)</f>
        <v>0</v>
      </c>
      <c r="W27" s="10">
        <f ca="1">SUMIFS('Work history- Pasting'!$AD$8:$AD$10000,'Work history- Pasting'!$D$8:$D$10000,W$20,'Work history- Pasting'!$AB$8:$AB$10000,$B27)</f>
        <v>0</v>
      </c>
      <c r="X27" s="10">
        <f ca="1">SUMIFS('Work history- Pasting'!$AD$8:$AD$10000,'Work history- Pasting'!$D$8:$D$10000,X$20,'Work history- Pasting'!$AB$8:$AB$10000,$B27)</f>
        <v>0</v>
      </c>
      <c r="Y27" s="10">
        <f ca="1">SUMIFS('Work history- Pasting'!$AD$8:$AD$10000,'Work history- Pasting'!$D$8:$D$10000,Y$20,'Work history- Pasting'!$AB$8:$AB$10000,$B27)</f>
        <v>0</v>
      </c>
      <c r="Z27" s="10">
        <f ca="1">SUMIFS('Work history- Pasting'!$AD$8:$AD$10000,'Work history- Pasting'!$D$8:$D$10000,Z$20,'Work history- Pasting'!$AB$8:$AB$10000,$B27)</f>
        <v>0</v>
      </c>
      <c r="AA27" s="10">
        <f ca="1">SUMIFS('Work history- Pasting'!$AD$8:$AD$10000,'Work history- Pasting'!$D$8:$D$10000,AA$20,'Work history- Pasting'!$AB$8:$AB$10000,$B27)</f>
        <v>0</v>
      </c>
    </row>
    <row r="28" spans="1:27" ht="18.75" customHeight="1">
      <c r="A28" s="9">
        <f t="shared" ca="1" si="2"/>
        <v>0</v>
      </c>
      <c r="B28" s="8">
        <v>8</v>
      </c>
      <c r="C28" s="10">
        <f>SUMIFS('Work history- Pasting'!$AD$8:$AD$10000,'Work history- Pasting'!$D$8:$D$10000,C$20,'Work history- Pasting'!$AB$8:$AB$10000,$B28)</f>
        <v>0</v>
      </c>
      <c r="D28" s="10">
        <f>SUMIFS('Work history- Pasting'!$AD$8:$AD$10000,'Work history- Pasting'!$D$8:$D$10000,D$20,'Work history- Pasting'!$AB$8:$AB$10000,$B28)</f>
        <v>0</v>
      </c>
      <c r="E28" s="10">
        <f>SUMIFS('Work history- Pasting'!$AD$8:$AD$10000,'Work history- Pasting'!$D$8:$D$10000,E$20,'Work history- Pasting'!$AB$8:$AB$10000,$B28)</f>
        <v>0</v>
      </c>
      <c r="F28" s="10">
        <f ca="1">SUMIFS('Work history- Pasting'!$AD$8:$AD$10000,'Work history- Pasting'!$D$8:$D$10000,F$20,'Work history- Pasting'!$AB$8:$AB$10000,$B28)</f>
        <v>0</v>
      </c>
      <c r="G28" s="10">
        <f ca="1">SUMIFS('Work history- Pasting'!$AD$8:$AD$10000,'Work history- Pasting'!$D$8:$D$10000,G$20,'Work history- Pasting'!$AB$8:$AB$10000,$B28)</f>
        <v>0</v>
      </c>
      <c r="H28" s="10">
        <f ca="1">SUMIFS('Work history- Pasting'!$AD$8:$AD$10000,'Work history- Pasting'!$D$8:$D$10000,H$20,'Work history- Pasting'!$AB$8:$AB$10000,$B28)</f>
        <v>0</v>
      </c>
      <c r="I28" s="10">
        <f ca="1">SUMIFS('Work history- Pasting'!$AD$8:$AD$10000,'Work history- Pasting'!$D$8:$D$10000,I$20,'Work history- Pasting'!$AB$8:$AB$10000,$B28)</f>
        <v>0</v>
      </c>
      <c r="J28" s="10">
        <f ca="1">SUMIFS('Work history- Pasting'!$AD$8:$AD$10000,'Work history- Pasting'!$D$8:$D$10000,J$20,'Work history- Pasting'!$AB$8:$AB$10000,$B28)</f>
        <v>0</v>
      </c>
      <c r="K28" s="10">
        <f ca="1">SUMIFS('Work history- Pasting'!$AD$8:$AD$10000,'Work history- Pasting'!$D$8:$D$10000,K$20,'Work history- Pasting'!$AB$8:$AB$10000,$B28)</f>
        <v>0</v>
      </c>
      <c r="L28" s="10">
        <f ca="1">SUMIFS('Work history- Pasting'!$AD$8:$AD$10000,'Work history- Pasting'!$D$8:$D$10000,L$20,'Work history- Pasting'!$AB$8:$AB$10000,$B28)</f>
        <v>0</v>
      </c>
      <c r="M28" s="10">
        <f ca="1">SUMIFS('Work history- Pasting'!$AD$8:$AD$10000,'Work history- Pasting'!$D$8:$D$10000,M$20,'Work history- Pasting'!$AB$8:$AB$10000,$B28)</f>
        <v>0</v>
      </c>
      <c r="N28" s="10">
        <f ca="1">SUMIFS('Work history- Pasting'!$AD$8:$AD$10000,'Work history- Pasting'!$D$8:$D$10000,N$20,'Work history- Pasting'!$AB$8:$AB$10000,$B28)</f>
        <v>0</v>
      </c>
      <c r="O28" s="10">
        <f ca="1">SUMIFS('Work history- Pasting'!$AD$8:$AD$10000,'Work history- Pasting'!$D$8:$D$10000,O$20,'Work history- Pasting'!$AB$8:$AB$10000,$B28)</f>
        <v>0</v>
      </c>
      <c r="P28" s="10">
        <f ca="1">SUMIFS('Work history- Pasting'!$AD$8:$AD$10000,'Work history- Pasting'!$D$8:$D$10000,P$20,'Work history- Pasting'!$AB$8:$AB$10000,$B28)</f>
        <v>0</v>
      </c>
      <c r="Q28" s="10">
        <f ca="1">SUMIFS('Work history- Pasting'!$AD$8:$AD$10000,'Work history- Pasting'!$D$8:$D$10000,Q$20,'Work history- Pasting'!$AB$8:$AB$10000,$B28)</f>
        <v>0</v>
      </c>
      <c r="R28" s="10">
        <f ca="1">SUMIFS('Work history- Pasting'!$AD$8:$AD$10000,'Work history- Pasting'!$D$8:$D$10000,R$20,'Work history- Pasting'!$AB$8:$AB$10000,$B28)</f>
        <v>0</v>
      </c>
      <c r="S28" s="10">
        <f ca="1">SUMIFS('Work history- Pasting'!$AD$8:$AD$10000,'Work history- Pasting'!$D$8:$D$10000,S$20,'Work history- Pasting'!$AB$8:$AB$10000,$B28)</f>
        <v>0</v>
      </c>
      <c r="T28" s="10">
        <f ca="1">SUMIFS('Work history- Pasting'!$AD$8:$AD$10000,'Work history- Pasting'!$D$8:$D$10000,T$20,'Work history- Pasting'!$AB$8:$AB$10000,$B28)</f>
        <v>0</v>
      </c>
      <c r="U28" s="10">
        <f ca="1">SUMIFS('Work history- Pasting'!$AD$8:$AD$10000,'Work history- Pasting'!$D$8:$D$10000,U$20,'Work history- Pasting'!$AB$8:$AB$10000,$B28)</f>
        <v>0</v>
      </c>
      <c r="V28" s="10">
        <f ca="1">SUMIFS('Work history- Pasting'!$AD$8:$AD$10000,'Work history- Pasting'!$D$8:$D$10000,V$20,'Work history- Pasting'!$AB$8:$AB$10000,$B28)</f>
        <v>0</v>
      </c>
      <c r="W28" s="10">
        <f ca="1">SUMIFS('Work history- Pasting'!$AD$8:$AD$10000,'Work history- Pasting'!$D$8:$D$10000,W$20,'Work history- Pasting'!$AB$8:$AB$10000,$B28)</f>
        <v>0</v>
      </c>
      <c r="X28" s="10">
        <f ca="1">SUMIFS('Work history- Pasting'!$AD$8:$AD$10000,'Work history- Pasting'!$D$8:$D$10000,X$20,'Work history- Pasting'!$AB$8:$AB$10000,$B28)</f>
        <v>0</v>
      </c>
      <c r="Y28" s="10">
        <f ca="1">SUMIFS('Work history- Pasting'!$AD$8:$AD$10000,'Work history- Pasting'!$D$8:$D$10000,Y$20,'Work history- Pasting'!$AB$8:$AB$10000,$B28)</f>
        <v>0</v>
      </c>
      <c r="Z28" s="10">
        <f ca="1">SUMIFS('Work history- Pasting'!$AD$8:$AD$10000,'Work history- Pasting'!$D$8:$D$10000,Z$20,'Work history- Pasting'!$AB$8:$AB$10000,$B28)</f>
        <v>0</v>
      </c>
      <c r="AA28" s="10">
        <f ca="1">SUMIFS('Work history- Pasting'!$AD$8:$AD$10000,'Work history- Pasting'!$D$8:$D$10000,AA$20,'Work history- Pasting'!$AB$8:$AB$10000,$B28)</f>
        <v>0</v>
      </c>
    </row>
    <row r="29" spans="1:27" ht="18.75" customHeight="1">
      <c r="A29" s="9">
        <f t="shared" ca="1" si="2"/>
        <v>0</v>
      </c>
      <c r="B29" s="8">
        <v>9</v>
      </c>
      <c r="C29" s="10">
        <f>SUMIFS('Work history- Pasting'!$AD$8:$AD$10000,'Work history- Pasting'!$D$8:$D$10000,C$20,'Work history- Pasting'!$AB$8:$AB$10000,$B29)</f>
        <v>0</v>
      </c>
      <c r="D29" s="10">
        <f>SUMIFS('Work history- Pasting'!$AD$8:$AD$10000,'Work history- Pasting'!$D$8:$D$10000,D$20,'Work history- Pasting'!$AB$8:$AB$10000,$B29)</f>
        <v>0</v>
      </c>
      <c r="E29" s="10">
        <f>SUMIFS('Work history- Pasting'!$AD$8:$AD$10000,'Work history- Pasting'!$D$8:$D$10000,E$20,'Work history- Pasting'!$AB$8:$AB$10000,$B29)</f>
        <v>0</v>
      </c>
      <c r="F29" s="10">
        <f ca="1">SUMIFS('Work history- Pasting'!$AD$8:$AD$10000,'Work history- Pasting'!$D$8:$D$10000,F$20,'Work history- Pasting'!$AB$8:$AB$10000,$B29)</f>
        <v>0</v>
      </c>
      <c r="G29" s="10">
        <f ca="1">SUMIFS('Work history- Pasting'!$AD$8:$AD$10000,'Work history- Pasting'!$D$8:$D$10000,G$20,'Work history- Pasting'!$AB$8:$AB$10000,$B29)</f>
        <v>0</v>
      </c>
      <c r="H29" s="10">
        <f ca="1">SUMIFS('Work history- Pasting'!$AD$8:$AD$10000,'Work history- Pasting'!$D$8:$D$10000,H$20,'Work history- Pasting'!$AB$8:$AB$10000,$B29)</f>
        <v>0</v>
      </c>
      <c r="I29" s="10">
        <f ca="1">SUMIFS('Work history- Pasting'!$AD$8:$AD$10000,'Work history- Pasting'!$D$8:$D$10000,I$20,'Work history- Pasting'!$AB$8:$AB$10000,$B29)</f>
        <v>0</v>
      </c>
      <c r="J29" s="10">
        <f ca="1">SUMIFS('Work history- Pasting'!$AD$8:$AD$10000,'Work history- Pasting'!$D$8:$D$10000,J$20,'Work history- Pasting'!$AB$8:$AB$10000,$B29)</f>
        <v>0</v>
      </c>
      <c r="K29" s="10">
        <f ca="1">SUMIFS('Work history- Pasting'!$AD$8:$AD$10000,'Work history- Pasting'!$D$8:$D$10000,K$20,'Work history- Pasting'!$AB$8:$AB$10000,$B29)</f>
        <v>0</v>
      </c>
      <c r="L29" s="10">
        <f ca="1">SUMIFS('Work history- Pasting'!$AD$8:$AD$10000,'Work history- Pasting'!$D$8:$D$10000,L$20,'Work history- Pasting'!$AB$8:$AB$10000,$B29)</f>
        <v>0</v>
      </c>
      <c r="M29" s="10">
        <f ca="1">SUMIFS('Work history- Pasting'!$AD$8:$AD$10000,'Work history- Pasting'!$D$8:$D$10000,M$20,'Work history- Pasting'!$AB$8:$AB$10000,$B29)</f>
        <v>0</v>
      </c>
      <c r="N29" s="10">
        <f ca="1">SUMIFS('Work history- Pasting'!$AD$8:$AD$10000,'Work history- Pasting'!$D$8:$D$10000,N$20,'Work history- Pasting'!$AB$8:$AB$10000,$B29)</f>
        <v>0</v>
      </c>
      <c r="O29" s="10">
        <f ca="1">SUMIFS('Work history- Pasting'!$AD$8:$AD$10000,'Work history- Pasting'!$D$8:$D$10000,O$20,'Work history- Pasting'!$AB$8:$AB$10000,$B29)</f>
        <v>0</v>
      </c>
      <c r="P29" s="10">
        <f ca="1">SUMIFS('Work history- Pasting'!$AD$8:$AD$10000,'Work history- Pasting'!$D$8:$D$10000,P$20,'Work history- Pasting'!$AB$8:$AB$10000,$B29)</f>
        <v>0</v>
      </c>
      <c r="Q29" s="10">
        <f ca="1">SUMIFS('Work history- Pasting'!$AD$8:$AD$10000,'Work history- Pasting'!$D$8:$D$10000,Q$20,'Work history- Pasting'!$AB$8:$AB$10000,$B29)</f>
        <v>0</v>
      </c>
      <c r="R29" s="10">
        <f ca="1">SUMIFS('Work history- Pasting'!$AD$8:$AD$10000,'Work history- Pasting'!$D$8:$D$10000,R$20,'Work history- Pasting'!$AB$8:$AB$10000,$B29)</f>
        <v>0</v>
      </c>
      <c r="S29" s="10">
        <f ca="1">SUMIFS('Work history- Pasting'!$AD$8:$AD$10000,'Work history- Pasting'!$D$8:$D$10000,S$20,'Work history- Pasting'!$AB$8:$AB$10000,$B29)</f>
        <v>0</v>
      </c>
      <c r="T29" s="10">
        <f ca="1">SUMIFS('Work history- Pasting'!$AD$8:$AD$10000,'Work history- Pasting'!$D$8:$D$10000,T$20,'Work history- Pasting'!$AB$8:$AB$10000,$B29)</f>
        <v>0</v>
      </c>
      <c r="U29" s="10">
        <f ca="1">SUMIFS('Work history- Pasting'!$AD$8:$AD$10000,'Work history- Pasting'!$D$8:$D$10000,U$20,'Work history- Pasting'!$AB$8:$AB$10000,$B29)</f>
        <v>0</v>
      </c>
      <c r="V29" s="10">
        <f ca="1">SUMIFS('Work history- Pasting'!$AD$8:$AD$10000,'Work history- Pasting'!$D$8:$D$10000,V$20,'Work history- Pasting'!$AB$8:$AB$10000,$B29)</f>
        <v>0</v>
      </c>
      <c r="W29" s="10">
        <f ca="1">SUMIFS('Work history- Pasting'!$AD$8:$AD$10000,'Work history- Pasting'!$D$8:$D$10000,W$20,'Work history- Pasting'!$AB$8:$AB$10000,$B29)</f>
        <v>0</v>
      </c>
      <c r="X29" s="10">
        <f ca="1">SUMIFS('Work history- Pasting'!$AD$8:$AD$10000,'Work history- Pasting'!$D$8:$D$10000,X$20,'Work history- Pasting'!$AB$8:$AB$10000,$B29)</f>
        <v>0</v>
      </c>
      <c r="Y29" s="10">
        <f ca="1">SUMIFS('Work history- Pasting'!$AD$8:$AD$10000,'Work history- Pasting'!$D$8:$D$10000,Y$20,'Work history- Pasting'!$AB$8:$AB$10000,$B29)</f>
        <v>0</v>
      </c>
      <c r="Z29" s="10">
        <f ca="1">SUMIFS('Work history- Pasting'!$AD$8:$AD$10000,'Work history- Pasting'!$D$8:$D$10000,Z$20,'Work history- Pasting'!$AB$8:$AB$10000,$B29)</f>
        <v>0</v>
      </c>
      <c r="AA29" s="10">
        <f ca="1">SUMIFS('Work history- Pasting'!$AD$8:$AD$10000,'Work history- Pasting'!$D$8:$D$10000,AA$20,'Work history- Pasting'!$AB$8:$AB$10000,$B29)</f>
        <v>0</v>
      </c>
    </row>
    <row r="30" spans="1:27" ht="18.75" customHeight="1">
      <c r="A30" s="9">
        <f t="shared" ca="1" si="2"/>
        <v>0</v>
      </c>
      <c r="B30" s="8">
        <v>10</v>
      </c>
      <c r="C30" s="10">
        <f>SUMIFS('Work history- Pasting'!$AD$8:$AD$10000,'Work history- Pasting'!$D$8:$D$10000,C$20,'Work history- Pasting'!$AB$8:$AB$10000,$B30)</f>
        <v>0</v>
      </c>
      <c r="D30" s="10">
        <f>SUMIFS('Work history- Pasting'!$AD$8:$AD$10000,'Work history- Pasting'!$D$8:$D$10000,D$20,'Work history- Pasting'!$AB$8:$AB$10000,$B30)</f>
        <v>0</v>
      </c>
      <c r="E30" s="10">
        <f>SUMIFS('Work history- Pasting'!$AD$8:$AD$10000,'Work history- Pasting'!$D$8:$D$10000,E$20,'Work history- Pasting'!$AB$8:$AB$10000,$B30)</f>
        <v>0</v>
      </c>
      <c r="F30" s="10">
        <f ca="1">SUMIFS('Work history- Pasting'!$AD$8:$AD$10000,'Work history- Pasting'!$D$8:$D$10000,F$20,'Work history- Pasting'!$AB$8:$AB$10000,$B30)</f>
        <v>0</v>
      </c>
      <c r="G30" s="10">
        <f ca="1">SUMIFS('Work history- Pasting'!$AD$8:$AD$10000,'Work history- Pasting'!$D$8:$D$10000,G$20,'Work history- Pasting'!$AB$8:$AB$10000,$B30)</f>
        <v>0</v>
      </c>
      <c r="H30" s="10">
        <f ca="1">SUMIFS('Work history- Pasting'!$AD$8:$AD$10000,'Work history- Pasting'!$D$8:$D$10000,H$20,'Work history- Pasting'!$AB$8:$AB$10000,$B30)</f>
        <v>0</v>
      </c>
      <c r="I30" s="10">
        <f ca="1">SUMIFS('Work history- Pasting'!$AD$8:$AD$10000,'Work history- Pasting'!$D$8:$D$10000,I$20,'Work history- Pasting'!$AB$8:$AB$10000,$B30)</f>
        <v>0</v>
      </c>
      <c r="J30" s="10">
        <f ca="1">SUMIFS('Work history- Pasting'!$AD$8:$AD$10000,'Work history- Pasting'!$D$8:$D$10000,J$20,'Work history- Pasting'!$AB$8:$AB$10000,$B30)</f>
        <v>0</v>
      </c>
      <c r="K30" s="10">
        <f ca="1">SUMIFS('Work history- Pasting'!$AD$8:$AD$10000,'Work history- Pasting'!$D$8:$D$10000,K$20,'Work history- Pasting'!$AB$8:$AB$10000,$B30)</f>
        <v>0</v>
      </c>
      <c r="L30" s="10">
        <f ca="1">SUMIFS('Work history- Pasting'!$AD$8:$AD$10000,'Work history- Pasting'!$D$8:$D$10000,L$20,'Work history- Pasting'!$AB$8:$AB$10000,$B30)</f>
        <v>0</v>
      </c>
      <c r="M30" s="10">
        <f ca="1">SUMIFS('Work history- Pasting'!$AD$8:$AD$10000,'Work history- Pasting'!$D$8:$D$10000,M$20,'Work history- Pasting'!$AB$8:$AB$10000,$B30)</f>
        <v>0</v>
      </c>
      <c r="N30" s="10">
        <f ca="1">SUMIFS('Work history- Pasting'!$AD$8:$AD$10000,'Work history- Pasting'!$D$8:$D$10000,N$20,'Work history- Pasting'!$AB$8:$AB$10000,$B30)</f>
        <v>0</v>
      </c>
      <c r="O30" s="10">
        <f ca="1">SUMIFS('Work history- Pasting'!$AD$8:$AD$10000,'Work history- Pasting'!$D$8:$D$10000,O$20,'Work history- Pasting'!$AB$8:$AB$10000,$B30)</f>
        <v>0</v>
      </c>
      <c r="P30" s="10">
        <f ca="1">SUMIFS('Work history- Pasting'!$AD$8:$AD$10000,'Work history- Pasting'!$D$8:$D$10000,P$20,'Work history- Pasting'!$AB$8:$AB$10000,$B30)</f>
        <v>0</v>
      </c>
      <c r="Q30" s="10">
        <f ca="1">SUMIFS('Work history- Pasting'!$AD$8:$AD$10000,'Work history- Pasting'!$D$8:$D$10000,Q$20,'Work history- Pasting'!$AB$8:$AB$10000,$B30)</f>
        <v>0</v>
      </c>
      <c r="R30" s="10">
        <f ca="1">SUMIFS('Work history- Pasting'!$AD$8:$AD$10000,'Work history- Pasting'!$D$8:$D$10000,R$20,'Work history- Pasting'!$AB$8:$AB$10000,$B30)</f>
        <v>0</v>
      </c>
      <c r="S30" s="10">
        <f ca="1">SUMIFS('Work history- Pasting'!$AD$8:$AD$10000,'Work history- Pasting'!$D$8:$D$10000,S$20,'Work history- Pasting'!$AB$8:$AB$10000,$B30)</f>
        <v>0</v>
      </c>
      <c r="T30" s="10">
        <f ca="1">SUMIFS('Work history- Pasting'!$AD$8:$AD$10000,'Work history- Pasting'!$D$8:$D$10000,T$20,'Work history- Pasting'!$AB$8:$AB$10000,$B30)</f>
        <v>0</v>
      </c>
      <c r="U30" s="10">
        <f ca="1">SUMIFS('Work history- Pasting'!$AD$8:$AD$10000,'Work history- Pasting'!$D$8:$D$10000,U$20,'Work history- Pasting'!$AB$8:$AB$10000,$B30)</f>
        <v>0</v>
      </c>
      <c r="V30" s="10">
        <f ca="1">SUMIFS('Work history- Pasting'!$AD$8:$AD$10000,'Work history- Pasting'!$D$8:$D$10000,V$20,'Work history- Pasting'!$AB$8:$AB$10000,$B30)</f>
        <v>0</v>
      </c>
      <c r="W30" s="10">
        <f ca="1">SUMIFS('Work history- Pasting'!$AD$8:$AD$10000,'Work history- Pasting'!$D$8:$D$10000,W$20,'Work history- Pasting'!$AB$8:$AB$10000,$B30)</f>
        <v>0</v>
      </c>
      <c r="X30" s="10">
        <f ca="1">SUMIFS('Work history- Pasting'!$AD$8:$AD$10000,'Work history- Pasting'!$D$8:$D$10000,X$20,'Work history- Pasting'!$AB$8:$AB$10000,$B30)</f>
        <v>0</v>
      </c>
      <c r="Y30" s="10">
        <f ca="1">SUMIFS('Work history- Pasting'!$AD$8:$AD$10000,'Work history- Pasting'!$D$8:$D$10000,Y$20,'Work history- Pasting'!$AB$8:$AB$10000,$B30)</f>
        <v>0</v>
      </c>
      <c r="Z30" s="10">
        <f ca="1">SUMIFS('Work history- Pasting'!$AD$8:$AD$10000,'Work history- Pasting'!$D$8:$D$10000,Z$20,'Work history- Pasting'!$AB$8:$AB$10000,$B30)</f>
        <v>0</v>
      </c>
      <c r="AA30" s="10">
        <f ca="1">SUMIFS('Work history- Pasting'!$AD$8:$AD$10000,'Work history- Pasting'!$D$8:$D$10000,AA$20,'Work history- Pasting'!$AB$8:$AB$10000,$B30)</f>
        <v>0</v>
      </c>
    </row>
    <row r="31" spans="1:27" ht="18.75" customHeight="1">
      <c r="A31" s="9">
        <f t="shared" ca="1" si="2"/>
        <v>0</v>
      </c>
      <c r="B31" s="8">
        <v>11</v>
      </c>
      <c r="C31" s="10">
        <f>SUMIFS('Work history- Pasting'!$AD$8:$AD$10000,'Work history- Pasting'!$D$8:$D$10000,C$20,'Work history- Pasting'!$AB$8:$AB$10000,$B31)</f>
        <v>0</v>
      </c>
      <c r="D31" s="10">
        <f>SUMIFS('Work history- Pasting'!$AD$8:$AD$10000,'Work history- Pasting'!$D$8:$D$10000,D$20,'Work history- Pasting'!$AB$8:$AB$10000,$B31)</f>
        <v>0</v>
      </c>
      <c r="E31" s="10">
        <f>SUMIFS('Work history- Pasting'!$AD$8:$AD$10000,'Work history- Pasting'!$D$8:$D$10000,E$20,'Work history- Pasting'!$AB$8:$AB$10000,$B31)</f>
        <v>0</v>
      </c>
      <c r="F31" s="10">
        <f ca="1">SUMIFS('Work history- Pasting'!$AD$8:$AD$10000,'Work history- Pasting'!$D$8:$D$10000,F$20,'Work history- Pasting'!$AB$8:$AB$10000,$B31)</f>
        <v>0</v>
      </c>
      <c r="G31" s="10">
        <f ca="1">SUMIFS('Work history- Pasting'!$AD$8:$AD$10000,'Work history- Pasting'!$D$8:$D$10000,G$20,'Work history- Pasting'!$AB$8:$AB$10000,$B31)</f>
        <v>0</v>
      </c>
      <c r="H31" s="10">
        <f ca="1">SUMIFS('Work history- Pasting'!$AD$8:$AD$10000,'Work history- Pasting'!$D$8:$D$10000,H$20,'Work history- Pasting'!$AB$8:$AB$10000,$B31)</f>
        <v>0</v>
      </c>
      <c r="I31" s="10">
        <f ca="1">SUMIFS('Work history- Pasting'!$AD$8:$AD$10000,'Work history- Pasting'!$D$8:$D$10000,I$20,'Work history- Pasting'!$AB$8:$AB$10000,$B31)</f>
        <v>0</v>
      </c>
      <c r="J31" s="10">
        <f ca="1">SUMIFS('Work history- Pasting'!$AD$8:$AD$10000,'Work history- Pasting'!$D$8:$D$10000,J$20,'Work history- Pasting'!$AB$8:$AB$10000,$B31)</f>
        <v>0</v>
      </c>
      <c r="K31" s="10">
        <f ca="1">SUMIFS('Work history- Pasting'!$AD$8:$AD$10000,'Work history- Pasting'!$D$8:$D$10000,K$20,'Work history- Pasting'!$AB$8:$AB$10000,$B31)</f>
        <v>0</v>
      </c>
      <c r="L31" s="10">
        <f ca="1">SUMIFS('Work history- Pasting'!$AD$8:$AD$10000,'Work history- Pasting'!$D$8:$D$10000,L$20,'Work history- Pasting'!$AB$8:$AB$10000,$B31)</f>
        <v>0</v>
      </c>
      <c r="M31" s="10">
        <f ca="1">SUMIFS('Work history- Pasting'!$AD$8:$AD$10000,'Work history- Pasting'!$D$8:$D$10000,M$20,'Work history- Pasting'!$AB$8:$AB$10000,$B31)</f>
        <v>0</v>
      </c>
      <c r="N31" s="10">
        <f ca="1">SUMIFS('Work history- Pasting'!$AD$8:$AD$10000,'Work history- Pasting'!$D$8:$D$10000,N$20,'Work history- Pasting'!$AB$8:$AB$10000,$B31)</f>
        <v>0</v>
      </c>
      <c r="O31" s="10">
        <f ca="1">SUMIFS('Work history- Pasting'!$AD$8:$AD$10000,'Work history- Pasting'!$D$8:$D$10000,O$20,'Work history- Pasting'!$AB$8:$AB$10000,$B31)</f>
        <v>0</v>
      </c>
      <c r="P31" s="10">
        <f ca="1">SUMIFS('Work history- Pasting'!$AD$8:$AD$10000,'Work history- Pasting'!$D$8:$D$10000,P$20,'Work history- Pasting'!$AB$8:$AB$10000,$B31)</f>
        <v>0</v>
      </c>
      <c r="Q31" s="10">
        <f ca="1">SUMIFS('Work history- Pasting'!$AD$8:$AD$10000,'Work history- Pasting'!$D$8:$D$10000,Q$20,'Work history- Pasting'!$AB$8:$AB$10000,$B31)</f>
        <v>0</v>
      </c>
      <c r="R31" s="10">
        <f ca="1">SUMIFS('Work history- Pasting'!$AD$8:$AD$10000,'Work history- Pasting'!$D$8:$D$10000,R$20,'Work history- Pasting'!$AB$8:$AB$10000,$B31)</f>
        <v>0</v>
      </c>
      <c r="S31" s="10">
        <f ca="1">SUMIFS('Work history- Pasting'!$AD$8:$AD$10000,'Work history- Pasting'!$D$8:$D$10000,S$20,'Work history- Pasting'!$AB$8:$AB$10000,$B31)</f>
        <v>0</v>
      </c>
      <c r="T31" s="10">
        <f ca="1">SUMIFS('Work history- Pasting'!$AD$8:$AD$10000,'Work history- Pasting'!$D$8:$D$10000,T$20,'Work history- Pasting'!$AB$8:$AB$10000,$B31)</f>
        <v>0</v>
      </c>
      <c r="U31" s="10">
        <f ca="1">SUMIFS('Work history- Pasting'!$AD$8:$AD$10000,'Work history- Pasting'!$D$8:$D$10000,U$20,'Work history- Pasting'!$AB$8:$AB$10000,$B31)</f>
        <v>0</v>
      </c>
      <c r="V31" s="10">
        <f ca="1">SUMIFS('Work history- Pasting'!$AD$8:$AD$10000,'Work history- Pasting'!$D$8:$D$10000,V$20,'Work history- Pasting'!$AB$8:$AB$10000,$B31)</f>
        <v>0</v>
      </c>
      <c r="W31" s="10">
        <f ca="1">SUMIFS('Work history- Pasting'!$AD$8:$AD$10000,'Work history- Pasting'!$D$8:$D$10000,W$20,'Work history- Pasting'!$AB$8:$AB$10000,$B31)</f>
        <v>0</v>
      </c>
      <c r="X31" s="10">
        <f ca="1">SUMIFS('Work history- Pasting'!$AD$8:$AD$10000,'Work history- Pasting'!$D$8:$D$10000,X$20,'Work history- Pasting'!$AB$8:$AB$10000,$B31)</f>
        <v>0</v>
      </c>
      <c r="Y31" s="10">
        <f ca="1">SUMIFS('Work history- Pasting'!$AD$8:$AD$10000,'Work history- Pasting'!$D$8:$D$10000,Y$20,'Work history- Pasting'!$AB$8:$AB$10000,$B31)</f>
        <v>0</v>
      </c>
      <c r="Z31" s="10">
        <f ca="1">SUMIFS('Work history- Pasting'!$AD$8:$AD$10000,'Work history- Pasting'!$D$8:$D$10000,Z$20,'Work history- Pasting'!$AB$8:$AB$10000,$B31)</f>
        <v>0</v>
      </c>
      <c r="AA31" s="10">
        <f ca="1">SUMIFS('Work history- Pasting'!$AD$8:$AD$10000,'Work history- Pasting'!$D$8:$D$10000,AA$20,'Work history- Pasting'!$AB$8:$AB$10000,$B31)</f>
        <v>0</v>
      </c>
    </row>
    <row r="32" spans="1:27" ht="18.75" customHeight="1">
      <c r="A32" s="9">
        <f t="shared" ca="1" si="2"/>
        <v>0</v>
      </c>
      <c r="B32" s="8">
        <v>12</v>
      </c>
      <c r="C32" s="10">
        <f>SUMIFS('Work history- Pasting'!$AD$8:$AD$10000,'Work history- Pasting'!$D$8:$D$10000,C$20,'Work history- Pasting'!$AB$8:$AB$10000,$B32)</f>
        <v>0</v>
      </c>
      <c r="D32" s="10">
        <f>SUMIFS('Work history- Pasting'!$AD$8:$AD$10000,'Work history- Pasting'!$D$8:$D$10000,D$20,'Work history- Pasting'!$AB$8:$AB$10000,$B32)</f>
        <v>0</v>
      </c>
      <c r="E32" s="10">
        <f>SUMIFS('Work history- Pasting'!$AD$8:$AD$10000,'Work history- Pasting'!$D$8:$D$10000,E$20,'Work history- Pasting'!$AB$8:$AB$10000,$B32)</f>
        <v>0</v>
      </c>
      <c r="F32" s="10">
        <f ca="1">SUMIFS('Work history- Pasting'!$AD$8:$AD$10000,'Work history- Pasting'!$D$8:$D$10000,F$20,'Work history- Pasting'!$AB$8:$AB$10000,$B32)</f>
        <v>0</v>
      </c>
      <c r="G32" s="10">
        <f ca="1">SUMIFS('Work history- Pasting'!$AD$8:$AD$10000,'Work history- Pasting'!$D$8:$D$10000,G$20,'Work history- Pasting'!$AB$8:$AB$10000,$B32)</f>
        <v>0</v>
      </c>
      <c r="H32" s="10">
        <f ca="1">SUMIFS('Work history- Pasting'!$AD$8:$AD$10000,'Work history- Pasting'!$D$8:$D$10000,H$20,'Work history- Pasting'!$AB$8:$AB$10000,$B32)</f>
        <v>0</v>
      </c>
      <c r="I32" s="10">
        <f ca="1">SUMIFS('Work history- Pasting'!$AD$8:$AD$10000,'Work history- Pasting'!$D$8:$D$10000,I$20,'Work history- Pasting'!$AB$8:$AB$10000,$B32)</f>
        <v>0</v>
      </c>
      <c r="J32" s="10">
        <f ca="1">SUMIFS('Work history- Pasting'!$AD$8:$AD$10000,'Work history- Pasting'!$D$8:$D$10000,J$20,'Work history- Pasting'!$AB$8:$AB$10000,$B32)</f>
        <v>0</v>
      </c>
      <c r="K32" s="10">
        <f ca="1">SUMIFS('Work history- Pasting'!$AD$8:$AD$10000,'Work history- Pasting'!$D$8:$D$10000,K$20,'Work history- Pasting'!$AB$8:$AB$10000,$B32)</f>
        <v>0</v>
      </c>
      <c r="L32" s="10">
        <f ca="1">SUMIFS('Work history- Pasting'!$AD$8:$AD$10000,'Work history- Pasting'!$D$8:$D$10000,L$20,'Work history- Pasting'!$AB$8:$AB$10000,$B32)</f>
        <v>0</v>
      </c>
      <c r="M32" s="10">
        <f ca="1">SUMIFS('Work history- Pasting'!$AD$8:$AD$10000,'Work history- Pasting'!$D$8:$D$10000,M$20,'Work history- Pasting'!$AB$8:$AB$10000,$B32)</f>
        <v>0</v>
      </c>
      <c r="N32" s="10">
        <f ca="1">SUMIFS('Work history- Pasting'!$AD$8:$AD$10000,'Work history- Pasting'!$D$8:$D$10000,N$20,'Work history- Pasting'!$AB$8:$AB$10000,$B32)</f>
        <v>0</v>
      </c>
      <c r="O32" s="10">
        <f ca="1">SUMIFS('Work history- Pasting'!$AD$8:$AD$10000,'Work history- Pasting'!$D$8:$D$10000,O$20,'Work history- Pasting'!$AB$8:$AB$10000,$B32)</f>
        <v>0</v>
      </c>
      <c r="P32" s="10">
        <f ca="1">SUMIFS('Work history- Pasting'!$AD$8:$AD$10000,'Work history- Pasting'!$D$8:$D$10000,P$20,'Work history- Pasting'!$AB$8:$AB$10000,$B32)</f>
        <v>0</v>
      </c>
      <c r="Q32" s="10">
        <f ca="1">SUMIFS('Work history- Pasting'!$AD$8:$AD$10000,'Work history- Pasting'!$D$8:$D$10000,Q$20,'Work history- Pasting'!$AB$8:$AB$10000,$B32)</f>
        <v>0</v>
      </c>
      <c r="R32" s="10">
        <f ca="1">SUMIFS('Work history- Pasting'!$AD$8:$AD$10000,'Work history- Pasting'!$D$8:$D$10000,R$20,'Work history- Pasting'!$AB$8:$AB$10000,$B32)</f>
        <v>0</v>
      </c>
      <c r="S32" s="10">
        <f ca="1">SUMIFS('Work history- Pasting'!$AD$8:$AD$10000,'Work history- Pasting'!$D$8:$D$10000,S$20,'Work history- Pasting'!$AB$8:$AB$10000,$B32)</f>
        <v>0</v>
      </c>
      <c r="T32" s="10">
        <f ca="1">SUMIFS('Work history- Pasting'!$AD$8:$AD$10000,'Work history- Pasting'!$D$8:$D$10000,T$20,'Work history- Pasting'!$AB$8:$AB$10000,$B32)</f>
        <v>0</v>
      </c>
      <c r="U32" s="10">
        <f ca="1">SUMIFS('Work history- Pasting'!$AD$8:$AD$10000,'Work history- Pasting'!$D$8:$D$10000,U$20,'Work history- Pasting'!$AB$8:$AB$10000,$B32)</f>
        <v>0</v>
      </c>
      <c r="V32" s="10">
        <f ca="1">SUMIFS('Work history- Pasting'!$AD$8:$AD$10000,'Work history- Pasting'!$D$8:$D$10000,V$20,'Work history- Pasting'!$AB$8:$AB$10000,$B32)</f>
        <v>0</v>
      </c>
      <c r="W32" s="10">
        <f ca="1">SUMIFS('Work history- Pasting'!$AD$8:$AD$10000,'Work history- Pasting'!$D$8:$D$10000,W$20,'Work history- Pasting'!$AB$8:$AB$10000,$B32)</f>
        <v>0</v>
      </c>
      <c r="X32" s="10">
        <f ca="1">SUMIFS('Work history- Pasting'!$AD$8:$AD$10000,'Work history- Pasting'!$D$8:$D$10000,X$20,'Work history- Pasting'!$AB$8:$AB$10000,$B32)</f>
        <v>0</v>
      </c>
      <c r="Y32" s="10">
        <f ca="1">SUMIFS('Work history- Pasting'!$AD$8:$AD$10000,'Work history- Pasting'!$D$8:$D$10000,Y$20,'Work history- Pasting'!$AB$8:$AB$10000,$B32)</f>
        <v>0</v>
      </c>
      <c r="Z32" s="10">
        <f ca="1">SUMIFS('Work history- Pasting'!$AD$8:$AD$10000,'Work history- Pasting'!$D$8:$D$10000,Z$20,'Work history- Pasting'!$AB$8:$AB$10000,$B32)</f>
        <v>0</v>
      </c>
      <c r="AA32" s="10">
        <f ca="1">SUMIFS('Work history- Pasting'!$AD$8:$AD$10000,'Work history- Pasting'!$D$8:$D$10000,AA$20,'Work history- Pasting'!$AB$8:$AB$10000,$B32)</f>
        <v>0</v>
      </c>
    </row>
    <row r="33" spans="1:27" ht="18.75" customHeight="1">
      <c r="A33" s="9">
        <f t="shared" ca="1" si="2"/>
        <v>0</v>
      </c>
      <c r="B33" s="8">
        <v>13</v>
      </c>
      <c r="C33" s="10">
        <f>SUMIFS('Work history- Pasting'!$AD$8:$AD$10000,'Work history- Pasting'!$D$8:$D$10000,C$20,'Work history- Pasting'!$AB$8:$AB$10000,$B33)</f>
        <v>0</v>
      </c>
      <c r="D33" s="10">
        <f>SUMIFS('Work history- Pasting'!$AD$8:$AD$10000,'Work history- Pasting'!$D$8:$D$10000,D$20,'Work history- Pasting'!$AB$8:$AB$10000,$B33)</f>
        <v>0</v>
      </c>
      <c r="E33" s="10">
        <f>SUMIFS('Work history- Pasting'!$AD$8:$AD$10000,'Work history- Pasting'!$D$8:$D$10000,E$20,'Work history- Pasting'!$AB$8:$AB$10000,$B33)</f>
        <v>0</v>
      </c>
      <c r="F33" s="10">
        <f ca="1">SUMIFS('Work history- Pasting'!$AD$8:$AD$10000,'Work history- Pasting'!$D$8:$D$10000,F$20,'Work history- Pasting'!$AB$8:$AB$10000,$B33)</f>
        <v>0</v>
      </c>
      <c r="G33" s="10">
        <f ca="1">SUMIFS('Work history- Pasting'!$AD$8:$AD$10000,'Work history- Pasting'!$D$8:$D$10000,G$20,'Work history- Pasting'!$AB$8:$AB$10000,$B33)</f>
        <v>0</v>
      </c>
      <c r="H33" s="10">
        <f ca="1">SUMIFS('Work history- Pasting'!$AD$8:$AD$10000,'Work history- Pasting'!$D$8:$D$10000,H$20,'Work history- Pasting'!$AB$8:$AB$10000,$B33)</f>
        <v>0</v>
      </c>
      <c r="I33" s="10">
        <f ca="1">SUMIFS('Work history- Pasting'!$AD$8:$AD$10000,'Work history- Pasting'!$D$8:$D$10000,I$20,'Work history- Pasting'!$AB$8:$AB$10000,$B33)</f>
        <v>0</v>
      </c>
      <c r="J33" s="10">
        <f ca="1">SUMIFS('Work history- Pasting'!$AD$8:$AD$10000,'Work history- Pasting'!$D$8:$D$10000,J$20,'Work history- Pasting'!$AB$8:$AB$10000,$B33)</f>
        <v>0</v>
      </c>
      <c r="K33" s="10">
        <f ca="1">SUMIFS('Work history- Pasting'!$AD$8:$AD$10000,'Work history- Pasting'!$D$8:$D$10000,K$20,'Work history- Pasting'!$AB$8:$AB$10000,$B33)</f>
        <v>0</v>
      </c>
      <c r="L33" s="10">
        <f ca="1">SUMIFS('Work history- Pasting'!$AD$8:$AD$10000,'Work history- Pasting'!$D$8:$D$10000,L$20,'Work history- Pasting'!$AB$8:$AB$10000,$B33)</f>
        <v>0</v>
      </c>
      <c r="M33" s="10">
        <f ca="1">SUMIFS('Work history- Pasting'!$AD$8:$AD$10000,'Work history- Pasting'!$D$8:$D$10000,M$20,'Work history- Pasting'!$AB$8:$AB$10000,$B33)</f>
        <v>0</v>
      </c>
      <c r="N33" s="10">
        <f ca="1">SUMIFS('Work history- Pasting'!$AD$8:$AD$10000,'Work history- Pasting'!$D$8:$D$10000,N$20,'Work history- Pasting'!$AB$8:$AB$10000,$B33)</f>
        <v>0</v>
      </c>
      <c r="O33" s="10">
        <f ca="1">SUMIFS('Work history- Pasting'!$AD$8:$AD$10000,'Work history- Pasting'!$D$8:$D$10000,O$20,'Work history- Pasting'!$AB$8:$AB$10000,$B33)</f>
        <v>0</v>
      </c>
      <c r="P33" s="10">
        <f ca="1">SUMIFS('Work history- Pasting'!$AD$8:$AD$10000,'Work history- Pasting'!$D$8:$D$10000,P$20,'Work history- Pasting'!$AB$8:$AB$10000,$B33)</f>
        <v>0</v>
      </c>
      <c r="Q33" s="10">
        <f ca="1">SUMIFS('Work history- Pasting'!$AD$8:$AD$10000,'Work history- Pasting'!$D$8:$D$10000,Q$20,'Work history- Pasting'!$AB$8:$AB$10000,$B33)</f>
        <v>0</v>
      </c>
      <c r="R33" s="10">
        <f ca="1">SUMIFS('Work history- Pasting'!$AD$8:$AD$10000,'Work history- Pasting'!$D$8:$D$10000,R$20,'Work history- Pasting'!$AB$8:$AB$10000,$B33)</f>
        <v>0</v>
      </c>
      <c r="S33" s="10">
        <f ca="1">SUMIFS('Work history- Pasting'!$AD$8:$AD$10000,'Work history- Pasting'!$D$8:$D$10000,S$20,'Work history- Pasting'!$AB$8:$AB$10000,$B33)</f>
        <v>0</v>
      </c>
      <c r="T33" s="10">
        <f ca="1">SUMIFS('Work history- Pasting'!$AD$8:$AD$10000,'Work history- Pasting'!$D$8:$D$10000,T$20,'Work history- Pasting'!$AB$8:$AB$10000,$B33)</f>
        <v>0</v>
      </c>
      <c r="U33" s="10">
        <f ca="1">SUMIFS('Work history- Pasting'!$AD$8:$AD$10000,'Work history- Pasting'!$D$8:$D$10000,U$20,'Work history- Pasting'!$AB$8:$AB$10000,$B33)</f>
        <v>0</v>
      </c>
      <c r="V33" s="10">
        <f ca="1">SUMIFS('Work history- Pasting'!$AD$8:$AD$10000,'Work history- Pasting'!$D$8:$D$10000,V$20,'Work history- Pasting'!$AB$8:$AB$10000,$B33)</f>
        <v>0</v>
      </c>
      <c r="W33" s="10">
        <f ca="1">SUMIFS('Work history- Pasting'!$AD$8:$AD$10000,'Work history- Pasting'!$D$8:$D$10000,W$20,'Work history- Pasting'!$AB$8:$AB$10000,$B33)</f>
        <v>0</v>
      </c>
      <c r="X33" s="10">
        <f ca="1">SUMIFS('Work history- Pasting'!$AD$8:$AD$10000,'Work history- Pasting'!$D$8:$D$10000,X$20,'Work history- Pasting'!$AB$8:$AB$10000,$B33)</f>
        <v>0</v>
      </c>
      <c r="Y33" s="10">
        <f ca="1">SUMIFS('Work history- Pasting'!$AD$8:$AD$10000,'Work history- Pasting'!$D$8:$D$10000,Y$20,'Work history- Pasting'!$AB$8:$AB$10000,$B33)</f>
        <v>0</v>
      </c>
      <c r="Z33" s="10">
        <f ca="1">SUMIFS('Work history- Pasting'!$AD$8:$AD$10000,'Work history- Pasting'!$D$8:$D$10000,Z$20,'Work history- Pasting'!$AB$8:$AB$10000,$B33)</f>
        <v>0</v>
      </c>
      <c r="AA33" s="10">
        <f ca="1">SUMIFS('Work history- Pasting'!$AD$8:$AD$10000,'Work history- Pasting'!$D$8:$D$10000,AA$20,'Work history- Pasting'!$AB$8:$AB$10000,$B33)</f>
        <v>0</v>
      </c>
    </row>
    <row r="34" spans="1:27" ht="18.75" customHeight="1">
      <c r="A34" s="9">
        <f t="shared" ca="1" si="2"/>
        <v>0</v>
      </c>
      <c r="B34" s="8">
        <v>14</v>
      </c>
      <c r="C34" s="10">
        <f>SUMIFS('Work history- Pasting'!$AD$8:$AD$10000,'Work history- Pasting'!$D$8:$D$10000,C$20,'Work history- Pasting'!$AB$8:$AB$10000,$B34)</f>
        <v>0</v>
      </c>
      <c r="D34" s="10">
        <f>SUMIFS('Work history- Pasting'!$AD$8:$AD$10000,'Work history- Pasting'!$D$8:$D$10000,D$20,'Work history- Pasting'!$AB$8:$AB$10000,$B34)</f>
        <v>0</v>
      </c>
      <c r="E34" s="10">
        <f>SUMIFS('Work history- Pasting'!$AD$8:$AD$10000,'Work history- Pasting'!$D$8:$D$10000,E$20,'Work history- Pasting'!$AB$8:$AB$10000,$B34)</f>
        <v>0</v>
      </c>
      <c r="F34" s="10">
        <f ca="1">SUMIFS('Work history- Pasting'!$AD$8:$AD$10000,'Work history- Pasting'!$D$8:$D$10000,F$20,'Work history- Pasting'!$AB$8:$AB$10000,$B34)</f>
        <v>0</v>
      </c>
      <c r="G34" s="10">
        <f ca="1">SUMIFS('Work history- Pasting'!$AD$8:$AD$10000,'Work history- Pasting'!$D$8:$D$10000,G$20,'Work history- Pasting'!$AB$8:$AB$10000,$B34)</f>
        <v>0</v>
      </c>
      <c r="H34" s="10">
        <f ca="1">SUMIFS('Work history- Pasting'!$AD$8:$AD$10000,'Work history- Pasting'!$D$8:$D$10000,H$20,'Work history- Pasting'!$AB$8:$AB$10000,$B34)</f>
        <v>0</v>
      </c>
      <c r="I34" s="10">
        <f ca="1">SUMIFS('Work history- Pasting'!$AD$8:$AD$10000,'Work history- Pasting'!$D$8:$D$10000,I$20,'Work history- Pasting'!$AB$8:$AB$10000,$B34)</f>
        <v>0</v>
      </c>
      <c r="J34" s="10">
        <f ca="1">SUMIFS('Work history- Pasting'!$AD$8:$AD$10000,'Work history- Pasting'!$D$8:$D$10000,J$20,'Work history- Pasting'!$AB$8:$AB$10000,$B34)</f>
        <v>0</v>
      </c>
      <c r="K34" s="10">
        <f ca="1">SUMIFS('Work history- Pasting'!$AD$8:$AD$10000,'Work history- Pasting'!$D$8:$D$10000,K$20,'Work history- Pasting'!$AB$8:$AB$10000,$B34)</f>
        <v>0</v>
      </c>
      <c r="L34" s="10">
        <f ca="1">SUMIFS('Work history- Pasting'!$AD$8:$AD$10000,'Work history- Pasting'!$D$8:$D$10000,L$20,'Work history- Pasting'!$AB$8:$AB$10000,$B34)</f>
        <v>0</v>
      </c>
      <c r="M34" s="10">
        <f ca="1">SUMIFS('Work history- Pasting'!$AD$8:$AD$10000,'Work history- Pasting'!$D$8:$D$10000,M$20,'Work history- Pasting'!$AB$8:$AB$10000,$B34)</f>
        <v>0</v>
      </c>
      <c r="N34" s="10">
        <f ca="1">SUMIFS('Work history- Pasting'!$AD$8:$AD$10000,'Work history- Pasting'!$D$8:$D$10000,N$20,'Work history- Pasting'!$AB$8:$AB$10000,$B34)</f>
        <v>0</v>
      </c>
      <c r="O34" s="10">
        <f ca="1">SUMIFS('Work history- Pasting'!$AD$8:$AD$10000,'Work history- Pasting'!$D$8:$D$10000,O$20,'Work history- Pasting'!$AB$8:$AB$10000,$B34)</f>
        <v>0</v>
      </c>
      <c r="P34" s="10">
        <f ca="1">SUMIFS('Work history- Pasting'!$AD$8:$AD$10000,'Work history- Pasting'!$D$8:$D$10000,P$20,'Work history- Pasting'!$AB$8:$AB$10000,$B34)</f>
        <v>0</v>
      </c>
      <c r="Q34" s="10">
        <f ca="1">SUMIFS('Work history- Pasting'!$AD$8:$AD$10000,'Work history- Pasting'!$D$8:$D$10000,Q$20,'Work history- Pasting'!$AB$8:$AB$10000,$B34)</f>
        <v>0</v>
      </c>
      <c r="R34" s="10">
        <f ca="1">SUMIFS('Work history- Pasting'!$AD$8:$AD$10000,'Work history- Pasting'!$D$8:$D$10000,R$20,'Work history- Pasting'!$AB$8:$AB$10000,$B34)</f>
        <v>0</v>
      </c>
      <c r="S34" s="10">
        <f ca="1">SUMIFS('Work history- Pasting'!$AD$8:$AD$10000,'Work history- Pasting'!$D$8:$D$10000,S$20,'Work history- Pasting'!$AB$8:$AB$10000,$B34)</f>
        <v>0</v>
      </c>
      <c r="T34" s="10">
        <f ca="1">SUMIFS('Work history- Pasting'!$AD$8:$AD$10000,'Work history- Pasting'!$D$8:$D$10000,T$20,'Work history- Pasting'!$AB$8:$AB$10000,$B34)</f>
        <v>0</v>
      </c>
      <c r="U34" s="10">
        <f ca="1">SUMIFS('Work history- Pasting'!$AD$8:$AD$10000,'Work history- Pasting'!$D$8:$D$10000,U$20,'Work history- Pasting'!$AB$8:$AB$10000,$B34)</f>
        <v>0</v>
      </c>
      <c r="V34" s="10">
        <f ca="1">SUMIFS('Work history- Pasting'!$AD$8:$AD$10000,'Work history- Pasting'!$D$8:$D$10000,V$20,'Work history- Pasting'!$AB$8:$AB$10000,$B34)</f>
        <v>0</v>
      </c>
      <c r="W34" s="10">
        <f ca="1">SUMIFS('Work history- Pasting'!$AD$8:$AD$10000,'Work history- Pasting'!$D$8:$D$10000,W$20,'Work history- Pasting'!$AB$8:$AB$10000,$B34)</f>
        <v>0</v>
      </c>
      <c r="X34" s="10">
        <f ca="1">SUMIFS('Work history- Pasting'!$AD$8:$AD$10000,'Work history- Pasting'!$D$8:$D$10000,X$20,'Work history- Pasting'!$AB$8:$AB$10000,$B34)</f>
        <v>0</v>
      </c>
      <c r="Y34" s="10">
        <f ca="1">SUMIFS('Work history- Pasting'!$AD$8:$AD$10000,'Work history- Pasting'!$D$8:$D$10000,Y$20,'Work history- Pasting'!$AB$8:$AB$10000,$B34)</f>
        <v>0</v>
      </c>
      <c r="Z34" s="10">
        <f ca="1">SUMIFS('Work history- Pasting'!$AD$8:$AD$10000,'Work history- Pasting'!$D$8:$D$10000,Z$20,'Work history- Pasting'!$AB$8:$AB$10000,$B34)</f>
        <v>0</v>
      </c>
      <c r="AA34" s="10">
        <f ca="1">SUMIFS('Work history- Pasting'!$AD$8:$AD$10000,'Work history- Pasting'!$D$8:$D$10000,AA$20,'Work history- Pasting'!$AB$8:$AB$10000,$B34)</f>
        <v>0</v>
      </c>
    </row>
    <row r="35" spans="1:27" ht="18.75" customHeight="1">
      <c r="A35" s="9">
        <f t="shared" ca="1" si="2"/>
        <v>0</v>
      </c>
      <c r="B35" s="8">
        <v>15</v>
      </c>
      <c r="C35" s="10">
        <f>SUMIFS('Work history- Pasting'!$AD$8:$AD$10000,'Work history- Pasting'!$D$8:$D$10000,C$20,'Work history- Pasting'!$AB$8:$AB$10000,$B35)</f>
        <v>0</v>
      </c>
      <c r="D35" s="10">
        <f>SUMIFS('Work history- Pasting'!$AD$8:$AD$10000,'Work history- Pasting'!$D$8:$D$10000,D$20,'Work history- Pasting'!$AB$8:$AB$10000,$B35)</f>
        <v>0</v>
      </c>
      <c r="E35" s="10">
        <f>SUMIFS('Work history- Pasting'!$AD$8:$AD$10000,'Work history- Pasting'!$D$8:$D$10000,E$20,'Work history- Pasting'!$AB$8:$AB$10000,$B35)</f>
        <v>0</v>
      </c>
      <c r="F35" s="10">
        <f ca="1">SUMIFS('Work history- Pasting'!$AD$8:$AD$10000,'Work history- Pasting'!$D$8:$D$10000,F$20,'Work history- Pasting'!$AB$8:$AB$10000,$B35)</f>
        <v>0</v>
      </c>
      <c r="G35" s="10">
        <f ca="1">SUMIFS('Work history- Pasting'!$AD$8:$AD$10000,'Work history- Pasting'!$D$8:$D$10000,G$20,'Work history- Pasting'!$AB$8:$AB$10000,$B35)</f>
        <v>0</v>
      </c>
      <c r="H35" s="10">
        <f ca="1">SUMIFS('Work history- Pasting'!$AD$8:$AD$10000,'Work history- Pasting'!$D$8:$D$10000,H$20,'Work history- Pasting'!$AB$8:$AB$10000,$B35)</f>
        <v>0</v>
      </c>
      <c r="I35" s="10">
        <f ca="1">SUMIFS('Work history- Pasting'!$AD$8:$AD$10000,'Work history- Pasting'!$D$8:$D$10000,I$20,'Work history- Pasting'!$AB$8:$AB$10000,$B35)</f>
        <v>0</v>
      </c>
      <c r="J35" s="10">
        <f ca="1">SUMIFS('Work history- Pasting'!$AD$8:$AD$10000,'Work history- Pasting'!$D$8:$D$10000,J$20,'Work history- Pasting'!$AB$8:$AB$10000,$B35)</f>
        <v>0</v>
      </c>
      <c r="K35" s="10">
        <f ca="1">SUMIFS('Work history- Pasting'!$AD$8:$AD$10000,'Work history- Pasting'!$D$8:$D$10000,K$20,'Work history- Pasting'!$AB$8:$AB$10000,$B35)</f>
        <v>0</v>
      </c>
      <c r="L35" s="10">
        <f ca="1">SUMIFS('Work history- Pasting'!$AD$8:$AD$10000,'Work history- Pasting'!$D$8:$D$10000,L$20,'Work history- Pasting'!$AB$8:$AB$10000,$B35)</f>
        <v>0</v>
      </c>
      <c r="M35" s="10">
        <f ca="1">SUMIFS('Work history- Pasting'!$AD$8:$AD$10000,'Work history- Pasting'!$D$8:$D$10000,M$20,'Work history- Pasting'!$AB$8:$AB$10000,$B35)</f>
        <v>0</v>
      </c>
      <c r="N35" s="10">
        <f ca="1">SUMIFS('Work history- Pasting'!$AD$8:$AD$10000,'Work history- Pasting'!$D$8:$D$10000,N$20,'Work history- Pasting'!$AB$8:$AB$10000,$B35)</f>
        <v>0</v>
      </c>
      <c r="O35" s="10">
        <f ca="1">SUMIFS('Work history- Pasting'!$AD$8:$AD$10000,'Work history- Pasting'!$D$8:$D$10000,O$20,'Work history- Pasting'!$AB$8:$AB$10000,$B35)</f>
        <v>0</v>
      </c>
      <c r="P35" s="10">
        <f ca="1">SUMIFS('Work history- Pasting'!$AD$8:$AD$10000,'Work history- Pasting'!$D$8:$D$10000,P$20,'Work history- Pasting'!$AB$8:$AB$10000,$B35)</f>
        <v>0</v>
      </c>
      <c r="Q35" s="10">
        <f ca="1">SUMIFS('Work history- Pasting'!$AD$8:$AD$10000,'Work history- Pasting'!$D$8:$D$10000,Q$20,'Work history- Pasting'!$AB$8:$AB$10000,$B35)</f>
        <v>0</v>
      </c>
      <c r="R35" s="10">
        <f ca="1">SUMIFS('Work history- Pasting'!$AD$8:$AD$10000,'Work history- Pasting'!$D$8:$D$10000,R$20,'Work history- Pasting'!$AB$8:$AB$10000,$B35)</f>
        <v>0</v>
      </c>
      <c r="S35" s="10">
        <f ca="1">SUMIFS('Work history- Pasting'!$AD$8:$AD$10000,'Work history- Pasting'!$D$8:$D$10000,S$20,'Work history- Pasting'!$AB$8:$AB$10000,$B35)</f>
        <v>0</v>
      </c>
      <c r="T35" s="10">
        <f ca="1">SUMIFS('Work history- Pasting'!$AD$8:$AD$10000,'Work history- Pasting'!$D$8:$D$10000,T$20,'Work history- Pasting'!$AB$8:$AB$10000,$B35)</f>
        <v>0</v>
      </c>
      <c r="U35" s="10">
        <f ca="1">SUMIFS('Work history- Pasting'!$AD$8:$AD$10000,'Work history- Pasting'!$D$8:$D$10000,U$20,'Work history- Pasting'!$AB$8:$AB$10000,$B35)</f>
        <v>0</v>
      </c>
      <c r="V35" s="10">
        <f ca="1">SUMIFS('Work history- Pasting'!$AD$8:$AD$10000,'Work history- Pasting'!$D$8:$D$10000,V$20,'Work history- Pasting'!$AB$8:$AB$10000,$B35)</f>
        <v>0</v>
      </c>
      <c r="W35" s="10">
        <f ca="1">SUMIFS('Work history- Pasting'!$AD$8:$AD$10000,'Work history- Pasting'!$D$8:$D$10000,W$20,'Work history- Pasting'!$AB$8:$AB$10000,$B35)</f>
        <v>0</v>
      </c>
      <c r="X35" s="10">
        <f ca="1">SUMIFS('Work history- Pasting'!$AD$8:$AD$10000,'Work history- Pasting'!$D$8:$D$10000,X$20,'Work history- Pasting'!$AB$8:$AB$10000,$B35)</f>
        <v>0</v>
      </c>
      <c r="Y35" s="10">
        <f ca="1">SUMIFS('Work history- Pasting'!$AD$8:$AD$10000,'Work history- Pasting'!$D$8:$D$10000,Y$20,'Work history- Pasting'!$AB$8:$AB$10000,$B35)</f>
        <v>0</v>
      </c>
      <c r="Z35" s="10">
        <f ca="1">SUMIFS('Work history- Pasting'!$AD$8:$AD$10000,'Work history- Pasting'!$D$8:$D$10000,Z$20,'Work history- Pasting'!$AB$8:$AB$10000,$B35)</f>
        <v>0</v>
      </c>
      <c r="AA35" s="10">
        <f ca="1">SUMIFS('Work history- Pasting'!$AD$8:$AD$10000,'Work history- Pasting'!$D$8:$D$10000,AA$20,'Work history- Pasting'!$AB$8:$AB$10000,$B35)</f>
        <v>0</v>
      </c>
    </row>
    <row r="36" spans="1:27" ht="18.75" customHeight="1">
      <c r="A36" s="9">
        <f t="shared" ca="1" si="2"/>
        <v>0</v>
      </c>
      <c r="B36" s="8">
        <v>16</v>
      </c>
      <c r="C36" s="10">
        <f>SUMIFS('Work history- Pasting'!$AD$8:$AD$10000,'Work history- Pasting'!$D$8:$D$10000,C$20,'Work history- Pasting'!$AB$8:$AB$10000,$B36)</f>
        <v>0</v>
      </c>
      <c r="D36" s="10">
        <f>SUMIFS('Work history- Pasting'!$AD$8:$AD$10000,'Work history- Pasting'!$D$8:$D$10000,D$20,'Work history- Pasting'!$AB$8:$AB$10000,$B36)</f>
        <v>0</v>
      </c>
      <c r="E36" s="10">
        <f>SUMIFS('Work history- Pasting'!$AD$8:$AD$10000,'Work history- Pasting'!$D$8:$D$10000,E$20,'Work history- Pasting'!$AB$8:$AB$10000,$B36)</f>
        <v>0</v>
      </c>
      <c r="F36" s="10">
        <f ca="1">SUMIFS('Work history- Pasting'!$AD$8:$AD$10000,'Work history- Pasting'!$D$8:$D$10000,F$20,'Work history- Pasting'!$AB$8:$AB$10000,$B36)</f>
        <v>0</v>
      </c>
      <c r="G36" s="10">
        <f ca="1">SUMIFS('Work history- Pasting'!$AD$8:$AD$10000,'Work history- Pasting'!$D$8:$D$10000,G$20,'Work history- Pasting'!$AB$8:$AB$10000,$B36)</f>
        <v>0</v>
      </c>
      <c r="H36" s="10">
        <f ca="1">SUMIFS('Work history- Pasting'!$AD$8:$AD$10000,'Work history- Pasting'!$D$8:$D$10000,H$20,'Work history- Pasting'!$AB$8:$AB$10000,$B36)</f>
        <v>0</v>
      </c>
      <c r="I36" s="10">
        <f ca="1">SUMIFS('Work history- Pasting'!$AD$8:$AD$10000,'Work history- Pasting'!$D$8:$D$10000,I$20,'Work history- Pasting'!$AB$8:$AB$10000,$B36)</f>
        <v>0</v>
      </c>
      <c r="J36" s="10">
        <f ca="1">SUMIFS('Work history- Pasting'!$AD$8:$AD$10000,'Work history- Pasting'!$D$8:$D$10000,J$20,'Work history- Pasting'!$AB$8:$AB$10000,$B36)</f>
        <v>0</v>
      </c>
      <c r="K36" s="10">
        <f ca="1">SUMIFS('Work history- Pasting'!$AD$8:$AD$10000,'Work history- Pasting'!$D$8:$D$10000,K$20,'Work history- Pasting'!$AB$8:$AB$10000,$B36)</f>
        <v>0</v>
      </c>
      <c r="L36" s="10">
        <f ca="1">SUMIFS('Work history- Pasting'!$AD$8:$AD$10000,'Work history- Pasting'!$D$8:$D$10000,L$20,'Work history- Pasting'!$AB$8:$AB$10000,$B36)</f>
        <v>0</v>
      </c>
      <c r="M36" s="10">
        <f ca="1">SUMIFS('Work history- Pasting'!$AD$8:$AD$10000,'Work history- Pasting'!$D$8:$D$10000,M$20,'Work history- Pasting'!$AB$8:$AB$10000,$B36)</f>
        <v>0</v>
      </c>
      <c r="N36" s="10">
        <f ca="1">SUMIFS('Work history- Pasting'!$AD$8:$AD$10000,'Work history- Pasting'!$D$8:$D$10000,N$20,'Work history- Pasting'!$AB$8:$AB$10000,$B36)</f>
        <v>0</v>
      </c>
      <c r="O36" s="10">
        <f ca="1">SUMIFS('Work history- Pasting'!$AD$8:$AD$10000,'Work history- Pasting'!$D$8:$D$10000,O$20,'Work history- Pasting'!$AB$8:$AB$10000,$B36)</f>
        <v>0</v>
      </c>
      <c r="P36" s="10">
        <f ca="1">SUMIFS('Work history- Pasting'!$AD$8:$AD$10000,'Work history- Pasting'!$D$8:$D$10000,P$20,'Work history- Pasting'!$AB$8:$AB$10000,$B36)</f>
        <v>0</v>
      </c>
      <c r="Q36" s="10">
        <f ca="1">SUMIFS('Work history- Pasting'!$AD$8:$AD$10000,'Work history- Pasting'!$D$8:$D$10000,Q$20,'Work history- Pasting'!$AB$8:$AB$10000,$B36)</f>
        <v>0</v>
      </c>
      <c r="R36" s="10">
        <f ca="1">SUMIFS('Work history- Pasting'!$AD$8:$AD$10000,'Work history- Pasting'!$D$8:$D$10000,R$20,'Work history- Pasting'!$AB$8:$AB$10000,$B36)</f>
        <v>0</v>
      </c>
      <c r="S36" s="10">
        <f ca="1">SUMIFS('Work history- Pasting'!$AD$8:$AD$10000,'Work history- Pasting'!$D$8:$D$10000,S$20,'Work history- Pasting'!$AB$8:$AB$10000,$B36)</f>
        <v>0</v>
      </c>
      <c r="T36" s="10">
        <f ca="1">SUMIFS('Work history- Pasting'!$AD$8:$AD$10000,'Work history- Pasting'!$D$8:$D$10000,T$20,'Work history- Pasting'!$AB$8:$AB$10000,$B36)</f>
        <v>0</v>
      </c>
      <c r="U36" s="10">
        <f ca="1">SUMIFS('Work history- Pasting'!$AD$8:$AD$10000,'Work history- Pasting'!$D$8:$D$10000,U$20,'Work history- Pasting'!$AB$8:$AB$10000,$B36)</f>
        <v>0</v>
      </c>
      <c r="V36" s="10">
        <f ca="1">SUMIFS('Work history- Pasting'!$AD$8:$AD$10000,'Work history- Pasting'!$D$8:$D$10000,V$20,'Work history- Pasting'!$AB$8:$AB$10000,$B36)</f>
        <v>0</v>
      </c>
      <c r="W36" s="10">
        <f ca="1">SUMIFS('Work history- Pasting'!$AD$8:$AD$10000,'Work history- Pasting'!$D$8:$D$10000,W$20,'Work history- Pasting'!$AB$8:$AB$10000,$B36)</f>
        <v>0</v>
      </c>
      <c r="X36" s="10">
        <f ca="1">SUMIFS('Work history- Pasting'!$AD$8:$AD$10000,'Work history- Pasting'!$D$8:$D$10000,X$20,'Work history- Pasting'!$AB$8:$AB$10000,$B36)</f>
        <v>0</v>
      </c>
      <c r="Y36" s="10">
        <f ca="1">SUMIFS('Work history- Pasting'!$AD$8:$AD$10000,'Work history- Pasting'!$D$8:$D$10000,Y$20,'Work history- Pasting'!$AB$8:$AB$10000,$B36)</f>
        <v>0</v>
      </c>
      <c r="Z36" s="10">
        <f ca="1">SUMIFS('Work history- Pasting'!$AD$8:$AD$10000,'Work history- Pasting'!$D$8:$D$10000,Z$20,'Work history- Pasting'!$AB$8:$AB$10000,$B36)</f>
        <v>0</v>
      </c>
      <c r="AA36" s="10">
        <f ca="1">SUMIFS('Work history- Pasting'!$AD$8:$AD$10000,'Work history- Pasting'!$D$8:$D$10000,AA$20,'Work history- Pasting'!$AB$8:$AB$10000,$B36)</f>
        <v>0</v>
      </c>
    </row>
    <row r="37" spans="1:27" ht="18.75" customHeight="1">
      <c r="A37" s="9">
        <f t="shared" ca="1" si="2"/>
        <v>0</v>
      </c>
      <c r="B37" s="8">
        <v>17</v>
      </c>
      <c r="C37" s="10">
        <f>SUMIFS('Work history- Pasting'!$AD$8:$AD$10000,'Work history- Pasting'!$D$8:$D$10000,C$20,'Work history- Pasting'!$AB$8:$AB$10000,$B37)</f>
        <v>0</v>
      </c>
      <c r="D37" s="10">
        <f>SUMIFS('Work history- Pasting'!$AD$8:$AD$10000,'Work history- Pasting'!$D$8:$D$10000,D$20,'Work history- Pasting'!$AB$8:$AB$10000,$B37)</f>
        <v>0</v>
      </c>
      <c r="E37" s="10">
        <f>SUMIFS('Work history- Pasting'!$AD$8:$AD$10000,'Work history- Pasting'!$D$8:$D$10000,E$20,'Work history- Pasting'!$AB$8:$AB$10000,$B37)</f>
        <v>0</v>
      </c>
      <c r="F37" s="10">
        <f ca="1">SUMIFS('Work history- Pasting'!$AD$8:$AD$10000,'Work history- Pasting'!$D$8:$D$10000,F$20,'Work history- Pasting'!$AB$8:$AB$10000,$B37)</f>
        <v>0</v>
      </c>
      <c r="G37" s="10">
        <f ca="1">SUMIFS('Work history- Pasting'!$AD$8:$AD$10000,'Work history- Pasting'!$D$8:$D$10000,G$20,'Work history- Pasting'!$AB$8:$AB$10000,$B37)</f>
        <v>0</v>
      </c>
      <c r="H37" s="10">
        <f ca="1">SUMIFS('Work history- Pasting'!$AD$8:$AD$10000,'Work history- Pasting'!$D$8:$D$10000,H$20,'Work history- Pasting'!$AB$8:$AB$10000,$B37)</f>
        <v>0</v>
      </c>
      <c r="I37" s="10">
        <f ca="1">SUMIFS('Work history- Pasting'!$AD$8:$AD$10000,'Work history- Pasting'!$D$8:$D$10000,I$20,'Work history- Pasting'!$AB$8:$AB$10000,$B37)</f>
        <v>0</v>
      </c>
      <c r="J37" s="10">
        <f ca="1">SUMIFS('Work history- Pasting'!$AD$8:$AD$10000,'Work history- Pasting'!$D$8:$D$10000,J$20,'Work history- Pasting'!$AB$8:$AB$10000,$B37)</f>
        <v>0</v>
      </c>
      <c r="K37" s="10">
        <f ca="1">SUMIFS('Work history- Pasting'!$AD$8:$AD$10000,'Work history- Pasting'!$D$8:$D$10000,K$20,'Work history- Pasting'!$AB$8:$AB$10000,$B37)</f>
        <v>0</v>
      </c>
      <c r="L37" s="10">
        <f ca="1">SUMIFS('Work history- Pasting'!$AD$8:$AD$10000,'Work history- Pasting'!$D$8:$D$10000,L$20,'Work history- Pasting'!$AB$8:$AB$10000,$B37)</f>
        <v>0</v>
      </c>
      <c r="M37" s="10">
        <f ca="1">SUMIFS('Work history- Pasting'!$AD$8:$AD$10000,'Work history- Pasting'!$D$8:$D$10000,M$20,'Work history- Pasting'!$AB$8:$AB$10000,$B37)</f>
        <v>0</v>
      </c>
      <c r="N37" s="10">
        <f ca="1">SUMIFS('Work history- Pasting'!$AD$8:$AD$10000,'Work history- Pasting'!$D$8:$D$10000,N$20,'Work history- Pasting'!$AB$8:$AB$10000,$B37)</f>
        <v>0</v>
      </c>
      <c r="O37" s="10">
        <f ca="1">SUMIFS('Work history- Pasting'!$AD$8:$AD$10000,'Work history- Pasting'!$D$8:$D$10000,O$20,'Work history- Pasting'!$AB$8:$AB$10000,$B37)</f>
        <v>0</v>
      </c>
      <c r="P37" s="10">
        <f ca="1">SUMIFS('Work history- Pasting'!$AD$8:$AD$10000,'Work history- Pasting'!$D$8:$D$10000,P$20,'Work history- Pasting'!$AB$8:$AB$10000,$B37)</f>
        <v>0</v>
      </c>
      <c r="Q37" s="10">
        <f ca="1">SUMIFS('Work history- Pasting'!$AD$8:$AD$10000,'Work history- Pasting'!$D$8:$D$10000,Q$20,'Work history- Pasting'!$AB$8:$AB$10000,$B37)</f>
        <v>0</v>
      </c>
      <c r="R37" s="10">
        <f ca="1">SUMIFS('Work history- Pasting'!$AD$8:$AD$10000,'Work history- Pasting'!$D$8:$D$10000,R$20,'Work history- Pasting'!$AB$8:$AB$10000,$B37)</f>
        <v>0</v>
      </c>
      <c r="S37" s="10">
        <f ca="1">SUMIFS('Work history- Pasting'!$AD$8:$AD$10000,'Work history- Pasting'!$D$8:$D$10000,S$20,'Work history- Pasting'!$AB$8:$AB$10000,$B37)</f>
        <v>0</v>
      </c>
      <c r="T37" s="10">
        <f ca="1">SUMIFS('Work history- Pasting'!$AD$8:$AD$10000,'Work history- Pasting'!$D$8:$D$10000,T$20,'Work history- Pasting'!$AB$8:$AB$10000,$B37)</f>
        <v>0</v>
      </c>
      <c r="U37" s="10">
        <f ca="1">SUMIFS('Work history- Pasting'!$AD$8:$AD$10000,'Work history- Pasting'!$D$8:$D$10000,U$20,'Work history- Pasting'!$AB$8:$AB$10000,$B37)</f>
        <v>0</v>
      </c>
      <c r="V37" s="10">
        <f ca="1">SUMIFS('Work history- Pasting'!$AD$8:$AD$10000,'Work history- Pasting'!$D$8:$D$10000,V$20,'Work history- Pasting'!$AB$8:$AB$10000,$B37)</f>
        <v>0</v>
      </c>
      <c r="W37" s="10">
        <f ca="1">SUMIFS('Work history- Pasting'!$AD$8:$AD$10000,'Work history- Pasting'!$D$8:$D$10000,W$20,'Work history- Pasting'!$AB$8:$AB$10000,$B37)</f>
        <v>0</v>
      </c>
      <c r="X37" s="10">
        <f ca="1">SUMIFS('Work history- Pasting'!$AD$8:$AD$10000,'Work history- Pasting'!$D$8:$D$10000,X$20,'Work history- Pasting'!$AB$8:$AB$10000,$B37)</f>
        <v>0</v>
      </c>
      <c r="Y37" s="10">
        <f ca="1">SUMIFS('Work history- Pasting'!$AD$8:$AD$10000,'Work history- Pasting'!$D$8:$D$10000,Y$20,'Work history- Pasting'!$AB$8:$AB$10000,$B37)</f>
        <v>0</v>
      </c>
      <c r="Z37" s="10">
        <f ca="1">SUMIFS('Work history- Pasting'!$AD$8:$AD$10000,'Work history- Pasting'!$D$8:$D$10000,Z$20,'Work history- Pasting'!$AB$8:$AB$10000,$B37)</f>
        <v>0</v>
      </c>
      <c r="AA37" s="10">
        <f ca="1">SUMIFS('Work history- Pasting'!$AD$8:$AD$10000,'Work history- Pasting'!$D$8:$D$10000,AA$20,'Work history- Pasting'!$AB$8:$AB$10000,$B37)</f>
        <v>0</v>
      </c>
    </row>
    <row r="38" spans="1:27" ht="18.75" customHeight="1">
      <c r="A38" s="9">
        <f t="shared" ca="1" si="2"/>
        <v>0</v>
      </c>
      <c r="B38" s="8">
        <v>18</v>
      </c>
      <c r="C38" s="10">
        <f>SUMIFS('Work history- Pasting'!$AD$8:$AD$10000,'Work history- Pasting'!$D$8:$D$10000,C$20,'Work history- Pasting'!$AB$8:$AB$10000,$B38)</f>
        <v>0</v>
      </c>
      <c r="D38" s="10">
        <f>SUMIFS('Work history- Pasting'!$AD$8:$AD$10000,'Work history- Pasting'!$D$8:$D$10000,D$20,'Work history- Pasting'!$AB$8:$AB$10000,$B38)</f>
        <v>0</v>
      </c>
      <c r="E38" s="10">
        <f>SUMIFS('Work history- Pasting'!$AD$8:$AD$10000,'Work history- Pasting'!$D$8:$D$10000,E$20,'Work history- Pasting'!$AB$8:$AB$10000,$B38)</f>
        <v>0</v>
      </c>
      <c r="F38" s="10">
        <f ca="1">SUMIFS('Work history- Pasting'!$AD$8:$AD$10000,'Work history- Pasting'!$D$8:$D$10000,F$20,'Work history- Pasting'!$AB$8:$AB$10000,$B38)</f>
        <v>0</v>
      </c>
      <c r="G38" s="10">
        <f ca="1">SUMIFS('Work history- Pasting'!$AD$8:$AD$10000,'Work history- Pasting'!$D$8:$D$10000,G$20,'Work history- Pasting'!$AB$8:$AB$10000,$B38)</f>
        <v>0</v>
      </c>
      <c r="H38" s="10">
        <f ca="1">SUMIFS('Work history- Pasting'!$AD$8:$AD$10000,'Work history- Pasting'!$D$8:$D$10000,H$20,'Work history- Pasting'!$AB$8:$AB$10000,$B38)</f>
        <v>0</v>
      </c>
      <c r="I38" s="10">
        <f ca="1">SUMIFS('Work history- Pasting'!$AD$8:$AD$10000,'Work history- Pasting'!$D$8:$D$10000,I$20,'Work history- Pasting'!$AB$8:$AB$10000,$B38)</f>
        <v>0</v>
      </c>
      <c r="J38" s="10">
        <f ca="1">SUMIFS('Work history- Pasting'!$AD$8:$AD$10000,'Work history- Pasting'!$D$8:$D$10000,J$20,'Work history- Pasting'!$AB$8:$AB$10000,$B38)</f>
        <v>0</v>
      </c>
      <c r="K38" s="10">
        <f ca="1">SUMIFS('Work history- Pasting'!$AD$8:$AD$10000,'Work history- Pasting'!$D$8:$D$10000,K$20,'Work history- Pasting'!$AB$8:$AB$10000,$B38)</f>
        <v>0</v>
      </c>
      <c r="L38" s="10">
        <f ca="1">SUMIFS('Work history- Pasting'!$AD$8:$AD$10000,'Work history- Pasting'!$D$8:$D$10000,L$20,'Work history- Pasting'!$AB$8:$AB$10000,$B38)</f>
        <v>0</v>
      </c>
      <c r="M38" s="10">
        <f ca="1">SUMIFS('Work history- Pasting'!$AD$8:$AD$10000,'Work history- Pasting'!$D$8:$D$10000,M$20,'Work history- Pasting'!$AB$8:$AB$10000,$B38)</f>
        <v>0</v>
      </c>
      <c r="N38" s="10">
        <f ca="1">SUMIFS('Work history- Pasting'!$AD$8:$AD$10000,'Work history- Pasting'!$D$8:$D$10000,N$20,'Work history- Pasting'!$AB$8:$AB$10000,$B38)</f>
        <v>0</v>
      </c>
      <c r="O38" s="10">
        <f ca="1">SUMIFS('Work history- Pasting'!$AD$8:$AD$10000,'Work history- Pasting'!$D$8:$D$10000,O$20,'Work history- Pasting'!$AB$8:$AB$10000,$B38)</f>
        <v>0</v>
      </c>
      <c r="P38" s="10">
        <f ca="1">SUMIFS('Work history- Pasting'!$AD$8:$AD$10000,'Work history- Pasting'!$D$8:$D$10000,P$20,'Work history- Pasting'!$AB$8:$AB$10000,$B38)</f>
        <v>0</v>
      </c>
      <c r="Q38" s="10">
        <f ca="1">SUMIFS('Work history- Pasting'!$AD$8:$AD$10000,'Work history- Pasting'!$D$8:$D$10000,Q$20,'Work history- Pasting'!$AB$8:$AB$10000,$B38)</f>
        <v>0</v>
      </c>
      <c r="R38" s="10">
        <f ca="1">SUMIFS('Work history- Pasting'!$AD$8:$AD$10000,'Work history- Pasting'!$D$8:$D$10000,R$20,'Work history- Pasting'!$AB$8:$AB$10000,$B38)</f>
        <v>0</v>
      </c>
      <c r="S38" s="10">
        <f ca="1">SUMIFS('Work history- Pasting'!$AD$8:$AD$10000,'Work history- Pasting'!$D$8:$D$10000,S$20,'Work history- Pasting'!$AB$8:$AB$10000,$B38)</f>
        <v>0</v>
      </c>
      <c r="T38" s="10">
        <f ca="1">SUMIFS('Work history- Pasting'!$AD$8:$AD$10000,'Work history- Pasting'!$D$8:$D$10000,T$20,'Work history- Pasting'!$AB$8:$AB$10000,$B38)</f>
        <v>0</v>
      </c>
      <c r="U38" s="10">
        <f ca="1">SUMIFS('Work history- Pasting'!$AD$8:$AD$10000,'Work history- Pasting'!$D$8:$D$10000,U$20,'Work history- Pasting'!$AB$8:$AB$10000,$B38)</f>
        <v>0</v>
      </c>
      <c r="V38" s="10">
        <f ca="1">SUMIFS('Work history- Pasting'!$AD$8:$AD$10000,'Work history- Pasting'!$D$8:$D$10000,V$20,'Work history- Pasting'!$AB$8:$AB$10000,$B38)</f>
        <v>0</v>
      </c>
      <c r="W38" s="10">
        <f ca="1">SUMIFS('Work history- Pasting'!$AD$8:$AD$10000,'Work history- Pasting'!$D$8:$D$10000,W$20,'Work history- Pasting'!$AB$8:$AB$10000,$B38)</f>
        <v>0</v>
      </c>
      <c r="X38" s="10">
        <f ca="1">SUMIFS('Work history- Pasting'!$AD$8:$AD$10000,'Work history- Pasting'!$D$8:$D$10000,X$20,'Work history- Pasting'!$AB$8:$AB$10000,$B38)</f>
        <v>0</v>
      </c>
      <c r="Y38" s="10">
        <f ca="1">SUMIFS('Work history- Pasting'!$AD$8:$AD$10000,'Work history- Pasting'!$D$8:$D$10000,Y$20,'Work history- Pasting'!$AB$8:$AB$10000,$B38)</f>
        <v>0</v>
      </c>
      <c r="Z38" s="10">
        <f ca="1">SUMIFS('Work history- Pasting'!$AD$8:$AD$10000,'Work history- Pasting'!$D$8:$D$10000,Z$20,'Work history- Pasting'!$AB$8:$AB$10000,$B38)</f>
        <v>0</v>
      </c>
      <c r="AA38" s="10">
        <f ca="1">SUMIFS('Work history- Pasting'!$AD$8:$AD$10000,'Work history- Pasting'!$D$8:$D$10000,AA$20,'Work history- Pasting'!$AB$8:$AB$10000,$B38)</f>
        <v>0</v>
      </c>
    </row>
    <row r="39" spans="1:27" ht="18.75" customHeight="1">
      <c r="A39" s="9">
        <f t="shared" ca="1" si="2"/>
        <v>0</v>
      </c>
      <c r="B39" s="8">
        <v>19</v>
      </c>
      <c r="C39" s="10">
        <f>SUMIFS('Work history- Pasting'!$AD$8:$AD$10000,'Work history- Pasting'!$D$8:$D$10000,C$20,'Work history- Pasting'!$AB$8:$AB$10000,$B39)</f>
        <v>0</v>
      </c>
      <c r="D39" s="10">
        <f>SUMIFS('Work history- Pasting'!$AD$8:$AD$10000,'Work history- Pasting'!$D$8:$D$10000,D$20,'Work history- Pasting'!$AB$8:$AB$10000,$B39)</f>
        <v>0</v>
      </c>
      <c r="E39" s="10">
        <f>SUMIFS('Work history- Pasting'!$AD$8:$AD$10000,'Work history- Pasting'!$D$8:$D$10000,E$20,'Work history- Pasting'!$AB$8:$AB$10000,$B39)</f>
        <v>0</v>
      </c>
      <c r="F39" s="10">
        <f ca="1">SUMIFS('Work history- Pasting'!$AD$8:$AD$10000,'Work history- Pasting'!$D$8:$D$10000,F$20,'Work history- Pasting'!$AB$8:$AB$10000,$B39)</f>
        <v>0</v>
      </c>
      <c r="G39" s="10">
        <f ca="1">SUMIFS('Work history- Pasting'!$AD$8:$AD$10000,'Work history- Pasting'!$D$8:$D$10000,G$20,'Work history- Pasting'!$AB$8:$AB$10000,$B39)</f>
        <v>0</v>
      </c>
      <c r="H39" s="10">
        <f ca="1">SUMIFS('Work history- Pasting'!$AD$8:$AD$10000,'Work history- Pasting'!$D$8:$D$10000,H$20,'Work history- Pasting'!$AB$8:$AB$10000,$B39)</f>
        <v>0</v>
      </c>
      <c r="I39" s="10">
        <f ca="1">SUMIFS('Work history- Pasting'!$AD$8:$AD$10000,'Work history- Pasting'!$D$8:$D$10000,I$20,'Work history- Pasting'!$AB$8:$AB$10000,$B39)</f>
        <v>0</v>
      </c>
      <c r="J39" s="10">
        <f ca="1">SUMIFS('Work history- Pasting'!$AD$8:$AD$10000,'Work history- Pasting'!$D$8:$D$10000,J$20,'Work history- Pasting'!$AB$8:$AB$10000,$B39)</f>
        <v>0</v>
      </c>
      <c r="K39" s="10">
        <f ca="1">SUMIFS('Work history- Pasting'!$AD$8:$AD$10000,'Work history- Pasting'!$D$8:$D$10000,K$20,'Work history- Pasting'!$AB$8:$AB$10000,$B39)</f>
        <v>0</v>
      </c>
      <c r="L39" s="10">
        <f ca="1">SUMIFS('Work history- Pasting'!$AD$8:$AD$10000,'Work history- Pasting'!$D$8:$D$10000,L$20,'Work history- Pasting'!$AB$8:$AB$10000,$B39)</f>
        <v>0</v>
      </c>
      <c r="M39" s="10">
        <f ca="1">SUMIFS('Work history- Pasting'!$AD$8:$AD$10000,'Work history- Pasting'!$D$8:$D$10000,M$20,'Work history- Pasting'!$AB$8:$AB$10000,$B39)</f>
        <v>0</v>
      </c>
      <c r="N39" s="10">
        <f ca="1">SUMIFS('Work history- Pasting'!$AD$8:$AD$10000,'Work history- Pasting'!$D$8:$D$10000,N$20,'Work history- Pasting'!$AB$8:$AB$10000,$B39)</f>
        <v>0</v>
      </c>
      <c r="O39" s="10">
        <f ca="1">SUMIFS('Work history- Pasting'!$AD$8:$AD$10000,'Work history- Pasting'!$D$8:$D$10000,O$20,'Work history- Pasting'!$AB$8:$AB$10000,$B39)</f>
        <v>0</v>
      </c>
      <c r="P39" s="10">
        <f ca="1">SUMIFS('Work history- Pasting'!$AD$8:$AD$10000,'Work history- Pasting'!$D$8:$D$10000,P$20,'Work history- Pasting'!$AB$8:$AB$10000,$B39)</f>
        <v>0</v>
      </c>
      <c r="Q39" s="10">
        <f ca="1">SUMIFS('Work history- Pasting'!$AD$8:$AD$10000,'Work history- Pasting'!$D$8:$D$10000,Q$20,'Work history- Pasting'!$AB$8:$AB$10000,$B39)</f>
        <v>0</v>
      </c>
      <c r="R39" s="10">
        <f ca="1">SUMIFS('Work history- Pasting'!$AD$8:$AD$10000,'Work history- Pasting'!$D$8:$D$10000,R$20,'Work history- Pasting'!$AB$8:$AB$10000,$B39)</f>
        <v>0</v>
      </c>
      <c r="S39" s="10">
        <f ca="1">SUMIFS('Work history- Pasting'!$AD$8:$AD$10000,'Work history- Pasting'!$D$8:$D$10000,S$20,'Work history- Pasting'!$AB$8:$AB$10000,$B39)</f>
        <v>0</v>
      </c>
      <c r="T39" s="10">
        <f ca="1">SUMIFS('Work history- Pasting'!$AD$8:$AD$10000,'Work history- Pasting'!$D$8:$D$10000,T$20,'Work history- Pasting'!$AB$8:$AB$10000,$B39)</f>
        <v>0</v>
      </c>
      <c r="U39" s="10">
        <f ca="1">SUMIFS('Work history- Pasting'!$AD$8:$AD$10000,'Work history- Pasting'!$D$8:$D$10000,U$20,'Work history- Pasting'!$AB$8:$AB$10000,$B39)</f>
        <v>0</v>
      </c>
      <c r="V39" s="10">
        <f ca="1">SUMIFS('Work history- Pasting'!$AD$8:$AD$10000,'Work history- Pasting'!$D$8:$D$10000,V$20,'Work history- Pasting'!$AB$8:$AB$10000,$B39)</f>
        <v>0</v>
      </c>
      <c r="W39" s="10">
        <f ca="1">SUMIFS('Work history- Pasting'!$AD$8:$AD$10000,'Work history- Pasting'!$D$8:$D$10000,W$20,'Work history- Pasting'!$AB$8:$AB$10000,$B39)</f>
        <v>0</v>
      </c>
      <c r="X39" s="10">
        <f ca="1">SUMIFS('Work history- Pasting'!$AD$8:$AD$10000,'Work history- Pasting'!$D$8:$D$10000,X$20,'Work history- Pasting'!$AB$8:$AB$10000,$B39)</f>
        <v>0</v>
      </c>
      <c r="Y39" s="10">
        <f ca="1">SUMIFS('Work history- Pasting'!$AD$8:$AD$10000,'Work history- Pasting'!$D$8:$D$10000,Y$20,'Work history- Pasting'!$AB$8:$AB$10000,$B39)</f>
        <v>0</v>
      </c>
      <c r="Z39" s="10">
        <f ca="1">SUMIFS('Work history- Pasting'!$AD$8:$AD$10000,'Work history- Pasting'!$D$8:$D$10000,Z$20,'Work history- Pasting'!$AB$8:$AB$10000,$B39)</f>
        <v>0</v>
      </c>
      <c r="AA39" s="10">
        <f ca="1">SUMIFS('Work history- Pasting'!$AD$8:$AD$10000,'Work history- Pasting'!$D$8:$D$10000,AA$20,'Work history- Pasting'!$AB$8:$AB$10000,$B39)</f>
        <v>0</v>
      </c>
    </row>
    <row r="40" spans="1:27" ht="18.75" customHeight="1">
      <c r="A40" s="9">
        <f t="shared" ca="1" si="2"/>
        <v>0</v>
      </c>
      <c r="B40" s="8">
        <v>20</v>
      </c>
      <c r="C40" s="10">
        <f>SUMIFS('Work history- Pasting'!$AD$8:$AD$10000,'Work history- Pasting'!$D$8:$D$10000,C$20,'Work history- Pasting'!$AB$8:$AB$10000,$B40)</f>
        <v>0</v>
      </c>
      <c r="D40" s="10">
        <f>SUMIFS('Work history- Pasting'!$AD$8:$AD$10000,'Work history- Pasting'!$D$8:$D$10000,D$20,'Work history- Pasting'!$AB$8:$AB$10000,$B40)</f>
        <v>0</v>
      </c>
      <c r="E40" s="10">
        <f>SUMIFS('Work history- Pasting'!$AD$8:$AD$10000,'Work history- Pasting'!$D$8:$D$10000,E$20,'Work history- Pasting'!$AB$8:$AB$10000,$B40)</f>
        <v>0</v>
      </c>
      <c r="F40" s="10">
        <f ca="1">SUMIFS('Work history- Pasting'!$AD$8:$AD$10000,'Work history- Pasting'!$D$8:$D$10000,F$20,'Work history- Pasting'!$AB$8:$AB$10000,$B40)</f>
        <v>0</v>
      </c>
      <c r="G40" s="10">
        <f ca="1">SUMIFS('Work history- Pasting'!$AD$8:$AD$10000,'Work history- Pasting'!$D$8:$D$10000,G$20,'Work history- Pasting'!$AB$8:$AB$10000,$B40)</f>
        <v>0</v>
      </c>
      <c r="H40" s="10">
        <f ca="1">SUMIFS('Work history- Pasting'!$AD$8:$AD$10000,'Work history- Pasting'!$D$8:$D$10000,H$20,'Work history- Pasting'!$AB$8:$AB$10000,$B40)</f>
        <v>0</v>
      </c>
      <c r="I40" s="10">
        <f ca="1">SUMIFS('Work history- Pasting'!$AD$8:$AD$10000,'Work history- Pasting'!$D$8:$D$10000,I$20,'Work history- Pasting'!$AB$8:$AB$10000,$B40)</f>
        <v>0</v>
      </c>
      <c r="J40" s="10">
        <f ca="1">SUMIFS('Work history- Pasting'!$AD$8:$AD$10000,'Work history- Pasting'!$D$8:$D$10000,J$20,'Work history- Pasting'!$AB$8:$AB$10000,$B40)</f>
        <v>0</v>
      </c>
      <c r="K40" s="10">
        <f ca="1">SUMIFS('Work history- Pasting'!$AD$8:$AD$10000,'Work history- Pasting'!$D$8:$D$10000,K$20,'Work history- Pasting'!$AB$8:$AB$10000,$B40)</f>
        <v>0</v>
      </c>
      <c r="L40" s="10">
        <f ca="1">SUMIFS('Work history- Pasting'!$AD$8:$AD$10000,'Work history- Pasting'!$D$8:$D$10000,L$20,'Work history- Pasting'!$AB$8:$AB$10000,$B40)</f>
        <v>0</v>
      </c>
      <c r="M40" s="10">
        <f ca="1">SUMIFS('Work history- Pasting'!$AD$8:$AD$10000,'Work history- Pasting'!$D$8:$D$10000,M$20,'Work history- Pasting'!$AB$8:$AB$10000,$B40)</f>
        <v>0</v>
      </c>
      <c r="N40" s="10">
        <f ca="1">SUMIFS('Work history- Pasting'!$AD$8:$AD$10000,'Work history- Pasting'!$D$8:$D$10000,N$20,'Work history- Pasting'!$AB$8:$AB$10000,$B40)</f>
        <v>0</v>
      </c>
      <c r="O40" s="10">
        <f ca="1">SUMIFS('Work history- Pasting'!$AD$8:$AD$10000,'Work history- Pasting'!$D$8:$D$10000,O$20,'Work history- Pasting'!$AB$8:$AB$10000,$B40)</f>
        <v>0</v>
      </c>
      <c r="P40" s="10">
        <f ca="1">SUMIFS('Work history- Pasting'!$AD$8:$AD$10000,'Work history- Pasting'!$D$8:$D$10000,P$20,'Work history- Pasting'!$AB$8:$AB$10000,$B40)</f>
        <v>0</v>
      </c>
      <c r="Q40" s="10">
        <f ca="1">SUMIFS('Work history- Pasting'!$AD$8:$AD$10000,'Work history- Pasting'!$D$8:$D$10000,Q$20,'Work history- Pasting'!$AB$8:$AB$10000,$B40)</f>
        <v>0</v>
      </c>
      <c r="R40" s="10">
        <f ca="1">SUMIFS('Work history- Pasting'!$AD$8:$AD$10000,'Work history- Pasting'!$D$8:$D$10000,R$20,'Work history- Pasting'!$AB$8:$AB$10000,$B40)</f>
        <v>0</v>
      </c>
      <c r="S40" s="10">
        <f ca="1">SUMIFS('Work history- Pasting'!$AD$8:$AD$10000,'Work history- Pasting'!$D$8:$D$10000,S$20,'Work history- Pasting'!$AB$8:$AB$10000,$B40)</f>
        <v>0</v>
      </c>
      <c r="T40" s="10">
        <f ca="1">SUMIFS('Work history- Pasting'!$AD$8:$AD$10000,'Work history- Pasting'!$D$8:$D$10000,T$20,'Work history- Pasting'!$AB$8:$AB$10000,$B40)</f>
        <v>0</v>
      </c>
      <c r="U40" s="10">
        <f ca="1">SUMIFS('Work history- Pasting'!$AD$8:$AD$10000,'Work history- Pasting'!$D$8:$D$10000,U$20,'Work history- Pasting'!$AB$8:$AB$10000,$B40)</f>
        <v>0</v>
      </c>
      <c r="V40" s="10">
        <f ca="1">SUMIFS('Work history- Pasting'!$AD$8:$AD$10000,'Work history- Pasting'!$D$8:$D$10000,V$20,'Work history- Pasting'!$AB$8:$AB$10000,$B40)</f>
        <v>0</v>
      </c>
      <c r="W40" s="10">
        <f ca="1">SUMIFS('Work history- Pasting'!$AD$8:$AD$10000,'Work history- Pasting'!$D$8:$D$10000,W$20,'Work history- Pasting'!$AB$8:$AB$10000,$B40)</f>
        <v>0</v>
      </c>
      <c r="X40" s="10">
        <f ca="1">SUMIFS('Work history- Pasting'!$AD$8:$AD$10000,'Work history- Pasting'!$D$8:$D$10000,X$20,'Work history- Pasting'!$AB$8:$AB$10000,$B40)</f>
        <v>0</v>
      </c>
      <c r="Y40" s="10">
        <f ca="1">SUMIFS('Work history- Pasting'!$AD$8:$AD$10000,'Work history- Pasting'!$D$8:$D$10000,Y$20,'Work history- Pasting'!$AB$8:$AB$10000,$B40)</f>
        <v>0</v>
      </c>
      <c r="Z40" s="10">
        <f ca="1">SUMIFS('Work history- Pasting'!$AD$8:$AD$10000,'Work history- Pasting'!$D$8:$D$10000,Z$20,'Work history- Pasting'!$AB$8:$AB$10000,$B40)</f>
        <v>0</v>
      </c>
      <c r="AA40" s="10">
        <f ca="1">SUMIFS('Work history- Pasting'!$AD$8:$AD$10000,'Work history- Pasting'!$D$8:$D$10000,AA$20,'Work history- Pasting'!$AB$8:$AB$10000,$B40)</f>
        <v>0</v>
      </c>
    </row>
    <row r="41" spans="1:27" ht="18.75" customHeight="1">
      <c r="A41" s="9">
        <f t="shared" ca="1" si="2"/>
        <v>0</v>
      </c>
      <c r="B41" s="8">
        <v>21</v>
      </c>
      <c r="C41" s="10">
        <f>SUMIFS('Work history- Pasting'!$AD$8:$AD$10000,'Work history- Pasting'!$D$8:$D$10000,C$20,'Work history- Pasting'!$AB$8:$AB$10000,$B41)</f>
        <v>0</v>
      </c>
      <c r="D41" s="10">
        <f>SUMIFS('Work history- Pasting'!$AD$8:$AD$10000,'Work history- Pasting'!$D$8:$D$10000,D$20,'Work history- Pasting'!$AB$8:$AB$10000,$B41)</f>
        <v>0</v>
      </c>
      <c r="E41" s="10">
        <f>SUMIFS('Work history- Pasting'!$AD$8:$AD$10000,'Work history- Pasting'!$D$8:$D$10000,E$20,'Work history- Pasting'!$AB$8:$AB$10000,$B41)</f>
        <v>0</v>
      </c>
      <c r="F41" s="10">
        <f ca="1">SUMIFS('Work history- Pasting'!$AD$8:$AD$10000,'Work history- Pasting'!$D$8:$D$10000,F$20,'Work history- Pasting'!$AB$8:$AB$10000,$B41)</f>
        <v>0</v>
      </c>
      <c r="G41" s="10">
        <f ca="1">SUMIFS('Work history- Pasting'!$AD$8:$AD$10000,'Work history- Pasting'!$D$8:$D$10000,G$20,'Work history- Pasting'!$AB$8:$AB$10000,$B41)</f>
        <v>0</v>
      </c>
      <c r="H41" s="10">
        <f ca="1">SUMIFS('Work history- Pasting'!$AD$8:$AD$10000,'Work history- Pasting'!$D$8:$D$10000,H$20,'Work history- Pasting'!$AB$8:$AB$10000,$B41)</f>
        <v>0</v>
      </c>
      <c r="I41" s="10">
        <f ca="1">SUMIFS('Work history- Pasting'!$AD$8:$AD$10000,'Work history- Pasting'!$D$8:$D$10000,I$20,'Work history- Pasting'!$AB$8:$AB$10000,$B41)</f>
        <v>0</v>
      </c>
      <c r="J41" s="10">
        <f ca="1">SUMIFS('Work history- Pasting'!$AD$8:$AD$10000,'Work history- Pasting'!$D$8:$D$10000,J$20,'Work history- Pasting'!$AB$8:$AB$10000,$B41)</f>
        <v>0</v>
      </c>
      <c r="K41" s="10">
        <f ca="1">SUMIFS('Work history- Pasting'!$AD$8:$AD$10000,'Work history- Pasting'!$D$8:$D$10000,K$20,'Work history- Pasting'!$AB$8:$AB$10000,$B41)</f>
        <v>0</v>
      </c>
      <c r="L41" s="10">
        <f ca="1">SUMIFS('Work history- Pasting'!$AD$8:$AD$10000,'Work history- Pasting'!$D$8:$D$10000,L$20,'Work history- Pasting'!$AB$8:$AB$10000,$B41)</f>
        <v>0</v>
      </c>
      <c r="M41" s="10">
        <f ca="1">SUMIFS('Work history- Pasting'!$AD$8:$AD$10000,'Work history- Pasting'!$D$8:$D$10000,M$20,'Work history- Pasting'!$AB$8:$AB$10000,$B41)</f>
        <v>0</v>
      </c>
      <c r="N41" s="10">
        <f ca="1">SUMIFS('Work history- Pasting'!$AD$8:$AD$10000,'Work history- Pasting'!$D$8:$D$10000,N$20,'Work history- Pasting'!$AB$8:$AB$10000,$B41)</f>
        <v>0</v>
      </c>
      <c r="O41" s="10">
        <f ca="1">SUMIFS('Work history- Pasting'!$AD$8:$AD$10000,'Work history- Pasting'!$D$8:$D$10000,O$20,'Work history- Pasting'!$AB$8:$AB$10000,$B41)</f>
        <v>0</v>
      </c>
      <c r="P41" s="10">
        <f ca="1">SUMIFS('Work history- Pasting'!$AD$8:$AD$10000,'Work history- Pasting'!$D$8:$D$10000,P$20,'Work history- Pasting'!$AB$8:$AB$10000,$B41)</f>
        <v>0</v>
      </c>
      <c r="Q41" s="10">
        <f ca="1">SUMIFS('Work history- Pasting'!$AD$8:$AD$10000,'Work history- Pasting'!$D$8:$D$10000,Q$20,'Work history- Pasting'!$AB$8:$AB$10000,$B41)</f>
        <v>0</v>
      </c>
      <c r="R41" s="10">
        <f ca="1">SUMIFS('Work history- Pasting'!$AD$8:$AD$10000,'Work history- Pasting'!$D$8:$D$10000,R$20,'Work history- Pasting'!$AB$8:$AB$10000,$B41)</f>
        <v>0</v>
      </c>
      <c r="S41" s="10">
        <f ca="1">SUMIFS('Work history- Pasting'!$AD$8:$AD$10000,'Work history- Pasting'!$D$8:$D$10000,S$20,'Work history- Pasting'!$AB$8:$AB$10000,$B41)</f>
        <v>0</v>
      </c>
      <c r="T41" s="10">
        <f ca="1">SUMIFS('Work history- Pasting'!$AD$8:$AD$10000,'Work history- Pasting'!$D$8:$D$10000,T$20,'Work history- Pasting'!$AB$8:$AB$10000,$B41)</f>
        <v>0</v>
      </c>
      <c r="U41" s="10">
        <f ca="1">SUMIFS('Work history- Pasting'!$AD$8:$AD$10000,'Work history- Pasting'!$D$8:$D$10000,U$20,'Work history- Pasting'!$AB$8:$AB$10000,$B41)</f>
        <v>0</v>
      </c>
      <c r="V41" s="10">
        <f ca="1">SUMIFS('Work history- Pasting'!$AD$8:$AD$10000,'Work history- Pasting'!$D$8:$D$10000,V$20,'Work history- Pasting'!$AB$8:$AB$10000,$B41)</f>
        <v>0</v>
      </c>
      <c r="W41" s="10">
        <f ca="1">SUMIFS('Work history- Pasting'!$AD$8:$AD$10000,'Work history- Pasting'!$D$8:$D$10000,W$20,'Work history- Pasting'!$AB$8:$AB$10000,$B41)</f>
        <v>0</v>
      </c>
      <c r="X41" s="10">
        <f ca="1">SUMIFS('Work history- Pasting'!$AD$8:$AD$10000,'Work history- Pasting'!$D$8:$D$10000,X$20,'Work history- Pasting'!$AB$8:$AB$10000,$B41)</f>
        <v>0</v>
      </c>
      <c r="Y41" s="10">
        <f ca="1">SUMIFS('Work history- Pasting'!$AD$8:$AD$10000,'Work history- Pasting'!$D$8:$D$10000,Y$20,'Work history- Pasting'!$AB$8:$AB$10000,$B41)</f>
        <v>0</v>
      </c>
      <c r="Z41" s="10">
        <f ca="1">SUMIFS('Work history- Pasting'!$AD$8:$AD$10000,'Work history- Pasting'!$D$8:$D$10000,Z$20,'Work history- Pasting'!$AB$8:$AB$10000,$B41)</f>
        <v>0</v>
      </c>
      <c r="AA41" s="10">
        <f ca="1">SUMIFS('Work history- Pasting'!$AD$8:$AD$10000,'Work history- Pasting'!$D$8:$D$10000,AA$20,'Work history- Pasting'!$AB$8:$AB$10000,$B41)</f>
        <v>0</v>
      </c>
    </row>
    <row r="42" spans="1:27" ht="18.75" customHeight="1">
      <c r="A42" s="9">
        <f t="shared" ca="1" si="2"/>
        <v>0</v>
      </c>
      <c r="B42" s="8">
        <v>22</v>
      </c>
      <c r="C42" s="10">
        <f>SUMIFS('Work history- Pasting'!$AD$8:$AD$10000,'Work history- Pasting'!$D$8:$D$10000,C$20,'Work history- Pasting'!$AB$8:$AB$10000,$B42)</f>
        <v>0</v>
      </c>
      <c r="D42" s="10">
        <f>SUMIFS('Work history- Pasting'!$AD$8:$AD$10000,'Work history- Pasting'!$D$8:$D$10000,D$20,'Work history- Pasting'!$AB$8:$AB$10000,$B42)</f>
        <v>0</v>
      </c>
      <c r="E42" s="10">
        <f>SUMIFS('Work history- Pasting'!$AD$8:$AD$10000,'Work history- Pasting'!$D$8:$D$10000,E$20,'Work history- Pasting'!$AB$8:$AB$10000,$B42)</f>
        <v>0</v>
      </c>
      <c r="F42" s="10">
        <f ca="1">SUMIFS('Work history- Pasting'!$AD$8:$AD$10000,'Work history- Pasting'!$D$8:$D$10000,F$20,'Work history- Pasting'!$AB$8:$AB$10000,$B42)</f>
        <v>0</v>
      </c>
      <c r="G42" s="10">
        <f ca="1">SUMIFS('Work history- Pasting'!$AD$8:$AD$10000,'Work history- Pasting'!$D$8:$D$10000,G$20,'Work history- Pasting'!$AB$8:$AB$10000,$B42)</f>
        <v>0</v>
      </c>
      <c r="H42" s="10">
        <f ca="1">SUMIFS('Work history- Pasting'!$AD$8:$AD$10000,'Work history- Pasting'!$D$8:$D$10000,H$20,'Work history- Pasting'!$AB$8:$AB$10000,$B42)</f>
        <v>0</v>
      </c>
      <c r="I42" s="10">
        <f ca="1">SUMIFS('Work history- Pasting'!$AD$8:$AD$10000,'Work history- Pasting'!$D$8:$D$10000,I$20,'Work history- Pasting'!$AB$8:$AB$10000,$B42)</f>
        <v>0</v>
      </c>
      <c r="J42" s="10">
        <f ca="1">SUMIFS('Work history- Pasting'!$AD$8:$AD$10000,'Work history- Pasting'!$D$8:$D$10000,J$20,'Work history- Pasting'!$AB$8:$AB$10000,$B42)</f>
        <v>0</v>
      </c>
      <c r="K42" s="10">
        <f ca="1">SUMIFS('Work history- Pasting'!$AD$8:$AD$10000,'Work history- Pasting'!$D$8:$D$10000,K$20,'Work history- Pasting'!$AB$8:$AB$10000,$B42)</f>
        <v>0</v>
      </c>
      <c r="L42" s="10">
        <f ca="1">SUMIFS('Work history- Pasting'!$AD$8:$AD$10000,'Work history- Pasting'!$D$8:$D$10000,L$20,'Work history- Pasting'!$AB$8:$AB$10000,$B42)</f>
        <v>0</v>
      </c>
      <c r="M42" s="10">
        <f ca="1">SUMIFS('Work history- Pasting'!$AD$8:$AD$10000,'Work history- Pasting'!$D$8:$D$10000,M$20,'Work history- Pasting'!$AB$8:$AB$10000,$B42)</f>
        <v>0</v>
      </c>
      <c r="N42" s="10">
        <f ca="1">SUMIFS('Work history- Pasting'!$AD$8:$AD$10000,'Work history- Pasting'!$D$8:$D$10000,N$20,'Work history- Pasting'!$AB$8:$AB$10000,$B42)</f>
        <v>0</v>
      </c>
      <c r="O42" s="10">
        <f ca="1">SUMIFS('Work history- Pasting'!$AD$8:$AD$10000,'Work history- Pasting'!$D$8:$D$10000,O$20,'Work history- Pasting'!$AB$8:$AB$10000,$B42)</f>
        <v>0</v>
      </c>
      <c r="P42" s="10">
        <f ca="1">SUMIFS('Work history- Pasting'!$AD$8:$AD$10000,'Work history- Pasting'!$D$8:$D$10000,P$20,'Work history- Pasting'!$AB$8:$AB$10000,$B42)</f>
        <v>0</v>
      </c>
      <c r="Q42" s="10">
        <f ca="1">SUMIFS('Work history- Pasting'!$AD$8:$AD$10000,'Work history- Pasting'!$D$8:$D$10000,Q$20,'Work history- Pasting'!$AB$8:$AB$10000,$B42)</f>
        <v>0</v>
      </c>
      <c r="R42" s="10">
        <f ca="1">SUMIFS('Work history- Pasting'!$AD$8:$AD$10000,'Work history- Pasting'!$D$8:$D$10000,R$20,'Work history- Pasting'!$AB$8:$AB$10000,$B42)</f>
        <v>0</v>
      </c>
      <c r="S42" s="10">
        <f ca="1">SUMIFS('Work history- Pasting'!$AD$8:$AD$10000,'Work history- Pasting'!$D$8:$D$10000,S$20,'Work history- Pasting'!$AB$8:$AB$10000,$B42)</f>
        <v>0</v>
      </c>
      <c r="T42" s="10">
        <f ca="1">SUMIFS('Work history- Pasting'!$AD$8:$AD$10000,'Work history- Pasting'!$D$8:$D$10000,T$20,'Work history- Pasting'!$AB$8:$AB$10000,$B42)</f>
        <v>0</v>
      </c>
      <c r="U42" s="10">
        <f ca="1">SUMIFS('Work history- Pasting'!$AD$8:$AD$10000,'Work history- Pasting'!$D$8:$D$10000,U$20,'Work history- Pasting'!$AB$8:$AB$10000,$B42)</f>
        <v>0</v>
      </c>
      <c r="V42" s="10">
        <f ca="1">SUMIFS('Work history- Pasting'!$AD$8:$AD$10000,'Work history- Pasting'!$D$8:$D$10000,V$20,'Work history- Pasting'!$AB$8:$AB$10000,$B42)</f>
        <v>0</v>
      </c>
      <c r="W42" s="10">
        <f ca="1">SUMIFS('Work history- Pasting'!$AD$8:$AD$10000,'Work history- Pasting'!$D$8:$D$10000,W$20,'Work history- Pasting'!$AB$8:$AB$10000,$B42)</f>
        <v>0</v>
      </c>
      <c r="X42" s="10">
        <f ca="1">SUMIFS('Work history- Pasting'!$AD$8:$AD$10000,'Work history- Pasting'!$D$8:$D$10000,X$20,'Work history- Pasting'!$AB$8:$AB$10000,$B42)</f>
        <v>0</v>
      </c>
      <c r="Y42" s="10">
        <f ca="1">SUMIFS('Work history- Pasting'!$AD$8:$AD$10000,'Work history- Pasting'!$D$8:$D$10000,Y$20,'Work history- Pasting'!$AB$8:$AB$10000,$B42)</f>
        <v>0</v>
      </c>
      <c r="Z42" s="10">
        <f ca="1">SUMIFS('Work history- Pasting'!$AD$8:$AD$10000,'Work history- Pasting'!$D$8:$D$10000,Z$20,'Work history- Pasting'!$AB$8:$AB$10000,$B42)</f>
        <v>0</v>
      </c>
      <c r="AA42" s="10">
        <f ca="1">SUMIFS('Work history- Pasting'!$AD$8:$AD$10000,'Work history- Pasting'!$D$8:$D$10000,AA$20,'Work history- Pasting'!$AB$8:$AB$10000,$B42)</f>
        <v>0</v>
      </c>
    </row>
    <row r="43" spans="1:27" ht="18.75" customHeight="1">
      <c r="A43" s="9">
        <f t="shared" ca="1" si="2"/>
        <v>0</v>
      </c>
      <c r="B43" s="8">
        <v>23</v>
      </c>
      <c r="C43" s="10">
        <f>SUMIFS('Work history- Pasting'!$AD$8:$AD$10000,'Work history- Pasting'!$D$8:$D$10000,C$20,'Work history- Pasting'!$AB$8:$AB$10000,$B43)</f>
        <v>0</v>
      </c>
      <c r="D43" s="10">
        <f>SUMIFS('Work history- Pasting'!$AD$8:$AD$10000,'Work history- Pasting'!$D$8:$D$10000,D$20,'Work history- Pasting'!$AB$8:$AB$10000,$B43)</f>
        <v>0</v>
      </c>
      <c r="E43" s="10">
        <f>SUMIFS('Work history- Pasting'!$AD$8:$AD$10000,'Work history- Pasting'!$D$8:$D$10000,E$20,'Work history- Pasting'!$AB$8:$AB$10000,$B43)</f>
        <v>0</v>
      </c>
      <c r="F43" s="10">
        <f ca="1">SUMIFS('Work history- Pasting'!$AD$8:$AD$10000,'Work history- Pasting'!$D$8:$D$10000,F$20,'Work history- Pasting'!$AB$8:$AB$10000,$B43)</f>
        <v>0</v>
      </c>
      <c r="G43" s="10">
        <f ca="1">SUMIFS('Work history- Pasting'!$AD$8:$AD$10000,'Work history- Pasting'!$D$8:$D$10000,G$20,'Work history- Pasting'!$AB$8:$AB$10000,$B43)</f>
        <v>0</v>
      </c>
      <c r="H43" s="10">
        <f ca="1">SUMIFS('Work history- Pasting'!$AD$8:$AD$10000,'Work history- Pasting'!$D$8:$D$10000,H$20,'Work history- Pasting'!$AB$8:$AB$10000,$B43)</f>
        <v>0</v>
      </c>
      <c r="I43" s="10">
        <f ca="1">SUMIFS('Work history- Pasting'!$AD$8:$AD$10000,'Work history- Pasting'!$D$8:$D$10000,I$20,'Work history- Pasting'!$AB$8:$AB$10000,$B43)</f>
        <v>0</v>
      </c>
      <c r="J43" s="10">
        <f ca="1">SUMIFS('Work history- Pasting'!$AD$8:$AD$10000,'Work history- Pasting'!$D$8:$D$10000,J$20,'Work history- Pasting'!$AB$8:$AB$10000,$B43)</f>
        <v>0</v>
      </c>
      <c r="K43" s="10">
        <f ca="1">SUMIFS('Work history- Pasting'!$AD$8:$AD$10000,'Work history- Pasting'!$D$8:$D$10000,K$20,'Work history- Pasting'!$AB$8:$AB$10000,$B43)</f>
        <v>0</v>
      </c>
      <c r="L43" s="10">
        <f ca="1">SUMIFS('Work history- Pasting'!$AD$8:$AD$10000,'Work history- Pasting'!$D$8:$D$10000,L$20,'Work history- Pasting'!$AB$8:$AB$10000,$B43)</f>
        <v>0</v>
      </c>
      <c r="M43" s="10">
        <f ca="1">SUMIFS('Work history- Pasting'!$AD$8:$AD$10000,'Work history- Pasting'!$D$8:$D$10000,M$20,'Work history- Pasting'!$AB$8:$AB$10000,$B43)</f>
        <v>0</v>
      </c>
      <c r="N43" s="10">
        <f ca="1">SUMIFS('Work history- Pasting'!$AD$8:$AD$10000,'Work history- Pasting'!$D$8:$D$10000,N$20,'Work history- Pasting'!$AB$8:$AB$10000,$B43)</f>
        <v>0</v>
      </c>
      <c r="O43" s="10">
        <f ca="1">SUMIFS('Work history- Pasting'!$AD$8:$AD$10000,'Work history- Pasting'!$D$8:$D$10000,O$20,'Work history- Pasting'!$AB$8:$AB$10000,$B43)</f>
        <v>0</v>
      </c>
      <c r="P43" s="10">
        <f ca="1">SUMIFS('Work history- Pasting'!$AD$8:$AD$10000,'Work history- Pasting'!$D$8:$D$10000,P$20,'Work history- Pasting'!$AB$8:$AB$10000,$B43)</f>
        <v>0</v>
      </c>
      <c r="Q43" s="10">
        <f ca="1">SUMIFS('Work history- Pasting'!$AD$8:$AD$10000,'Work history- Pasting'!$D$8:$D$10000,Q$20,'Work history- Pasting'!$AB$8:$AB$10000,$B43)</f>
        <v>0</v>
      </c>
      <c r="R43" s="10">
        <f ca="1">SUMIFS('Work history- Pasting'!$AD$8:$AD$10000,'Work history- Pasting'!$D$8:$D$10000,R$20,'Work history- Pasting'!$AB$8:$AB$10000,$B43)</f>
        <v>0</v>
      </c>
      <c r="S43" s="10">
        <f ca="1">SUMIFS('Work history- Pasting'!$AD$8:$AD$10000,'Work history- Pasting'!$D$8:$D$10000,S$20,'Work history- Pasting'!$AB$8:$AB$10000,$B43)</f>
        <v>0</v>
      </c>
      <c r="T43" s="10">
        <f ca="1">SUMIFS('Work history- Pasting'!$AD$8:$AD$10000,'Work history- Pasting'!$D$8:$D$10000,T$20,'Work history- Pasting'!$AB$8:$AB$10000,$B43)</f>
        <v>0</v>
      </c>
      <c r="U43" s="10">
        <f ca="1">SUMIFS('Work history- Pasting'!$AD$8:$AD$10000,'Work history- Pasting'!$D$8:$D$10000,U$20,'Work history- Pasting'!$AB$8:$AB$10000,$B43)</f>
        <v>0</v>
      </c>
      <c r="V43" s="10">
        <f ca="1">SUMIFS('Work history- Pasting'!$AD$8:$AD$10000,'Work history- Pasting'!$D$8:$D$10000,V$20,'Work history- Pasting'!$AB$8:$AB$10000,$B43)</f>
        <v>0</v>
      </c>
      <c r="W43" s="10">
        <f ca="1">SUMIFS('Work history- Pasting'!$AD$8:$AD$10000,'Work history- Pasting'!$D$8:$D$10000,W$20,'Work history- Pasting'!$AB$8:$AB$10000,$B43)</f>
        <v>0</v>
      </c>
      <c r="X43" s="10">
        <f ca="1">SUMIFS('Work history- Pasting'!$AD$8:$AD$10000,'Work history- Pasting'!$D$8:$D$10000,X$20,'Work history- Pasting'!$AB$8:$AB$10000,$B43)</f>
        <v>0</v>
      </c>
      <c r="Y43" s="10">
        <f ca="1">SUMIFS('Work history- Pasting'!$AD$8:$AD$10000,'Work history- Pasting'!$D$8:$D$10000,Y$20,'Work history- Pasting'!$AB$8:$AB$10000,$B43)</f>
        <v>0</v>
      </c>
      <c r="Z43" s="10">
        <f ca="1">SUMIFS('Work history- Pasting'!$AD$8:$AD$10000,'Work history- Pasting'!$D$8:$D$10000,Z$20,'Work history- Pasting'!$AB$8:$AB$10000,$B43)</f>
        <v>0</v>
      </c>
      <c r="AA43" s="10">
        <f ca="1">SUMIFS('Work history- Pasting'!$AD$8:$AD$10000,'Work history- Pasting'!$D$8:$D$10000,AA$20,'Work history- Pasting'!$AB$8:$AB$10000,$B43)</f>
        <v>0</v>
      </c>
    </row>
    <row r="44" spans="1:27" ht="18.75" customHeight="1">
      <c r="A44" s="9">
        <f t="shared" ca="1" si="2"/>
        <v>0</v>
      </c>
      <c r="B44" s="8">
        <v>24</v>
      </c>
      <c r="C44" s="10">
        <f>SUMIFS('Work history- Pasting'!$AD$8:$AD$10000,'Work history- Pasting'!$D$8:$D$10000,C$20,'Work history- Pasting'!$AB$8:$AB$10000,$B44)</f>
        <v>0</v>
      </c>
      <c r="D44" s="10">
        <f>SUMIFS('Work history- Pasting'!$AD$8:$AD$10000,'Work history- Pasting'!$D$8:$D$10000,D$20,'Work history- Pasting'!$AB$8:$AB$10000,$B44)</f>
        <v>0</v>
      </c>
      <c r="E44" s="10">
        <f>SUMIFS('Work history- Pasting'!$AD$8:$AD$10000,'Work history- Pasting'!$D$8:$D$10000,E$20,'Work history- Pasting'!$AB$8:$AB$10000,$B44)</f>
        <v>0</v>
      </c>
      <c r="F44" s="10">
        <f ca="1">SUMIFS('Work history- Pasting'!$AD$8:$AD$10000,'Work history- Pasting'!$D$8:$D$10000,F$20,'Work history- Pasting'!$AB$8:$AB$10000,$B44)</f>
        <v>0</v>
      </c>
      <c r="G44" s="10">
        <f ca="1">SUMIFS('Work history- Pasting'!$AD$8:$AD$10000,'Work history- Pasting'!$D$8:$D$10000,G$20,'Work history- Pasting'!$AB$8:$AB$10000,$B44)</f>
        <v>0</v>
      </c>
      <c r="H44" s="10">
        <f ca="1">SUMIFS('Work history- Pasting'!$AD$8:$AD$10000,'Work history- Pasting'!$D$8:$D$10000,H$20,'Work history- Pasting'!$AB$8:$AB$10000,$B44)</f>
        <v>0</v>
      </c>
      <c r="I44" s="10">
        <f ca="1">SUMIFS('Work history- Pasting'!$AD$8:$AD$10000,'Work history- Pasting'!$D$8:$D$10000,I$20,'Work history- Pasting'!$AB$8:$AB$10000,$B44)</f>
        <v>0</v>
      </c>
      <c r="J44" s="10">
        <f ca="1">SUMIFS('Work history- Pasting'!$AD$8:$AD$10000,'Work history- Pasting'!$D$8:$D$10000,J$20,'Work history- Pasting'!$AB$8:$AB$10000,$B44)</f>
        <v>0</v>
      </c>
      <c r="K44" s="10">
        <f ca="1">SUMIFS('Work history- Pasting'!$AD$8:$AD$10000,'Work history- Pasting'!$D$8:$D$10000,K$20,'Work history- Pasting'!$AB$8:$AB$10000,$B44)</f>
        <v>0</v>
      </c>
      <c r="L44" s="10">
        <f ca="1">SUMIFS('Work history- Pasting'!$AD$8:$AD$10000,'Work history- Pasting'!$D$8:$D$10000,L$20,'Work history- Pasting'!$AB$8:$AB$10000,$B44)</f>
        <v>0</v>
      </c>
      <c r="M44" s="10">
        <f ca="1">SUMIFS('Work history- Pasting'!$AD$8:$AD$10000,'Work history- Pasting'!$D$8:$D$10000,M$20,'Work history- Pasting'!$AB$8:$AB$10000,$B44)</f>
        <v>0</v>
      </c>
      <c r="N44" s="10">
        <f ca="1">SUMIFS('Work history- Pasting'!$AD$8:$AD$10000,'Work history- Pasting'!$D$8:$D$10000,N$20,'Work history- Pasting'!$AB$8:$AB$10000,$B44)</f>
        <v>0</v>
      </c>
      <c r="O44" s="10">
        <f ca="1">SUMIFS('Work history- Pasting'!$AD$8:$AD$10000,'Work history- Pasting'!$D$8:$D$10000,O$20,'Work history- Pasting'!$AB$8:$AB$10000,$B44)</f>
        <v>0</v>
      </c>
      <c r="P44" s="10">
        <f ca="1">SUMIFS('Work history- Pasting'!$AD$8:$AD$10000,'Work history- Pasting'!$D$8:$D$10000,P$20,'Work history- Pasting'!$AB$8:$AB$10000,$B44)</f>
        <v>0</v>
      </c>
      <c r="Q44" s="10">
        <f ca="1">SUMIFS('Work history- Pasting'!$AD$8:$AD$10000,'Work history- Pasting'!$D$8:$D$10000,Q$20,'Work history- Pasting'!$AB$8:$AB$10000,$B44)</f>
        <v>0</v>
      </c>
      <c r="R44" s="10">
        <f ca="1">SUMIFS('Work history- Pasting'!$AD$8:$AD$10000,'Work history- Pasting'!$D$8:$D$10000,R$20,'Work history- Pasting'!$AB$8:$AB$10000,$B44)</f>
        <v>0</v>
      </c>
      <c r="S44" s="10">
        <f ca="1">SUMIFS('Work history- Pasting'!$AD$8:$AD$10000,'Work history- Pasting'!$D$8:$D$10000,S$20,'Work history- Pasting'!$AB$8:$AB$10000,$B44)</f>
        <v>0</v>
      </c>
      <c r="T44" s="10">
        <f ca="1">SUMIFS('Work history- Pasting'!$AD$8:$AD$10000,'Work history- Pasting'!$D$8:$D$10000,T$20,'Work history- Pasting'!$AB$8:$AB$10000,$B44)</f>
        <v>0</v>
      </c>
      <c r="U44" s="10">
        <f ca="1">SUMIFS('Work history- Pasting'!$AD$8:$AD$10000,'Work history- Pasting'!$D$8:$D$10000,U$20,'Work history- Pasting'!$AB$8:$AB$10000,$B44)</f>
        <v>0</v>
      </c>
      <c r="V44" s="10">
        <f ca="1">SUMIFS('Work history- Pasting'!$AD$8:$AD$10000,'Work history- Pasting'!$D$8:$D$10000,V$20,'Work history- Pasting'!$AB$8:$AB$10000,$B44)</f>
        <v>0</v>
      </c>
      <c r="W44" s="10">
        <f ca="1">SUMIFS('Work history- Pasting'!$AD$8:$AD$10000,'Work history- Pasting'!$D$8:$D$10000,W$20,'Work history- Pasting'!$AB$8:$AB$10000,$B44)</f>
        <v>0</v>
      </c>
      <c r="X44" s="10">
        <f ca="1">SUMIFS('Work history- Pasting'!$AD$8:$AD$10000,'Work history- Pasting'!$D$8:$D$10000,X$20,'Work history- Pasting'!$AB$8:$AB$10000,$B44)</f>
        <v>0</v>
      </c>
      <c r="Y44" s="10">
        <f ca="1">SUMIFS('Work history- Pasting'!$AD$8:$AD$10000,'Work history- Pasting'!$D$8:$D$10000,Y$20,'Work history- Pasting'!$AB$8:$AB$10000,$B44)</f>
        <v>0</v>
      </c>
      <c r="Z44" s="10">
        <f ca="1">SUMIFS('Work history- Pasting'!$AD$8:$AD$10000,'Work history- Pasting'!$D$8:$D$10000,Z$20,'Work history- Pasting'!$AB$8:$AB$10000,$B44)</f>
        <v>0</v>
      </c>
      <c r="AA44" s="10">
        <f ca="1">SUMIFS('Work history- Pasting'!$AD$8:$AD$10000,'Work history- Pasting'!$D$8:$D$10000,AA$20,'Work history- Pasting'!$AB$8:$AB$10000,$B44)</f>
        <v>0</v>
      </c>
    </row>
    <row r="45" spans="1:27" ht="18.75" customHeight="1">
      <c r="A45" s="9">
        <f t="shared" ca="1" si="2"/>
        <v>0</v>
      </c>
      <c r="B45" s="8">
        <v>25</v>
      </c>
      <c r="C45" s="10">
        <f>SUMIFS('Work history- Pasting'!$AD$8:$AD$10000,'Work history- Pasting'!$D$8:$D$10000,C$20,'Work history- Pasting'!$AB$8:$AB$10000,$B45)</f>
        <v>0</v>
      </c>
      <c r="D45" s="10">
        <f>SUMIFS('Work history- Pasting'!$AD$8:$AD$10000,'Work history- Pasting'!$D$8:$D$10000,D$20,'Work history- Pasting'!$AB$8:$AB$10000,$B45)</f>
        <v>0</v>
      </c>
      <c r="E45" s="10">
        <f>SUMIFS('Work history- Pasting'!$AD$8:$AD$10000,'Work history- Pasting'!$D$8:$D$10000,E$20,'Work history- Pasting'!$AB$8:$AB$10000,$B45)</f>
        <v>0</v>
      </c>
      <c r="F45" s="10">
        <f ca="1">SUMIFS('Work history- Pasting'!$AD$8:$AD$10000,'Work history- Pasting'!$D$8:$D$10000,F$20,'Work history- Pasting'!$AB$8:$AB$10000,$B45)</f>
        <v>0</v>
      </c>
      <c r="G45" s="10">
        <f ca="1">SUMIFS('Work history- Pasting'!$AD$8:$AD$10000,'Work history- Pasting'!$D$8:$D$10000,G$20,'Work history- Pasting'!$AB$8:$AB$10000,$B45)</f>
        <v>0</v>
      </c>
      <c r="H45" s="10">
        <f ca="1">SUMIFS('Work history- Pasting'!$AD$8:$AD$10000,'Work history- Pasting'!$D$8:$D$10000,H$20,'Work history- Pasting'!$AB$8:$AB$10000,$B45)</f>
        <v>0</v>
      </c>
      <c r="I45" s="10">
        <f ca="1">SUMIFS('Work history- Pasting'!$AD$8:$AD$10000,'Work history- Pasting'!$D$8:$D$10000,I$20,'Work history- Pasting'!$AB$8:$AB$10000,$B45)</f>
        <v>0</v>
      </c>
      <c r="J45" s="10">
        <f ca="1">SUMIFS('Work history- Pasting'!$AD$8:$AD$10000,'Work history- Pasting'!$D$8:$D$10000,J$20,'Work history- Pasting'!$AB$8:$AB$10000,$B45)</f>
        <v>0</v>
      </c>
      <c r="K45" s="10">
        <f ca="1">SUMIFS('Work history- Pasting'!$AD$8:$AD$10000,'Work history- Pasting'!$D$8:$D$10000,K$20,'Work history- Pasting'!$AB$8:$AB$10000,$B45)</f>
        <v>0</v>
      </c>
      <c r="L45" s="10">
        <f ca="1">SUMIFS('Work history- Pasting'!$AD$8:$AD$10000,'Work history- Pasting'!$D$8:$D$10000,L$20,'Work history- Pasting'!$AB$8:$AB$10000,$B45)</f>
        <v>0</v>
      </c>
      <c r="M45" s="10">
        <f ca="1">SUMIFS('Work history- Pasting'!$AD$8:$AD$10000,'Work history- Pasting'!$D$8:$D$10000,M$20,'Work history- Pasting'!$AB$8:$AB$10000,$B45)</f>
        <v>0</v>
      </c>
      <c r="N45" s="10">
        <f ca="1">SUMIFS('Work history- Pasting'!$AD$8:$AD$10000,'Work history- Pasting'!$D$8:$D$10000,N$20,'Work history- Pasting'!$AB$8:$AB$10000,$B45)</f>
        <v>0</v>
      </c>
      <c r="O45" s="10">
        <f ca="1">SUMIFS('Work history- Pasting'!$AD$8:$AD$10000,'Work history- Pasting'!$D$8:$D$10000,O$20,'Work history- Pasting'!$AB$8:$AB$10000,$B45)</f>
        <v>0</v>
      </c>
      <c r="P45" s="10">
        <f ca="1">SUMIFS('Work history- Pasting'!$AD$8:$AD$10000,'Work history- Pasting'!$D$8:$D$10000,P$20,'Work history- Pasting'!$AB$8:$AB$10000,$B45)</f>
        <v>0</v>
      </c>
      <c r="Q45" s="10">
        <f ca="1">SUMIFS('Work history- Pasting'!$AD$8:$AD$10000,'Work history- Pasting'!$D$8:$D$10000,Q$20,'Work history- Pasting'!$AB$8:$AB$10000,$B45)</f>
        <v>0</v>
      </c>
      <c r="R45" s="10">
        <f ca="1">SUMIFS('Work history- Pasting'!$AD$8:$AD$10000,'Work history- Pasting'!$D$8:$D$10000,R$20,'Work history- Pasting'!$AB$8:$AB$10000,$B45)</f>
        <v>0</v>
      </c>
      <c r="S45" s="10">
        <f ca="1">SUMIFS('Work history- Pasting'!$AD$8:$AD$10000,'Work history- Pasting'!$D$8:$D$10000,S$20,'Work history- Pasting'!$AB$8:$AB$10000,$B45)</f>
        <v>0</v>
      </c>
      <c r="T45" s="10">
        <f ca="1">SUMIFS('Work history- Pasting'!$AD$8:$AD$10000,'Work history- Pasting'!$D$8:$D$10000,T$20,'Work history- Pasting'!$AB$8:$AB$10000,$B45)</f>
        <v>0</v>
      </c>
      <c r="U45" s="10">
        <f ca="1">SUMIFS('Work history- Pasting'!$AD$8:$AD$10000,'Work history- Pasting'!$D$8:$D$10000,U$20,'Work history- Pasting'!$AB$8:$AB$10000,$B45)</f>
        <v>0</v>
      </c>
      <c r="V45" s="10">
        <f ca="1">SUMIFS('Work history- Pasting'!$AD$8:$AD$10000,'Work history- Pasting'!$D$8:$D$10000,V$20,'Work history- Pasting'!$AB$8:$AB$10000,$B45)</f>
        <v>0</v>
      </c>
      <c r="W45" s="10">
        <f ca="1">SUMIFS('Work history- Pasting'!$AD$8:$AD$10000,'Work history- Pasting'!$D$8:$D$10000,W$20,'Work history- Pasting'!$AB$8:$AB$10000,$B45)</f>
        <v>0</v>
      </c>
      <c r="X45" s="10">
        <f ca="1">SUMIFS('Work history- Pasting'!$AD$8:$AD$10000,'Work history- Pasting'!$D$8:$D$10000,X$20,'Work history- Pasting'!$AB$8:$AB$10000,$B45)</f>
        <v>0</v>
      </c>
      <c r="Y45" s="10">
        <f ca="1">SUMIFS('Work history- Pasting'!$AD$8:$AD$10000,'Work history- Pasting'!$D$8:$D$10000,Y$20,'Work history- Pasting'!$AB$8:$AB$10000,$B45)</f>
        <v>0</v>
      </c>
      <c r="Z45" s="10">
        <f ca="1">SUMIFS('Work history- Pasting'!$AD$8:$AD$10000,'Work history- Pasting'!$D$8:$D$10000,Z$20,'Work history- Pasting'!$AB$8:$AB$10000,$B45)</f>
        <v>0</v>
      </c>
      <c r="AA45" s="10">
        <f ca="1">SUMIFS('Work history- Pasting'!$AD$8:$AD$10000,'Work history- Pasting'!$D$8:$D$10000,AA$20,'Work history- Pasting'!$AB$8:$AB$10000,$B45)</f>
        <v>0</v>
      </c>
    </row>
    <row r="46" spans="1:27" ht="18.75" customHeight="1">
      <c r="A46" s="9">
        <f t="shared" ca="1" si="2"/>
        <v>0</v>
      </c>
      <c r="B46" s="8">
        <v>26</v>
      </c>
      <c r="C46" s="10">
        <f>SUMIFS('Work history- Pasting'!$AD$8:$AD$10000,'Work history- Pasting'!$D$8:$D$10000,C$20,'Work history- Pasting'!$AB$8:$AB$10000,$B46)</f>
        <v>0</v>
      </c>
      <c r="D46" s="10">
        <f>SUMIFS('Work history- Pasting'!$AD$8:$AD$10000,'Work history- Pasting'!$D$8:$D$10000,D$20,'Work history- Pasting'!$AB$8:$AB$10000,$B46)</f>
        <v>0</v>
      </c>
      <c r="E46" s="10">
        <f>SUMIFS('Work history- Pasting'!$AD$8:$AD$10000,'Work history- Pasting'!$D$8:$D$10000,E$20,'Work history- Pasting'!$AB$8:$AB$10000,$B46)</f>
        <v>0</v>
      </c>
      <c r="F46" s="10">
        <f ca="1">SUMIFS('Work history- Pasting'!$AD$8:$AD$10000,'Work history- Pasting'!$D$8:$D$10000,F$20,'Work history- Pasting'!$AB$8:$AB$10000,$B46)</f>
        <v>0</v>
      </c>
      <c r="G46" s="10">
        <f ca="1">SUMIFS('Work history- Pasting'!$AD$8:$AD$10000,'Work history- Pasting'!$D$8:$D$10000,G$20,'Work history- Pasting'!$AB$8:$AB$10000,$B46)</f>
        <v>0</v>
      </c>
      <c r="H46" s="10">
        <f ca="1">SUMIFS('Work history- Pasting'!$AD$8:$AD$10000,'Work history- Pasting'!$D$8:$D$10000,H$20,'Work history- Pasting'!$AB$8:$AB$10000,$B46)</f>
        <v>0</v>
      </c>
      <c r="I46" s="10">
        <f ca="1">SUMIFS('Work history- Pasting'!$AD$8:$AD$10000,'Work history- Pasting'!$D$8:$D$10000,I$20,'Work history- Pasting'!$AB$8:$AB$10000,$B46)</f>
        <v>0</v>
      </c>
      <c r="J46" s="10">
        <f ca="1">SUMIFS('Work history- Pasting'!$AD$8:$AD$10000,'Work history- Pasting'!$D$8:$D$10000,J$20,'Work history- Pasting'!$AB$8:$AB$10000,$B46)</f>
        <v>0</v>
      </c>
      <c r="K46" s="10">
        <f ca="1">SUMIFS('Work history- Pasting'!$AD$8:$AD$10000,'Work history- Pasting'!$D$8:$D$10000,K$20,'Work history- Pasting'!$AB$8:$AB$10000,$B46)</f>
        <v>0</v>
      </c>
      <c r="L46" s="10">
        <f ca="1">SUMIFS('Work history- Pasting'!$AD$8:$AD$10000,'Work history- Pasting'!$D$8:$D$10000,L$20,'Work history- Pasting'!$AB$8:$AB$10000,$B46)</f>
        <v>0</v>
      </c>
      <c r="M46" s="10">
        <f ca="1">SUMIFS('Work history- Pasting'!$AD$8:$AD$10000,'Work history- Pasting'!$D$8:$D$10000,M$20,'Work history- Pasting'!$AB$8:$AB$10000,$B46)</f>
        <v>0</v>
      </c>
      <c r="N46" s="10">
        <f ca="1">SUMIFS('Work history- Pasting'!$AD$8:$AD$10000,'Work history- Pasting'!$D$8:$D$10000,N$20,'Work history- Pasting'!$AB$8:$AB$10000,$B46)</f>
        <v>0</v>
      </c>
      <c r="O46" s="10">
        <f ca="1">SUMIFS('Work history- Pasting'!$AD$8:$AD$10000,'Work history- Pasting'!$D$8:$D$10000,O$20,'Work history- Pasting'!$AB$8:$AB$10000,$B46)</f>
        <v>0</v>
      </c>
      <c r="P46" s="10">
        <f ca="1">SUMIFS('Work history- Pasting'!$AD$8:$AD$10000,'Work history- Pasting'!$D$8:$D$10000,P$20,'Work history- Pasting'!$AB$8:$AB$10000,$B46)</f>
        <v>0</v>
      </c>
      <c r="Q46" s="10">
        <f ca="1">SUMIFS('Work history- Pasting'!$AD$8:$AD$10000,'Work history- Pasting'!$D$8:$D$10000,Q$20,'Work history- Pasting'!$AB$8:$AB$10000,$B46)</f>
        <v>0</v>
      </c>
      <c r="R46" s="10">
        <f ca="1">SUMIFS('Work history- Pasting'!$AD$8:$AD$10000,'Work history- Pasting'!$D$8:$D$10000,R$20,'Work history- Pasting'!$AB$8:$AB$10000,$B46)</f>
        <v>0</v>
      </c>
      <c r="S46" s="10">
        <f ca="1">SUMIFS('Work history- Pasting'!$AD$8:$AD$10000,'Work history- Pasting'!$D$8:$D$10000,S$20,'Work history- Pasting'!$AB$8:$AB$10000,$B46)</f>
        <v>0</v>
      </c>
      <c r="T46" s="10">
        <f ca="1">SUMIFS('Work history- Pasting'!$AD$8:$AD$10000,'Work history- Pasting'!$D$8:$D$10000,T$20,'Work history- Pasting'!$AB$8:$AB$10000,$B46)</f>
        <v>0</v>
      </c>
      <c r="U46" s="10">
        <f ca="1">SUMIFS('Work history- Pasting'!$AD$8:$AD$10000,'Work history- Pasting'!$D$8:$D$10000,U$20,'Work history- Pasting'!$AB$8:$AB$10000,$B46)</f>
        <v>0</v>
      </c>
      <c r="V46" s="10">
        <f ca="1">SUMIFS('Work history- Pasting'!$AD$8:$AD$10000,'Work history- Pasting'!$D$8:$D$10000,V$20,'Work history- Pasting'!$AB$8:$AB$10000,$B46)</f>
        <v>0</v>
      </c>
      <c r="W46" s="10">
        <f ca="1">SUMIFS('Work history- Pasting'!$AD$8:$AD$10000,'Work history- Pasting'!$D$8:$D$10000,W$20,'Work history- Pasting'!$AB$8:$AB$10000,$B46)</f>
        <v>0</v>
      </c>
      <c r="X46" s="10">
        <f ca="1">SUMIFS('Work history- Pasting'!$AD$8:$AD$10000,'Work history- Pasting'!$D$8:$D$10000,X$20,'Work history- Pasting'!$AB$8:$AB$10000,$B46)</f>
        <v>0</v>
      </c>
      <c r="Y46" s="10">
        <f ca="1">SUMIFS('Work history- Pasting'!$AD$8:$AD$10000,'Work history- Pasting'!$D$8:$D$10000,Y$20,'Work history- Pasting'!$AB$8:$AB$10000,$B46)</f>
        <v>0</v>
      </c>
      <c r="Z46" s="10">
        <f ca="1">SUMIFS('Work history- Pasting'!$AD$8:$AD$10000,'Work history- Pasting'!$D$8:$D$10000,Z$20,'Work history- Pasting'!$AB$8:$AB$10000,$B46)</f>
        <v>0</v>
      </c>
      <c r="AA46" s="10">
        <f ca="1">SUMIFS('Work history- Pasting'!$AD$8:$AD$10000,'Work history- Pasting'!$D$8:$D$10000,AA$20,'Work history- Pasting'!$AB$8:$AB$10000,$B46)</f>
        <v>0</v>
      </c>
    </row>
    <row r="47" spans="1:27" ht="18.75" customHeight="1">
      <c r="A47" s="9">
        <f t="shared" ca="1" si="2"/>
        <v>0</v>
      </c>
      <c r="B47" s="8">
        <v>27</v>
      </c>
      <c r="C47" s="10">
        <f>SUMIFS('Work history- Pasting'!$AD$8:$AD$10000,'Work history- Pasting'!$D$8:$D$10000,C$20,'Work history- Pasting'!$AB$8:$AB$10000,$B47)</f>
        <v>0</v>
      </c>
      <c r="D47" s="10">
        <f>SUMIFS('Work history- Pasting'!$AD$8:$AD$10000,'Work history- Pasting'!$D$8:$D$10000,D$20,'Work history- Pasting'!$AB$8:$AB$10000,$B47)</f>
        <v>0</v>
      </c>
      <c r="E47" s="10">
        <f>SUMIFS('Work history- Pasting'!$AD$8:$AD$10000,'Work history- Pasting'!$D$8:$D$10000,E$20,'Work history- Pasting'!$AB$8:$AB$10000,$B47)</f>
        <v>0</v>
      </c>
      <c r="F47" s="10">
        <f ca="1">SUMIFS('Work history- Pasting'!$AD$8:$AD$10000,'Work history- Pasting'!$D$8:$D$10000,F$20,'Work history- Pasting'!$AB$8:$AB$10000,$B47)</f>
        <v>0</v>
      </c>
      <c r="G47" s="10">
        <f ca="1">SUMIFS('Work history- Pasting'!$AD$8:$AD$10000,'Work history- Pasting'!$D$8:$D$10000,G$20,'Work history- Pasting'!$AB$8:$AB$10000,$B47)</f>
        <v>0</v>
      </c>
      <c r="H47" s="10">
        <f ca="1">SUMIFS('Work history- Pasting'!$AD$8:$AD$10000,'Work history- Pasting'!$D$8:$D$10000,H$20,'Work history- Pasting'!$AB$8:$AB$10000,$B47)</f>
        <v>0</v>
      </c>
      <c r="I47" s="10">
        <f ca="1">SUMIFS('Work history- Pasting'!$AD$8:$AD$10000,'Work history- Pasting'!$D$8:$D$10000,I$20,'Work history- Pasting'!$AB$8:$AB$10000,$B47)</f>
        <v>0</v>
      </c>
      <c r="J47" s="10">
        <f ca="1">SUMIFS('Work history- Pasting'!$AD$8:$AD$10000,'Work history- Pasting'!$D$8:$D$10000,J$20,'Work history- Pasting'!$AB$8:$AB$10000,$B47)</f>
        <v>0</v>
      </c>
      <c r="K47" s="10">
        <f ca="1">SUMIFS('Work history- Pasting'!$AD$8:$AD$10000,'Work history- Pasting'!$D$8:$D$10000,K$20,'Work history- Pasting'!$AB$8:$AB$10000,$B47)</f>
        <v>0</v>
      </c>
      <c r="L47" s="10">
        <f ca="1">SUMIFS('Work history- Pasting'!$AD$8:$AD$10000,'Work history- Pasting'!$D$8:$D$10000,L$20,'Work history- Pasting'!$AB$8:$AB$10000,$B47)</f>
        <v>0</v>
      </c>
      <c r="M47" s="10">
        <f ca="1">SUMIFS('Work history- Pasting'!$AD$8:$AD$10000,'Work history- Pasting'!$D$8:$D$10000,M$20,'Work history- Pasting'!$AB$8:$AB$10000,$B47)</f>
        <v>0</v>
      </c>
      <c r="N47" s="10">
        <f ca="1">SUMIFS('Work history- Pasting'!$AD$8:$AD$10000,'Work history- Pasting'!$D$8:$D$10000,N$20,'Work history- Pasting'!$AB$8:$AB$10000,$B47)</f>
        <v>0</v>
      </c>
      <c r="O47" s="10">
        <f ca="1">SUMIFS('Work history- Pasting'!$AD$8:$AD$10000,'Work history- Pasting'!$D$8:$D$10000,O$20,'Work history- Pasting'!$AB$8:$AB$10000,$B47)</f>
        <v>0</v>
      </c>
      <c r="P47" s="10">
        <f ca="1">SUMIFS('Work history- Pasting'!$AD$8:$AD$10000,'Work history- Pasting'!$D$8:$D$10000,P$20,'Work history- Pasting'!$AB$8:$AB$10000,$B47)</f>
        <v>0</v>
      </c>
      <c r="Q47" s="10">
        <f ca="1">SUMIFS('Work history- Pasting'!$AD$8:$AD$10000,'Work history- Pasting'!$D$8:$D$10000,Q$20,'Work history- Pasting'!$AB$8:$AB$10000,$B47)</f>
        <v>0</v>
      </c>
      <c r="R47" s="10">
        <f ca="1">SUMIFS('Work history- Pasting'!$AD$8:$AD$10000,'Work history- Pasting'!$D$8:$D$10000,R$20,'Work history- Pasting'!$AB$8:$AB$10000,$B47)</f>
        <v>0</v>
      </c>
      <c r="S47" s="10">
        <f ca="1">SUMIFS('Work history- Pasting'!$AD$8:$AD$10000,'Work history- Pasting'!$D$8:$D$10000,S$20,'Work history- Pasting'!$AB$8:$AB$10000,$B47)</f>
        <v>0</v>
      </c>
      <c r="T47" s="10">
        <f ca="1">SUMIFS('Work history- Pasting'!$AD$8:$AD$10000,'Work history- Pasting'!$D$8:$D$10000,T$20,'Work history- Pasting'!$AB$8:$AB$10000,$B47)</f>
        <v>0</v>
      </c>
      <c r="U47" s="10">
        <f ca="1">SUMIFS('Work history- Pasting'!$AD$8:$AD$10000,'Work history- Pasting'!$D$8:$D$10000,U$20,'Work history- Pasting'!$AB$8:$AB$10000,$B47)</f>
        <v>0</v>
      </c>
      <c r="V47" s="10">
        <f ca="1">SUMIFS('Work history- Pasting'!$AD$8:$AD$10000,'Work history- Pasting'!$D$8:$D$10000,V$20,'Work history- Pasting'!$AB$8:$AB$10000,$B47)</f>
        <v>0</v>
      </c>
      <c r="W47" s="10">
        <f ca="1">SUMIFS('Work history- Pasting'!$AD$8:$AD$10000,'Work history- Pasting'!$D$8:$D$10000,W$20,'Work history- Pasting'!$AB$8:$AB$10000,$B47)</f>
        <v>0</v>
      </c>
      <c r="X47" s="10">
        <f ca="1">SUMIFS('Work history- Pasting'!$AD$8:$AD$10000,'Work history- Pasting'!$D$8:$D$10000,X$20,'Work history- Pasting'!$AB$8:$AB$10000,$B47)</f>
        <v>0</v>
      </c>
      <c r="Y47" s="10">
        <f ca="1">SUMIFS('Work history- Pasting'!$AD$8:$AD$10000,'Work history- Pasting'!$D$8:$D$10000,Y$20,'Work history- Pasting'!$AB$8:$AB$10000,$B47)</f>
        <v>0</v>
      </c>
      <c r="Z47" s="10">
        <f ca="1">SUMIFS('Work history- Pasting'!$AD$8:$AD$10000,'Work history- Pasting'!$D$8:$D$10000,Z$20,'Work history- Pasting'!$AB$8:$AB$10000,$B47)</f>
        <v>0</v>
      </c>
      <c r="AA47" s="10">
        <f ca="1">SUMIFS('Work history- Pasting'!$AD$8:$AD$10000,'Work history- Pasting'!$D$8:$D$10000,AA$20,'Work history- Pasting'!$AB$8:$AB$10000,$B47)</f>
        <v>0</v>
      </c>
    </row>
    <row r="48" spans="1:27" ht="18.75" customHeight="1">
      <c r="A48" s="9">
        <f t="shared" ca="1" si="2"/>
        <v>0</v>
      </c>
      <c r="B48" s="8">
        <v>28</v>
      </c>
      <c r="C48" s="10">
        <f>SUMIFS('Work history- Pasting'!$AD$8:$AD$10000,'Work history- Pasting'!$D$8:$D$10000,C$20,'Work history- Pasting'!$AB$8:$AB$10000,$B48)</f>
        <v>0</v>
      </c>
      <c r="D48" s="10">
        <f>SUMIFS('Work history- Pasting'!$AD$8:$AD$10000,'Work history- Pasting'!$D$8:$D$10000,D$20,'Work history- Pasting'!$AB$8:$AB$10000,$B48)</f>
        <v>0</v>
      </c>
      <c r="E48" s="10">
        <f>SUMIFS('Work history- Pasting'!$AD$8:$AD$10000,'Work history- Pasting'!$D$8:$D$10000,E$20,'Work history- Pasting'!$AB$8:$AB$10000,$B48)</f>
        <v>0</v>
      </c>
      <c r="F48" s="10">
        <f ca="1">SUMIFS('Work history- Pasting'!$AD$8:$AD$10000,'Work history- Pasting'!$D$8:$D$10000,F$20,'Work history- Pasting'!$AB$8:$AB$10000,$B48)</f>
        <v>0</v>
      </c>
      <c r="G48" s="10">
        <f ca="1">SUMIFS('Work history- Pasting'!$AD$8:$AD$10000,'Work history- Pasting'!$D$8:$D$10000,G$20,'Work history- Pasting'!$AB$8:$AB$10000,$B48)</f>
        <v>0</v>
      </c>
      <c r="H48" s="10">
        <f ca="1">SUMIFS('Work history- Pasting'!$AD$8:$AD$10000,'Work history- Pasting'!$D$8:$D$10000,H$20,'Work history- Pasting'!$AB$8:$AB$10000,$B48)</f>
        <v>0</v>
      </c>
      <c r="I48" s="10">
        <f ca="1">SUMIFS('Work history- Pasting'!$AD$8:$AD$10000,'Work history- Pasting'!$D$8:$D$10000,I$20,'Work history- Pasting'!$AB$8:$AB$10000,$B48)</f>
        <v>0</v>
      </c>
      <c r="J48" s="10">
        <f ca="1">SUMIFS('Work history- Pasting'!$AD$8:$AD$10000,'Work history- Pasting'!$D$8:$D$10000,J$20,'Work history- Pasting'!$AB$8:$AB$10000,$B48)</f>
        <v>0</v>
      </c>
      <c r="K48" s="10">
        <f ca="1">SUMIFS('Work history- Pasting'!$AD$8:$AD$10000,'Work history- Pasting'!$D$8:$D$10000,K$20,'Work history- Pasting'!$AB$8:$AB$10000,$B48)</f>
        <v>0</v>
      </c>
      <c r="L48" s="10">
        <f ca="1">SUMIFS('Work history- Pasting'!$AD$8:$AD$10000,'Work history- Pasting'!$D$8:$D$10000,L$20,'Work history- Pasting'!$AB$8:$AB$10000,$B48)</f>
        <v>0</v>
      </c>
      <c r="M48" s="10">
        <f ca="1">SUMIFS('Work history- Pasting'!$AD$8:$AD$10000,'Work history- Pasting'!$D$8:$D$10000,M$20,'Work history- Pasting'!$AB$8:$AB$10000,$B48)</f>
        <v>0</v>
      </c>
      <c r="N48" s="10">
        <f ca="1">SUMIFS('Work history- Pasting'!$AD$8:$AD$10000,'Work history- Pasting'!$D$8:$D$10000,N$20,'Work history- Pasting'!$AB$8:$AB$10000,$B48)</f>
        <v>0</v>
      </c>
      <c r="O48" s="10">
        <f ca="1">SUMIFS('Work history- Pasting'!$AD$8:$AD$10000,'Work history- Pasting'!$D$8:$D$10000,O$20,'Work history- Pasting'!$AB$8:$AB$10000,$B48)</f>
        <v>0</v>
      </c>
      <c r="P48" s="10">
        <f ca="1">SUMIFS('Work history- Pasting'!$AD$8:$AD$10000,'Work history- Pasting'!$D$8:$D$10000,P$20,'Work history- Pasting'!$AB$8:$AB$10000,$B48)</f>
        <v>0</v>
      </c>
      <c r="Q48" s="10">
        <f ca="1">SUMIFS('Work history- Pasting'!$AD$8:$AD$10000,'Work history- Pasting'!$D$8:$D$10000,Q$20,'Work history- Pasting'!$AB$8:$AB$10000,$B48)</f>
        <v>0</v>
      </c>
      <c r="R48" s="10">
        <f ca="1">SUMIFS('Work history- Pasting'!$AD$8:$AD$10000,'Work history- Pasting'!$D$8:$D$10000,R$20,'Work history- Pasting'!$AB$8:$AB$10000,$B48)</f>
        <v>0</v>
      </c>
      <c r="S48" s="10">
        <f ca="1">SUMIFS('Work history- Pasting'!$AD$8:$AD$10000,'Work history- Pasting'!$D$8:$D$10000,S$20,'Work history- Pasting'!$AB$8:$AB$10000,$B48)</f>
        <v>0</v>
      </c>
      <c r="T48" s="10">
        <f ca="1">SUMIFS('Work history- Pasting'!$AD$8:$AD$10000,'Work history- Pasting'!$D$8:$D$10000,T$20,'Work history- Pasting'!$AB$8:$AB$10000,$B48)</f>
        <v>0</v>
      </c>
      <c r="U48" s="10">
        <f ca="1">SUMIFS('Work history- Pasting'!$AD$8:$AD$10000,'Work history- Pasting'!$D$8:$D$10000,U$20,'Work history- Pasting'!$AB$8:$AB$10000,$B48)</f>
        <v>0</v>
      </c>
      <c r="V48" s="10">
        <f ca="1">SUMIFS('Work history- Pasting'!$AD$8:$AD$10000,'Work history- Pasting'!$D$8:$D$10000,V$20,'Work history- Pasting'!$AB$8:$AB$10000,$B48)</f>
        <v>0</v>
      </c>
      <c r="W48" s="10">
        <f ca="1">SUMIFS('Work history- Pasting'!$AD$8:$AD$10000,'Work history- Pasting'!$D$8:$D$10000,W$20,'Work history- Pasting'!$AB$8:$AB$10000,$B48)</f>
        <v>0</v>
      </c>
      <c r="X48" s="10">
        <f ca="1">SUMIFS('Work history- Pasting'!$AD$8:$AD$10000,'Work history- Pasting'!$D$8:$D$10000,X$20,'Work history- Pasting'!$AB$8:$AB$10000,$B48)</f>
        <v>0</v>
      </c>
      <c r="Y48" s="10">
        <f ca="1">SUMIFS('Work history- Pasting'!$AD$8:$AD$10000,'Work history- Pasting'!$D$8:$D$10000,Y$20,'Work history- Pasting'!$AB$8:$AB$10000,$B48)</f>
        <v>0</v>
      </c>
      <c r="Z48" s="10">
        <f ca="1">SUMIFS('Work history- Pasting'!$AD$8:$AD$10000,'Work history- Pasting'!$D$8:$D$10000,Z$20,'Work history- Pasting'!$AB$8:$AB$10000,$B48)</f>
        <v>0</v>
      </c>
      <c r="AA48" s="10">
        <f ca="1">SUMIFS('Work history- Pasting'!$AD$8:$AD$10000,'Work history- Pasting'!$D$8:$D$10000,AA$20,'Work history- Pasting'!$AB$8:$AB$10000,$B48)</f>
        <v>0</v>
      </c>
    </row>
    <row r="49" spans="1:27" ht="18.75" customHeight="1">
      <c r="A49" s="9">
        <f t="shared" ca="1" si="2"/>
        <v>0</v>
      </c>
      <c r="B49" s="8">
        <v>29</v>
      </c>
      <c r="C49" s="10">
        <f>SUMIFS('Work history- Pasting'!$AD$8:$AD$10000,'Work history- Pasting'!$D$8:$D$10000,C$20,'Work history- Pasting'!$AB$8:$AB$10000,$B49)</f>
        <v>0</v>
      </c>
      <c r="D49" s="10">
        <f>SUMIFS('Work history- Pasting'!$AD$8:$AD$10000,'Work history- Pasting'!$D$8:$D$10000,D$20,'Work history- Pasting'!$AB$8:$AB$10000,$B49)</f>
        <v>0</v>
      </c>
      <c r="E49" s="10">
        <f>SUMIFS('Work history- Pasting'!$AD$8:$AD$10000,'Work history- Pasting'!$D$8:$D$10000,E$20,'Work history- Pasting'!$AB$8:$AB$10000,$B49)</f>
        <v>0</v>
      </c>
      <c r="F49" s="10">
        <f ca="1">SUMIFS('Work history- Pasting'!$AD$8:$AD$10000,'Work history- Pasting'!$D$8:$D$10000,F$20,'Work history- Pasting'!$AB$8:$AB$10000,$B49)</f>
        <v>0</v>
      </c>
      <c r="G49" s="10">
        <f ca="1">SUMIFS('Work history- Pasting'!$AD$8:$AD$10000,'Work history- Pasting'!$D$8:$D$10000,G$20,'Work history- Pasting'!$AB$8:$AB$10000,$B49)</f>
        <v>0</v>
      </c>
      <c r="H49" s="10">
        <f ca="1">SUMIFS('Work history- Pasting'!$AD$8:$AD$10000,'Work history- Pasting'!$D$8:$D$10000,H$20,'Work history- Pasting'!$AB$8:$AB$10000,$B49)</f>
        <v>0</v>
      </c>
      <c r="I49" s="10">
        <f ca="1">SUMIFS('Work history- Pasting'!$AD$8:$AD$10000,'Work history- Pasting'!$D$8:$D$10000,I$20,'Work history- Pasting'!$AB$8:$AB$10000,$B49)</f>
        <v>0</v>
      </c>
      <c r="J49" s="10">
        <f ca="1">SUMIFS('Work history- Pasting'!$AD$8:$AD$10000,'Work history- Pasting'!$D$8:$D$10000,J$20,'Work history- Pasting'!$AB$8:$AB$10000,$B49)</f>
        <v>0</v>
      </c>
      <c r="K49" s="10">
        <f ca="1">SUMIFS('Work history- Pasting'!$AD$8:$AD$10000,'Work history- Pasting'!$D$8:$D$10000,K$20,'Work history- Pasting'!$AB$8:$AB$10000,$B49)</f>
        <v>0</v>
      </c>
      <c r="L49" s="10">
        <f ca="1">SUMIFS('Work history- Pasting'!$AD$8:$AD$10000,'Work history- Pasting'!$D$8:$D$10000,L$20,'Work history- Pasting'!$AB$8:$AB$10000,$B49)</f>
        <v>0</v>
      </c>
      <c r="M49" s="10">
        <f ca="1">SUMIFS('Work history- Pasting'!$AD$8:$AD$10000,'Work history- Pasting'!$D$8:$D$10000,M$20,'Work history- Pasting'!$AB$8:$AB$10000,$B49)</f>
        <v>0</v>
      </c>
      <c r="N49" s="10">
        <f ca="1">SUMIFS('Work history- Pasting'!$AD$8:$AD$10000,'Work history- Pasting'!$D$8:$D$10000,N$20,'Work history- Pasting'!$AB$8:$AB$10000,$B49)</f>
        <v>0</v>
      </c>
      <c r="O49" s="10">
        <f ca="1">SUMIFS('Work history- Pasting'!$AD$8:$AD$10000,'Work history- Pasting'!$D$8:$D$10000,O$20,'Work history- Pasting'!$AB$8:$AB$10000,$B49)</f>
        <v>0</v>
      </c>
      <c r="P49" s="10">
        <f ca="1">SUMIFS('Work history- Pasting'!$AD$8:$AD$10000,'Work history- Pasting'!$D$8:$D$10000,P$20,'Work history- Pasting'!$AB$8:$AB$10000,$B49)</f>
        <v>0</v>
      </c>
      <c r="Q49" s="10">
        <f ca="1">SUMIFS('Work history- Pasting'!$AD$8:$AD$10000,'Work history- Pasting'!$D$8:$D$10000,Q$20,'Work history- Pasting'!$AB$8:$AB$10000,$B49)</f>
        <v>0</v>
      </c>
      <c r="R49" s="10">
        <f ca="1">SUMIFS('Work history- Pasting'!$AD$8:$AD$10000,'Work history- Pasting'!$D$8:$D$10000,R$20,'Work history- Pasting'!$AB$8:$AB$10000,$B49)</f>
        <v>0</v>
      </c>
      <c r="S49" s="10">
        <f ca="1">SUMIFS('Work history- Pasting'!$AD$8:$AD$10000,'Work history- Pasting'!$D$8:$D$10000,S$20,'Work history- Pasting'!$AB$8:$AB$10000,$B49)</f>
        <v>0</v>
      </c>
      <c r="T49" s="10">
        <f ca="1">SUMIFS('Work history- Pasting'!$AD$8:$AD$10000,'Work history- Pasting'!$D$8:$D$10000,T$20,'Work history- Pasting'!$AB$8:$AB$10000,$B49)</f>
        <v>0</v>
      </c>
      <c r="U49" s="10">
        <f ca="1">SUMIFS('Work history- Pasting'!$AD$8:$AD$10000,'Work history- Pasting'!$D$8:$D$10000,U$20,'Work history- Pasting'!$AB$8:$AB$10000,$B49)</f>
        <v>0</v>
      </c>
      <c r="V49" s="10">
        <f ca="1">SUMIFS('Work history- Pasting'!$AD$8:$AD$10000,'Work history- Pasting'!$D$8:$D$10000,V$20,'Work history- Pasting'!$AB$8:$AB$10000,$B49)</f>
        <v>0</v>
      </c>
      <c r="W49" s="10">
        <f ca="1">SUMIFS('Work history- Pasting'!$AD$8:$AD$10000,'Work history- Pasting'!$D$8:$D$10000,W$20,'Work history- Pasting'!$AB$8:$AB$10000,$B49)</f>
        <v>0</v>
      </c>
      <c r="X49" s="10">
        <f ca="1">SUMIFS('Work history- Pasting'!$AD$8:$AD$10000,'Work history- Pasting'!$D$8:$D$10000,X$20,'Work history- Pasting'!$AB$8:$AB$10000,$B49)</f>
        <v>0</v>
      </c>
      <c r="Y49" s="10">
        <f ca="1">SUMIFS('Work history- Pasting'!$AD$8:$AD$10000,'Work history- Pasting'!$D$8:$D$10000,Y$20,'Work history- Pasting'!$AB$8:$AB$10000,$B49)</f>
        <v>0</v>
      </c>
      <c r="Z49" s="10">
        <f ca="1">SUMIFS('Work history- Pasting'!$AD$8:$AD$10000,'Work history- Pasting'!$D$8:$D$10000,Z$20,'Work history- Pasting'!$AB$8:$AB$10000,$B49)</f>
        <v>0</v>
      </c>
      <c r="AA49" s="10">
        <f ca="1">SUMIFS('Work history- Pasting'!$AD$8:$AD$10000,'Work history- Pasting'!$D$8:$D$10000,AA$20,'Work history- Pasting'!$AB$8:$AB$10000,$B49)</f>
        <v>0</v>
      </c>
    </row>
    <row r="50" spans="1:27" ht="18.75" customHeight="1">
      <c r="A50" s="9">
        <f t="shared" ca="1" si="2"/>
        <v>0</v>
      </c>
      <c r="B50" s="8">
        <v>30</v>
      </c>
      <c r="C50" s="10">
        <f>SUMIFS('Work history- Pasting'!$AD$8:$AD$10000,'Work history- Pasting'!$D$8:$D$10000,C$20,'Work history- Pasting'!$AB$8:$AB$10000,$B50)</f>
        <v>0</v>
      </c>
      <c r="D50" s="10">
        <f>SUMIFS('Work history- Pasting'!$AD$8:$AD$10000,'Work history- Pasting'!$D$8:$D$10000,D$20,'Work history- Pasting'!$AB$8:$AB$10000,$B50)</f>
        <v>0</v>
      </c>
      <c r="E50" s="10">
        <f>SUMIFS('Work history- Pasting'!$AD$8:$AD$10000,'Work history- Pasting'!$D$8:$D$10000,E$20,'Work history- Pasting'!$AB$8:$AB$10000,$B50)</f>
        <v>0</v>
      </c>
      <c r="F50" s="10">
        <f ca="1">SUMIFS('Work history- Pasting'!$AD$8:$AD$10000,'Work history- Pasting'!$D$8:$D$10000,F$20,'Work history- Pasting'!$AB$8:$AB$10000,$B50)</f>
        <v>0</v>
      </c>
      <c r="G50" s="10">
        <f ca="1">SUMIFS('Work history- Pasting'!$AD$8:$AD$10000,'Work history- Pasting'!$D$8:$D$10000,G$20,'Work history- Pasting'!$AB$8:$AB$10000,$B50)</f>
        <v>0</v>
      </c>
      <c r="H50" s="10">
        <f ca="1">SUMIFS('Work history- Pasting'!$AD$8:$AD$10000,'Work history- Pasting'!$D$8:$D$10000,H$20,'Work history- Pasting'!$AB$8:$AB$10000,$B50)</f>
        <v>0</v>
      </c>
      <c r="I50" s="10">
        <f ca="1">SUMIFS('Work history- Pasting'!$AD$8:$AD$10000,'Work history- Pasting'!$D$8:$D$10000,I$20,'Work history- Pasting'!$AB$8:$AB$10000,$B50)</f>
        <v>0</v>
      </c>
      <c r="J50" s="10">
        <f ca="1">SUMIFS('Work history- Pasting'!$AD$8:$AD$10000,'Work history- Pasting'!$D$8:$D$10000,J$20,'Work history- Pasting'!$AB$8:$AB$10000,$B50)</f>
        <v>0</v>
      </c>
      <c r="K50" s="10">
        <f ca="1">SUMIFS('Work history- Pasting'!$AD$8:$AD$10000,'Work history- Pasting'!$D$8:$D$10000,K$20,'Work history- Pasting'!$AB$8:$AB$10000,$B50)</f>
        <v>0</v>
      </c>
      <c r="L50" s="10">
        <f ca="1">SUMIFS('Work history- Pasting'!$AD$8:$AD$10000,'Work history- Pasting'!$D$8:$D$10000,L$20,'Work history- Pasting'!$AB$8:$AB$10000,$B50)</f>
        <v>0</v>
      </c>
      <c r="M50" s="10">
        <f ca="1">SUMIFS('Work history- Pasting'!$AD$8:$AD$10000,'Work history- Pasting'!$D$8:$D$10000,M$20,'Work history- Pasting'!$AB$8:$AB$10000,$B50)</f>
        <v>0</v>
      </c>
      <c r="N50" s="10">
        <f ca="1">SUMIFS('Work history- Pasting'!$AD$8:$AD$10000,'Work history- Pasting'!$D$8:$D$10000,N$20,'Work history- Pasting'!$AB$8:$AB$10000,$B50)</f>
        <v>0</v>
      </c>
      <c r="O50" s="10">
        <f ca="1">SUMIFS('Work history- Pasting'!$AD$8:$AD$10000,'Work history- Pasting'!$D$8:$D$10000,O$20,'Work history- Pasting'!$AB$8:$AB$10000,$B50)</f>
        <v>0</v>
      </c>
      <c r="P50" s="10">
        <f ca="1">SUMIFS('Work history- Pasting'!$AD$8:$AD$10000,'Work history- Pasting'!$D$8:$D$10000,P$20,'Work history- Pasting'!$AB$8:$AB$10000,$B50)</f>
        <v>0</v>
      </c>
      <c r="Q50" s="10">
        <f ca="1">SUMIFS('Work history- Pasting'!$AD$8:$AD$10000,'Work history- Pasting'!$D$8:$D$10000,Q$20,'Work history- Pasting'!$AB$8:$AB$10000,$B50)</f>
        <v>0</v>
      </c>
      <c r="R50" s="10">
        <f ca="1">SUMIFS('Work history- Pasting'!$AD$8:$AD$10000,'Work history- Pasting'!$D$8:$D$10000,R$20,'Work history- Pasting'!$AB$8:$AB$10000,$B50)</f>
        <v>0</v>
      </c>
      <c r="S50" s="10">
        <f ca="1">SUMIFS('Work history- Pasting'!$AD$8:$AD$10000,'Work history- Pasting'!$D$8:$D$10000,S$20,'Work history- Pasting'!$AB$8:$AB$10000,$B50)</f>
        <v>0</v>
      </c>
      <c r="T50" s="10">
        <f ca="1">SUMIFS('Work history- Pasting'!$AD$8:$AD$10000,'Work history- Pasting'!$D$8:$D$10000,T$20,'Work history- Pasting'!$AB$8:$AB$10000,$B50)</f>
        <v>0</v>
      </c>
      <c r="U50" s="10">
        <f ca="1">SUMIFS('Work history- Pasting'!$AD$8:$AD$10000,'Work history- Pasting'!$D$8:$D$10000,U$20,'Work history- Pasting'!$AB$8:$AB$10000,$B50)</f>
        <v>0</v>
      </c>
      <c r="V50" s="10">
        <f ca="1">SUMIFS('Work history- Pasting'!$AD$8:$AD$10000,'Work history- Pasting'!$D$8:$D$10000,V$20,'Work history- Pasting'!$AB$8:$AB$10000,$B50)</f>
        <v>0</v>
      </c>
      <c r="W50" s="10">
        <f ca="1">SUMIFS('Work history- Pasting'!$AD$8:$AD$10000,'Work history- Pasting'!$D$8:$D$10000,W$20,'Work history- Pasting'!$AB$8:$AB$10000,$B50)</f>
        <v>0</v>
      </c>
      <c r="X50" s="10">
        <f ca="1">SUMIFS('Work history- Pasting'!$AD$8:$AD$10000,'Work history- Pasting'!$D$8:$D$10000,X$20,'Work history- Pasting'!$AB$8:$AB$10000,$B50)</f>
        <v>0</v>
      </c>
      <c r="Y50" s="10">
        <f ca="1">SUMIFS('Work history- Pasting'!$AD$8:$AD$10000,'Work history- Pasting'!$D$8:$D$10000,Y$20,'Work history- Pasting'!$AB$8:$AB$10000,$B50)</f>
        <v>0</v>
      </c>
      <c r="Z50" s="10">
        <f ca="1">SUMIFS('Work history- Pasting'!$AD$8:$AD$10000,'Work history- Pasting'!$D$8:$D$10000,Z$20,'Work history- Pasting'!$AB$8:$AB$10000,$B50)</f>
        <v>0</v>
      </c>
      <c r="AA50" s="10">
        <f ca="1">SUMIFS('Work history- Pasting'!$AD$8:$AD$10000,'Work history- Pasting'!$D$8:$D$10000,AA$20,'Work history- Pasting'!$AB$8:$AB$10000,$B50)</f>
        <v>0</v>
      </c>
    </row>
    <row r="51" spans="1:27" ht="18.75" customHeight="1">
      <c r="A51" s="9">
        <f t="shared" ca="1" si="2"/>
        <v>0</v>
      </c>
      <c r="B51" s="8">
        <v>31</v>
      </c>
      <c r="C51" s="10">
        <f>SUMIFS('Work history- Pasting'!$AD$8:$AD$10000,'Work history- Pasting'!$D$8:$D$10000,C$20,'Work history- Pasting'!$AB$8:$AB$10000,$B51)</f>
        <v>0</v>
      </c>
      <c r="D51" s="10">
        <f>SUMIFS('Work history- Pasting'!$AD$8:$AD$10000,'Work history- Pasting'!$D$8:$D$10000,D$20,'Work history- Pasting'!$AB$8:$AB$10000,$B51)</f>
        <v>0</v>
      </c>
      <c r="E51" s="10">
        <f>SUMIFS('Work history- Pasting'!$AD$8:$AD$10000,'Work history- Pasting'!$D$8:$D$10000,E$20,'Work history- Pasting'!$AB$8:$AB$10000,$B51)</f>
        <v>0</v>
      </c>
      <c r="F51" s="10">
        <f ca="1">SUMIFS('Work history- Pasting'!$AD$8:$AD$10000,'Work history- Pasting'!$D$8:$D$10000,F$20,'Work history- Pasting'!$AB$8:$AB$10000,$B51)</f>
        <v>0</v>
      </c>
      <c r="G51" s="10">
        <f ca="1">SUMIFS('Work history- Pasting'!$AD$8:$AD$10000,'Work history- Pasting'!$D$8:$D$10000,G$20,'Work history- Pasting'!$AB$8:$AB$10000,$B51)</f>
        <v>0</v>
      </c>
      <c r="H51" s="10">
        <f ca="1">SUMIFS('Work history- Pasting'!$AD$8:$AD$10000,'Work history- Pasting'!$D$8:$D$10000,H$20,'Work history- Pasting'!$AB$8:$AB$10000,$B51)</f>
        <v>0</v>
      </c>
      <c r="I51" s="10">
        <f ca="1">SUMIFS('Work history- Pasting'!$AD$8:$AD$10000,'Work history- Pasting'!$D$8:$D$10000,I$20,'Work history- Pasting'!$AB$8:$AB$10000,$B51)</f>
        <v>0</v>
      </c>
      <c r="J51" s="10">
        <f ca="1">SUMIFS('Work history- Pasting'!$AD$8:$AD$10000,'Work history- Pasting'!$D$8:$D$10000,J$20,'Work history- Pasting'!$AB$8:$AB$10000,$B51)</f>
        <v>0</v>
      </c>
      <c r="K51" s="10">
        <f ca="1">SUMIFS('Work history- Pasting'!$AD$8:$AD$10000,'Work history- Pasting'!$D$8:$D$10000,K$20,'Work history- Pasting'!$AB$8:$AB$10000,$B51)</f>
        <v>0</v>
      </c>
      <c r="L51" s="10">
        <f ca="1">SUMIFS('Work history- Pasting'!$AD$8:$AD$10000,'Work history- Pasting'!$D$8:$D$10000,L$20,'Work history- Pasting'!$AB$8:$AB$10000,$B51)</f>
        <v>0</v>
      </c>
      <c r="M51" s="10">
        <f ca="1">SUMIFS('Work history- Pasting'!$AD$8:$AD$10000,'Work history- Pasting'!$D$8:$D$10000,M$20,'Work history- Pasting'!$AB$8:$AB$10000,$B51)</f>
        <v>0</v>
      </c>
      <c r="N51" s="10">
        <f ca="1">SUMIFS('Work history- Pasting'!$AD$8:$AD$10000,'Work history- Pasting'!$D$8:$D$10000,N$20,'Work history- Pasting'!$AB$8:$AB$10000,$B51)</f>
        <v>0</v>
      </c>
      <c r="O51" s="10">
        <f ca="1">SUMIFS('Work history- Pasting'!$AD$8:$AD$10000,'Work history- Pasting'!$D$8:$D$10000,O$20,'Work history- Pasting'!$AB$8:$AB$10000,$B51)</f>
        <v>0</v>
      </c>
      <c r="P51" s="10">
        <f ca="1">SUMIFS('Work history- Pasting'!$AD$8:$AD$10000,'Work history- Pasting'!$D$8:$D$10000,P$20,'Work history- Pasting'!$AB$8:$AB$10000,$B51)</f>
        <v>0</v>
      </c>
      <c r="Q51" s="10">
        <f ca="1">SUMIFS('Work history- Pasting'!$AD$8:$AD$10000,'Work history- Pasting'!$D$8:$D$10000,Q$20,'Work history- Pasting'!$AB$8:$AB$10000,$B51)</f>
        <v>0</v>
      </c>
      <c r="R51" s="10">
        <f ca="1">SUMIFS('Work history- Pasting'!$AD$8:$AD$10000,'Work history- Pasting'!$D$8:$D$10000,R$20,'Work history- Pasting'!$AB$8:$AB$10000,$B51)</f>
        <v>0</v>
      </c>
      <c r="S51" s="10">
        <f ca="1">SUMIFS('Work history- Pasting'!$AD$8:$AD$10000,'Work history- Pasting'!$D$8:$D$10000,S$20,'Work history- Pasting'!$AB$8:$AB$10000,$B51)</f>
        <v>0</v>
      </c>
      <c r="T51" s="10">
        <f ca="1">SUMIFS('Work history- Pasting'!$AD$8:$AD$10000,'Work history- Pasting'!$D$8:$D$10000,T$20,'Work history- Pasting'!$AB$8:$AB$10000,$B51)</f>
        <v>0</v>
      </c>
      <c r="U51" s="10">
        <f ca="1">SUMIFS('Work history- Pasting'!$AD$8:$AD$10000,'Work history- Pasting'!$D$8:$D$10000,U$20,'Work history- Pasting'!$AB$8:$AB$10000,$B51)</f>
        <v>0</v>
      </c>
      <c r="V51" s="10">
        <f ca="1">SUMIFS('Work history- Pasting'!$AD$8:$AD$10000,'Work history- Pasting'!$D$8:$D$10000,V$20,'Work history- Pasting'!$AB$8:$AB$10000,$B51)</f>
        <v>0</v>
      </c>
      <c r="W51" s="10">
        <f ca="1">SUMIFS('Work history- Pasting'!$AD$8:$AD$10000,'Work history- Pasting'!$D$8:$D$10000,W$20,'Work history- Pasting'!$AB$8:$AB$10000,$B51)</f>
        <v>0</v>
      </c>
      <c r="X51" s="10">
        <f ca="1">SUMIFS('Work history- Pasting'!$AD$8:$AD$10000,'Work history- Pasting'!$D$8:$D$10000,X$20,'Work history- Pasting'!$AB$8:$AB$10000,$B51)</f>
        <v>0</v>
      </c>
      <c r="Y51" s="10">
        <f ca="1">SUMIFS('Work history- Pasting'!$AD$8:$AD$10000,'Work history- Pasting'!$D$8:$D$10000,Y$20,'Work history- Pasting'!$AB$8:$AB$10000,$B51)</f>
        <v>0</v>
      </c>
      <c r="Z51" s="10">
        <f ca="1">SUMIFS('Work history- Pasting'!$AD$8:$AD$10000,'Work history- Pasting'!$D$8:$D$10000,Z$20,'Work history- Pasting'!$AB$8:$AB$10000,$B51)</f>
        <v>0</v>
      </c>
      <c r="AA51" s="10">
        <f ca="1">SUMIFS('Work history- Pasting'!$AD$8:$AD$10000,'Work history- Pasting'!$D$8:$D$10000,AA$20,'Work history- Pasting'!$AB$8:$AB$10000,$B51)</f>
        <v>0</v>
      </c>
    </row>
    <row r="52" spans="1:27" ht="18.75" customHeight="1">
      <c r="A52" s="9">
        <f t="shared" ca="1" si="2"/>
        <v>0</v>
      </c>
      <c r="B52" s="8">
        <v>32</v>
      </c>
      <c r="C52" s="10">
        <f>SUMIFS('Work history- Pasting'!$AD$8:$AD$10000,'Work history- Pasting'!$D$8:$D$10000,C$20,'Work history- Pasting'!$AB$8:$AB$10000,$B52)</f>
        <v>0</v>
      </c>
      <c r="D52" s="10">
        <f>SUMIFS('Work history- Pasting'!$AD$8:$AD$10000,'Work history- Pasting'!$D$8:$D$10000,D$20,'Work history- Pasting'!$AB$8:$AB$10000,$B52)</f>
        <v>0</v>
      </c>
      <c r="E52" s="10">
        <f>SUMIFS('Work history- Pasting'!$AD$8:$AD$10000,'Work history- Pasting'!$D$8:$D$10000,E$20,'Work history- Pasting'!$AB$8:$AB$10000,$B52)</f>
        <v>0</v>
      </c>
      <c r="F52" s="10">
        <f ca="1">SUMIFS('Work history- Pasting'!$AD$8:$AD$10000,'Work history- Pasting'!$D$8:$D$10000,F$20,'Work history- Pasting'!$AB$8:$AB$10000,$B52)</f>
        <v>0</v>
      </c>
      <c r="G52" s="10">
        <f ca="1">SUMIFS('Work history- Pasting'!$AD$8:$AD$10000,'Work history- Pasting'!$D$8:$D$10000,G$20,'Work history- Pasting'!$AB$8:$AB$10000,$B52)</f>
        <v>0</v>
      </c>
      <c r="H52" s="10">
        <f ca="1">SUMIFS('Work history- Pasting'!$AD$8:$AD$10000,'Work history- Pasting'!$D$8:$D$10000,H$20,'Work history- Pasting'!$AB$8:$AB$10000,$B52)</f>
        <v>0</v>
      </c>
      <c r="I52" s="10">
        <f ca="1">SUMIFS('Work history- Pasting'!$AD$8:$AD$10000,'Work history- Pasting'!$D$8:$D$10000,I$20,'Work history- Pasting'!$AB$8:$AB$10000,$B52)</f>
        <v>0</v>
      </c>
      <c r="J52" s="10">
        <f ca="1">SUMIFS('Work history- Pasting'!$AD$8:$AD$10000,'Work history- Pasting'!$D$8:$D$10000,J$20,'Work history- Pasting'!$AB$8:$AB$10000,$B52)</f>
        <v>0</v>
      </c>
      <c r="K52" s="10">
        <f ca="1">SUMIFS('Work history- Pasting'!$AD$8:$AD$10000,'Work history- Pasting'!$D$8:$D$10000,K$20,'Work history- Pasting'!$AB$8:$AB$10000,$B52)</f>
        <v>0</v>
      </c>
      <c r="L52" s="10">
        <f ca="1">SUMIFS('Work history- Pasting'!$AD$8:$AD$10000,'Work history- Pasting'!$D$8:$D$10000,L$20,'Work history- Pasting'!$AB$8:$AB$10000,$B52)</f>
        <v>0</v>
      </c>
      <c r="M52" s="10">
        <f ca="1">SUMIFS('Work history- Pasting'!$AD$8:$AD$10000,'Work history- Pasting'!$D$8:$D$10000,M$20,'Work history- Pasting'!$AB$8:$AB$10000,$B52)</f>
        <v>0</v>
      </c>
      <c r="N52" s="10">
        <f ca="1">SUMIFS('Work history- Pasting'!$AD$8:$AD$10000,'Work history- Pasting'!$D$8:$D$10000,N$20,'Work history- Pasting'!$AB$8:$AB$10000,$B52)</f>
        <v>0</v>
      </c>
      <c r="O52" s="10">
        <f ca="1">SUMIFS('Work history- Pasting'!$AD$8:$AD$10000,'Work history- Pasting'!$D$8:$D$10000,O$20,'Work history- Pasting'!$AB$8:$AB$10000,$B52)</f>
        <v>0</v>
      </c>
      <c r="P52" s="10">
        <f ca="1">SUMIFS('Work history- Pasting'!$AD$8:$AD$10000,'Work history- Pasting'!$D$8:$D$10000,P$20,'Work history- Pasting'!$AB$8:$AB$10000,$B52)</f>
        <v>0</v>
      </c>
      <c r="Q52" s="10">
        <f ca="1">SUMIFS('Work history- Pasting'!$AD$8:$AD$10000,'Work history- Pasting'!$D$8:$D$10000,Q$20,'Work history- Pasting'!$AB$8:$AB$10000,$B52)</f>
        <v>0</v>
      </c>
      <c r="R52" s="10">
        <f ca="1">SUMIFS('Work history- Pasting'!$AD$8:$AD$10000,'Work history- Pasting'!$D$8:$D$10000,R$20,'Work history- Pasting'!$AB$8:$AB$10000,$B52)</f>
        <v>0</v>
      </c>
      <c r="S52" s="10">
        <f ca="1">SUMIFS('Work history- Pasting'!$AD$8:$AD$10000,'Work history- Pasting'!$D$8:$D$10000,S$20,'Work history- Pasting'!$AB$8:$AB$10000,$B52)</f>
        <v>0</v>
      </c>
      <c r="T52" s="10">
        <f ca="1">SUMIFS('Work history- Pasting'!$AD$8:$AD$10000,'Work history- Pasting'!$D$8:$D$10000,T$20,'Work history- Pasting'!$AB$8:$AB$10000,$B52)</f>
        <v>0</v>
      </c>
      <c r="U52" s="10">
        <f ca="1">SUMIFS('Work history- Pasting'!$AD$8:$AD$10000,'Work history- Pasting'!$D$8:$D$10000,U$20,'Work history- Pasting'!$AB$8:$AB$10000,$B52)</f>
        <v>0</v>
      </c>
      <c r="V52" s="10">
        <f ca="1">SUMIFS('Work history- Pasting'!$AD$8:$AD$10000,'Work history- Pasting'!$D$8:$D$10000,V$20,'Work history- Pasting'!$AB$8:$AB$10000,$B52)</f>
        <v>0</v>
      </c>
      <c r="W52" s="10">
        <f ca="1">SUMIFS('Work history- Pasting'!$AD$8:$AD$10000,'Work history- Pasting'!$D$8:$D$10000,W$20,'Work history- Pasting'!$AB$8:$AB$10000,$B52)</f>
        <v>0</v>
      </c>
      <c r="X52" s="10">
        <f ca="1">SUMIFS('Work history- Pasting'!$AD$8:$AD$10000,'Work history- Pasting'!$D$8:$D$10000,X$20,'Work history- Pasting'!$AB$8:$AB$10000,$B52)</f>
        <v>0</v>
      </c>
      <c r="Y52" s="10">
        <f ca="1">SUMIFS('Work history- Pasting'!$AD$8:$AD$10000,'Work history- Pasting'!$D$8:$D$10000,Y$20,'Work history- Pasting'!$AB$8:$AB$10000,$B52)</f>
        <v>0</v>
      </c>
      <c r="Z52" s="10">
        <f ca="1">SUMIFS('Work history- Pasting'!$AD$8:$AD$10000,'Work history- Pasting'!$D$8:$D$10000,Z$20,'Work history- Pasting'!$AB$8:$AB$10000,$B52)</f>
        <v>0</v>
      </c>
      <c r="AA52" s="10">
        <f ca="1">SUMIFS('Work history- Pasting'!$AD$8:$AD$10000,'Work history- Pasting'!$D$8:$D$10000,AA$20,'Work history- Pasting'!$AB$8:$AB$10000,$B52)</f>
        <v>0</v>
      </c>
    </row>
    <row r="53" spans="1:27" ht="18.75" customHeight="1">
      <c r="A53" s="9">
        <f t="shared" ref="A53:A72" ca="1" si="3">SUM(C53:AA53)</f>
        <v>0</v>
      </c>
      <c r="B53" s="8">
        <v>33</v>
      </c>
      <c r="C53" s="10">
        <f>SUMIFS('Work history- Pasting'!$AD$8:$AD$10000,'Work history- Pasting'!$D$8:$D$10000,C$20,'Work history- Pasting'!$AB$8:$AB$10000,$B53)</f>
        <v>0</v>
      </c>
      <c r="D53" s="10">
        <f>SUMIFS('Work history- Pasting'!$AD$8:$AD$10000,'Work history- Pasting'!$D$8:$D$10000,D$20,'Work history- Pasting'!$AB$8:$AB$10000,$B53)</f>
        <v>0</v>
      </c>
      <c r="E53" s="10">
        <f>SUMIFS('Work history- Pasting'!$AD$8:$AD$10000,'Work history- Pasting'!$D$8:$D$10000,E$20,'Work history- Pasting'!$AB$8:$AB$10000,$B53)</f>
        <v>0</v>
      </c>
      <c r="F53" s="10">
        <f ca="1">SUMIFS('Work history- Pasting'!$AD$8:$AD$10000,'Work history- Pasting'!$D$8:$D$10000,F$20,'Work history- Pasting'!$AB$8:$AB$10000,$B53)</f>
        <v>0</v>
      </c>
      <c r="G53" s="10">
        <f ca="1">SUMIFS('Work history- Pasting'!$AD$8:$AD$10000,'Work history- Pasting'!$D$8:$D$10000,G$20,'Work history- Pasting'!$AB$8:$AB$10000,$B53)</f>
        <v>0</v>
      </c>
      <c r="H53" s="10">
        <f ca="1">SUMIFS('Work history- Pasting'!$AD$8:$AD$10000,'Work history- Pasting'!$D$8:$D$10000,H$20,'Work history- Pasting'!$AB$8:$AB$10000,$B53)</f>
        <v>0</v>
      </c>
      <c r="I53" s="10">
        <f ca="1">SUMIFS('Work history- Pasting'!$AD$8:$AD$10000,'Work history- Pasting'!$D$8:$D$10000,I$20,'Work history- Pasting'!$AB$8:$AB$10000,$B53)</f>
        <v>0</v>
      </c>
      <c r="J53" s="10">
        <f ca="1">SUMIFS('Work history- Pasting'!$AD$8:$AD$10000,'Work history- Pasting'!$D$8:$D$10000,J$20,'Work history- Pasting'!$AB$8:$AB$10000,$B53)</f>
        <v>0</v>
      </c>
      <c r="K53" s="10">
        <f ca="1">SUMIFS('Work history- Pasting'!$AD$8:$AD$10000,'Work history- Pasting'!$D$8:$D$10000,K$20,'Work history- Pasting'!$AB$8:$AB$10000,$B53)</f>
        <v>0</v>
      </c>
      <c r="L53" s="10">
        <f ca="1">SUMIFS('Work history- Pasting'!$AD$8:$AD$10000,'Work history- Pasting'!$D$8:$D$10000,L$20,'Work history- Pasting'!$AB$8:$AB$10000,$B53)</f>
        <v>0</v>
      </c>
      <c r="M53" s="10">
        <f ca="1">SUMIFS('Work history- Pasting'!$AD$8:$AD$10000,'Work history- Pasting'!$D$8:$D$10000,M$20,'Work history- Pasting'!$AB$8:$AB$10000,$B53)</f>
        <v>0</v>
      </c>
      <c r="N53" s="10">
        <f ca="1">SUMIFS('Work history- Pasting'!$AD$8:$AD$10000,'Work history- Pasting'!$D$8:$D$10000,N$20,'Work history- Pasting'!$AB$8:$AB$10000,$B53)</f>
        <v>0</v>
      </c>
      <c r="O53" s="10">
        <f ca="1">SUMIFS('Work history- Pasting'!$AD$8:$AD$10000,'Work history- Pasting'!$D$8:$D$10000,O$20,'Work history- Pasting'!$AB$8:$AB$10000,$B53)</f>
        <v>0</v>
      </c>
      <c r="P53" s="10">
        <f ca="1">SUMIFS('Work history- Pasting'!$AD$8:$AD$10000,'Work history- Pasting'!$D$8:$D$10000,P$20,'Work history- Pasting'!$AB$8:$AB$10000,$B53)</f>
        <v>0</v>
      </c>
      <c r="Q53" s="10">
        <f ca="1">SUMIFS('Work history- Pasting'!$AD$8:$AD$10000,'Work history- Pasting'!$D$8:$D$10000,Q$20,'Work history- Pasting'!$AB$8:$AB$10000,$B53)</f>
        <v>0</v>
      </c>
      <c r="R53" s="10">
        <f ca="1">SUMIFS('Work history- Pasting'!$AD$8:$AD$10000,'Work history- Pasting'!$D$8:$D$10000,R$20,'Work history- Pasting'!$AB$8:$AB$10000,$B53)</f>
        <v>0</v>
      </c>
      <c r="S53" s="10">
        <f ca="1">SUMIFS('Work history- Pasting'!$AD$8:$AD$10000,'Work history- Pasting'!$D$8:$D$10000,S$20,'Work history- Pasting'!$AB$8:$AB$10000,$B53)</f>
        <v>0</v>
      </c>
      <c r="T53" s="10">
        <f ca="1">SUMIFS('Work history- Pasting'!$AD$8:$AD$10000,'Work history- Pasting'!$D$8:$D$10000,T$20,'Work history- Pasting'!$AB$8:$AB$10000,$B53)</f>
        <v>0</v>
      </c>
      <c r="U53" s="10">
        <f ca="1">SUMIFS('Work history- Pasting'!$AD$8:$AD$10000,'Work history- Pasting'!$D$8:$D$10000,U$20,'Work history- Pasting'!$AB$8:$AB$10000,$B53)</f>
        <v>0</v>
      </c>
      <c r="V53" s="10">
        <f ca="1">SUMIFS('Work history- Pasting'!$AD$8:$AD$10000,'Work history- Pasting'!$D$8:$D$10000,V$20,'Work history- Pasting'!$AB$8:$AB$10000,$B53)</f>
        <v>0</v>
      </c>
      <c r="W53" s="10">
        <f ca="1">SUMIFS('Work history- Pasting'!$AD$8:$AD$10000,'Work history- Pasting'!$D$8:$D$10000,W$20,'Work history- Pasting'!$AB$8:$AB$10000,$B53)</f>
        <v>0</v>
      </c>
      <c r="X53" s="10">
        <f ca="1">SUMIFS('Work history- Pasting'!$AD$8:$AD$10000,'Work history- Pasting'!$D$8:$D$10000,X$20,'Work history- Pasting'!$AB$8:$AB$10000,$B53)</f>
        <v>0</v>
      </c>
      <c r="Y53" s="10">
        <f ca="1">SUMIFS('Work history- Pasting'!$AD$8:$AD$10000,'Work history- Pasting'!$D$8:$D$10000,Y$20,'Work history- Pasting'!$AB$8:$AB$10000,$B53)</f>
        <v>0</v>
      </c>
      <c r="Z53" s="10">
        <f ca="1">SUMIFS('Work history- Pasting'!$AD$8:$AD$10000,'Work history- Pasting'!$D$8:$D$10000,Z$20,'Work history- Pasting'!$AB$8:$AB$10000,$B53)</f>
        <v>0</v>
      </c>
      <c r="AA53" s="10">
        <f ca="1">SUMIFS('Work history- Pasting'!$AD$8:$AD$10000,'Work history- Pasting'!$D$8:$D$10000,AA$20,'Work history- Pasting'!$AB$8:$AB$10000,$B53)</f>
        <v>0</v>
      </c>
    </row>
    <row r="54" spans="1:27" ht="18.75" customHeight="1">
      <c r="A54" s="9">
        <f t="shared" ca="1" si="3"/>
        <v>0</v>
      </c>
      <c r="B54" s="8">
        <v>34</v>
      </c>
      <c r="C54" s="10">
        <f>SUMIFS('Work history- Pasting'!$AD$8:$AD$10000,'Work history- Pasting'!$D$8:$D$10000,C$20,'Work history- Pasting'!$AB$8:$AB$10000,$B54)</f>
        <v>0</v>
      </c>
      <c r="D54" s="10">
        <f>SUMIFS('Work history- Pasting'!$AD$8:$AD$10000,'Work history- Pasting'!$D$8:$D$10000,D$20,'Work history- Pasting'!$AB$8:$AB$10000,$B54)</f>
        <v>0</v>
      </c>
      <c r="E54" s="10">
        <f>SUMIFS('Work history- Pasting'!$AD$8:$AD$10000,'Work history- Pasting'!$D$8:$D$10000,E$20,'Work history- Pasting'!$AB$8:$AB$10000,$B54)</f>
        <v>0</v>
      </c>
      <c r="F54" s="10">
        <f ca="1">SUMIFS('Work history- Pasting'!$AD$8:$AD$10000,'Work history- Pasting'!$D$8:$D$10000,F$20,'Work history- Pasting'!$AB$8:$AB$10000,$B54)</f>
        <v>0</v>
      </c>
      <c r="G54" s="10">
        <f ca="1">SUMIFS('Work history- Pasting'!$AD$8:$AD$10000,'Work history- Pasting'!$D$8:$D$10000,G$20,'Work history- Pasting'!$AB$8:$AB$10000,$B54)</f>
        <v>0</v>
      </c>
      <c r="H54" s="10">
        <f ca="1">SUMIFS('Work history- Pasting'!$AD$8:$AD$10000,'Work history- Pasting'!$D$8:$D$10000,H$20,'Work history- Pasting'!$AB$8:$AB$10000,$B54)</f>
        <v>0</v>
      </c>
      <c r="I54" s="10">
        <f ca="1">SUMIFS('Work history- Pasting'!$AD$8:$AD$10000,'Work history- Pasting'!$D$8:$D$10000,I$20,'Work history- Pasting'!$AB$8:$AB$10000,$B54)</f>
        <v>0</v>
      </c>
      <c r="J54" s="10">
        <f ca="1">SUMIFS('Work history- Pasting'!$AD$8:$AD$10000,'Work history- Pasting'!$D$8:$D$10000,J$20,'Work history- Pasting'!$AB$8:$AB$10000,$B54)</f>
        <v>0</v>
      </c>
      <c r="K54" s="10">
        <f ca="1">SUMIFS('Work history- Pasting'!$AD$8:$AD$10000,'Work history- Pasting'!$D$8:$D$10000,K$20,'Work history- Pasting'!$AB$8:$AB$10000,$B54)</f>
        <v>0</v>
      </c>
      <c r="L54" s="10">
        <f ca="1">SUMIFS('Work history- Pasting'!$AD$8:$AD$10000,'Work history- Pasting'!$D$8:$D$10000,L$20,'Work history- Pasting'!$AB$8:$AB$10000,$B54)</f>
        <v>0</v>
      </c>
      <c r="M54" s="10">
        <f ca="1">SUMIFS('Work history- Pasting'!$AD$8:$AD$10000,'Work history- Pasting'!$D$8:$D$10000,M$20,'Work history- Pasting'!$AB$8:$AB$10000,$B54)</f>
        <v>0</v>
      </c>
      <c r="N54" s="10">
        <f ca="1">SUMIFS('Work history- Pasting'!$AD$8:$AD$10000,'Work history- Pasting'!$D$8:$D$10000,N$20,'Work history- Pasting'!$AB$8:$AB$10000,$B54)</f>
        <v>0</v>
      </c>
      <c r="O54" s="10">
        <f ca="1">SUMIFS('Work history- Pasting'!$AD$8:$AD$10000,'Work history- Pasting'!$D$8:$D$10000,O$20,'Work history- Pasting'!$AB$8:$AB$10000,$B54)</f>
        <v>0</v>
      </c>
      <c r="P54" s="10">
        <f ca="1">SUMIFS('Work history- Pasting'!$AD$8:$AD$10000,'Work history- Pasting'!$D$8:$D$10000,P$20,'Work history- Pasting'!$AB$8:$AB$10000,$B54)</f>
        <v>0</v>
      </c>
      <c r="Q54" s="10">
        <f ca="1">SUMIFS('Work history- Pasting'!$AD$8:$AD$10000,'Work history- Pasting'!$D$8:$D$10000,Q$20,'Work history- Pasting'!$AB$8:$AB$10000,$B54)</f>
        <v>0</v>
      </c>
      <c r="R54" s="10">
        <f ca="1">SUMIFS('Work history- Pasting'!$AD$8:$AD$10000,'Work history- Pasting'!$D$8:$D$10000,R$20,'Work history- Pasting'!$AB$8:$AB$10000,$B54)</f>
        <v>0</v>
      </c>
      <c r="S54" s="10">
        <f ca="1">SUMIFS('Work history- Pasting'!$AD$8:$AD$10000,'Work history- Pasting'!$D$8:$D$10000,S$20,'Work history- Pasting'!$AB$8:$AB$10000,$B54)</f>
        <v>0</v>
      </c>
      <c r="T54" s="10">
        <f ca="1">SUMIFS('Work history- Pasting'!$AD$8:$AD$10000,'Work history- Pasting'!$D$8:$D$10000,T$20,'Work history- Pasting'!$AB$8:$AB$10000,$B54)</f>
        <v>0</v>
      </c>
      <c r="U54" s="10">
        <f ca="1">SUMIFS('Work history- Pasting'!$AD$8:$AD$10000,'Work history- Pasting'!$D$8:$D$10000,U$20,'Work history- Pasting'!$AB$8:$AB$10000,$B54)</f>
        <v>0</v>
      </c>
      <c r="V54" s="10">
        <f ca="1">SUMIFS('Work history- Pasting'!$AD$8:$AD$10000,'Work history- Pasting'!$D$8:$D$10000,V$20,'Work history- Pasting'!$AB$8:$AB$10000,$B54)</f>
        <v>0</v>
      </c>
      <c r="W54" s="10">
        <f ca="1">SUMIFS('Work history- Pasting'!$AD$8:$AD$10000,'Work history- Pasting'!$D$8:$D$10000,W$20,'Work history- Pasting'!$AB$8:$AB$10000,$B54)</f>
        <v>0</v>
      </c>
      <c r="X54" s="10">
        <f ca="1">SUMIFS('Work history- Pasting'!$AD$8:$AD$10000,'Work history- Pasting'!$D$8:$D$10000,X$20,'Work history- Pasting'!$AB$8:$AB$10000,$B54)</f>
        <v>0</v>
      </c>
      <c r="Y54" s="10">
        <f ca="1">SUMIFS('Work history- Pasting'!$AD$8:$AD$10000,'Work history- Pasting'!$D$8:$D$10000,Y$20,'Work history- Pasting'!$AB$8:$AB$10000,$B54)</f>
        <v>0</v>
      </c>
      <c r="Z54" s="10">
        <f ca="1">SUMIFS('Work history- Pasting'!$AD$8:$AD$10000,'Work history- Pasting'!$D$8:$D$10000,Z$20,'Work history- Pasting'!$AB$8:$AB$10000,$B54)</f>
        <v>0</v>
      </c>
      <c r="AA54" s="10">
        <f ca="1">SUMIFS('Work history- Pasting'!$AD$8:$AD$10000,'Work history- Pasting'!$D$8:$D$10000,AA$20,'Work history- Pasting'!$AB$8:$AB$10000,$B54)</f>
        <v>0</v>
      </c>
    </row>
    <row r="55" spans="1:27" ht="18.75" customHeight="1">
      <c r="A55" s="9">
        <f t="shared" ca="1" si="3"/>
        <v>0</v>
      </c>
      <c r="B55" s="8">
        <v>35</v>
      </c>
      <c r="C55" s="10">
        <f>SUMIFS('Work history- Pasting'!$AD$8:$AD$10000,'Work history- Pasting'!$D$8:$D$10000,C$20,'Work history- Pasting'!$AB$8:$AB$10000,$B55)</f>
        <v>0</v>
      </c>
      <c r="D55" s="10">
        <f>SUMIFS('Work history- Pasting'!$AD$8:$AD$10000,'Work history- Pasting'!$D$8:$D$10000,D$20,'Work history- Pasting'!$AB$8:$AB$10000,$B55)</f>
        <v>0</v>
      </c>
      <c r="E55" s="10">
        <f>SUMIFS('Work history- Pasting'!$AD$8:$AD$10000,'Work history- Pasting'!$D$8:$D$10000,E$20,'Work history- Pasting'!$AB$8:$AB$10000,$B55)</f>
        <v>0</v>
      </c>
      <c r="F55" s="10">
        <f ca="1">SUMIFS('Work history- Pasting'!$AD$8:$AD$10000,'Work history- Pasting'!$D$8:$D$10000,F$20,'Work history- Pasting'!$AB$8:$AB$10000,$B55)</f>
        <v>0</v>
      </c>
      <c r="G55" s="10">
        <f ca="1">SUMIFS('Work history- Pasting'!$AD$8:$AD$10000,'Work history- Pasting'!$D$8:$D$10000,G$20,'Work history- Pasting'!$AB$8:$AB$10000,$B55)</f>
        <v>0</v>
      </c>
      <c r="H55" s="10">
        <f ca="1">SUMIFS('Work history- Pasting'!$AD$8:$AD$10000,'Work history- Pasting'!$D$8:$D$10000,H$20,'Work history- Pasting'!$AB$8:$AB$10000,$B55)</f>
        <v>0</v>
      </c>
      <c r="I55" s="10">
        <f ca="1">SUMIFS('Work history- Pasting'!$AD$8:$AD$10000,'Work history- Pasting'!$D$8:$D$10000,I$20,'Work history- Pasting'!$AB$8:$AB$10000,$B55)</f>
        <v>0</v>
      </c>
      <c r="J55" s="10">
        <f ca="1">SUMIFS('Work history- Pasting'!$AD$8:$AD$10000,'Work history- Pasting'!$D$8:$D$10000,J$20,'Work history- Pasting'!$AB$8:$AB$10000,$B55)</f>
        <v>0</v>
      </c>
      <c r="K55" s="10">
        <f ca="1">SUMIFS('Work history- Pasting'!$AD$8:$AD$10000,'Work history- Pasting'!$D$8:$D$10000,K$20,'Work history- Pasting'!$AB$8:$AB$10000,$B55)</f>
        <v>0</v>
      </c>
      <c r="L55" s="10">
        <f ca="1">SUMIFS('Work history- Pasting'!$AD$8:$AD$10000,'Work history- Pasting'!$D$8:$D$10000,L$20,'Work history- Pasting'!$AB$8:$AB$10000,$B55)</f>
        <v>0</v>
      </c>
      <c r="M55" s="10">
        <f ca="1">SUMIFS('Work history- Pasting'!$AD$8:$AD$10000,'Work history- Pasting'!$D$8:$D$10000,M$20,'Work history- Pasting'!$AB$8:$AB$10000,$B55)</f>
        <v>0</v>
      </c>
      <c r="N55" s="10">
        <f ca="1">SUMIFS('Work history- Pasting'!$AD$8:$AD$10000,'Work history- Pasting'!$D$8:$D$10000,N$20,'Work history- Pasting'!$AB$8:$AB$10000,$B55)</f>
        <v>0</v>
      </c>
      <c r="O55" s="10">
        <f ca="1">SUMIFS('Work history- Pasting'!$AD$8:$AD$10000,'Work history- Pasting'!$D$8:$D$10000,O$20,'Work history- Pasting'!$AB$8:$AB$10000,$B55)</f>
        <v>0</v>
      </c>
      <c r="P55" s="10">
        <f ca="1">SUMIFS('Work history- Pasting'!$AD$8:$AD$10000,'Work history- Pasting'!$D$8:$D$10000,P$20,'Work history- Pasting'!$AB$8:$AB$10000,$B55)</f>
        <v>0</v>
      </c>
      <c r="Q55" s="10">
        <f ca="1">SUMIFS('Work history- Pasting'!$AD$8:$AD$10000,'Work history- Pasting'!$D$8:$D$10000,Q$20,'Work history- Pasting'!$AB$8:$AB$10000,$B55)</f>
        <v>0</v>
      </c>
      <c r="R55" s="10">
        <f ca="1">SUMIFS('Work history- Pasting'!$AD$8:$AD$10000,'Work history- Pasting'!$D$8:$D$10000,R$20,'Work history- Pasting'!$AB$8:$AB$10000,$B55)</f>
        <v>0</v>
      </c>
      <c r="S55" s="10">
        <f ca="1">SUMIFS('Work history- Pasting'!$AD$8:$AD$10000,'Work history- Pasting'!$D$8:$D$10000,S$20,'Work history- Pasting'!$AB$8:$AB$10000,$B55)</f>
        <v>0</v>
      </c>
      <c r="T55" s="10">
        <f ca="1">SUMIFS('Work history- Pasting'!$AD$8:$AD$10000,'Work history- Pasting'!$D$8:$D$10000,T$20,'Work history- Pasting'!$AB$8:$AB$10000,$B55)</f>
        <v>0</v>
      </c>
      <c r="U55" s="10">
        <f ca="1">SUMIFS('Work history- Pasting'!$AD$8:$AD$10000,'Work history- Pasting'!$D$8:$D$10000,U$20,'Work history- Pasting'!$AB$8:$AB$10000,$B55)</f>
        <v>0</v>
      </c>
      <c r="V55" s="10">
        <f ca="1">SUMIFS('Work history- Pasting'!$AD$8:$AD$10000,'Work history- Pasting'!$D$8:$D$10000,V$20,'Work history- Pasting'!$AB$8:$AB$10000,$B55)</f>
        <v>0</v>
      </c>
      <c r="W55" s="10">
        <f ca="1">SUMIFS('Work history- Pasting'!$AD$8:$AD$10000,'Work history- Pasting'!$D$8:$D$10000,W$20,'Work history- Pasting'!$AB$8:$AB$10000,$B55)</f>
        <v>0</v>
      </c>
      <c r="X55" s="10">
        <f ca="1">SUMIFS('Work history- Pasting'!$AD$8:$AD$10000,'Work history- Pasting'!$D$8:$D$10000,X$20,'Work history- Pasting'!$AB$8:$AB$10000,$B55)</f>
        <v>0</v>
      </c>
      <c r="Y55" s="10">
        <f ca="1">SUMIFS('Work history- Pasting'!$AD$8:$AD$10000,'Work history- Pasting'!$D$8:$D$10000,Y$20,'Work history- Pasting'!$AB$8:$AB$10000,$B55)</f>
        <v>0</v>
      </c>
      <c r="Z55" s="10">
        <f ca="1">SUMIFS('Work history- Pasting'!$AD$8:$AD$10000,'Work history- Pasting'!$D$8:$D$10000,Z$20,'Work history- Pasting'!$AB$8:$AB$10000,$B55)</f>
        <v>0</v>
      </c>
      <c r="AA55" s="10">
        <f ca="1">SUMIFS('Work history- Pasting'!$AD$8:$AD$10000,'Work history- Pasting'!$D$8:$D$10000,AA$20,'Work history- Pasting'!$AB$8:$AB$10000,$B55)</f>
        <v>0</v>
      </c>
    </row>
    <row r="56" spans="1:27" ht="18.75" customHeight="1">
      <c r="A56" s="9">
        <f t="shared" ca="1" si="3"/>
        <v>0</v>
      </c>
      <c r="B56" s="8">
        <v>36</v>
      </c>
      <c r="C56" s="10">
        <f>SUMIFS('Work history- Pasting'!$AD$8:$AD$10000,'Work history- Pasting'!$D$8:$D$10000,C$20,'Work history- Pasting'!$AB$8:$AB$10000,$B56)</f>
        <v>0</v>
      </c>
      <c r="D56" s="10">
        <f>SUMIFS('Work history- Pasting'!$AD$8:$AD$10000,'Work history- Pasting'!$D$8:$D$10000,D$20,'Work history- Pasting'!$AB$8:$AB$10000,$B56)</f>
        <v>0</v>
      </c>
      <c r="E56" s="10">
        <f>SUMIFS('Work history- Pasting'!$AD$8:$AD$10000,'Work history- Pasting'!$D$8:$D$10000,E$20,'Work history- Pasting'!$AB$8:$AB$10000,$B56)</f>
        <v>0</v>
      </c>
      <c r="F56" s="10">
        <f ca="1">SUMIFS('Work history- Pasting'!$AD$8:$AD$10000,'Work history- Pasting'!$D$8:$D$10000,F$20,'Work history- Pasting'!$AB$8:$AB$10000,$B56)</f>
        <v>0</v>
      </c>
      <c r="G56" s="10">
        <f ca="1">SUMIFS('Work history- Pasting'!$AD$8:$AD$10000,'Work history- Pasting'!$D$8:$D$10000,G$20,'Work history- Pasting'!$AB$8:$AB$10000,$B56)</f>
        <v>0</v>
      </c>
      <c r="H56" s="10">
        <f ca="1">SUMIFS('Work history- Pasting'!$AD$8:$AD$10000,'Work history- Pasting'!$D$8:$D$10000,H$20,'Work history- Pasting'!$AB$8:$AB$10000,$B56)</f>
        <v>0</v>
      </c>
      <c r="I56" s="10">
        <f ca="1">SUMIFS('Work history- Pasting'!$AD$8:$AD$10000,'Work history- Pasting'!$D$8:$D$10000,I$20,'Work history- Pasting'!$AB$8:$AB$10000,$B56)</f>
        <v>0</v>
      </c>
      <c r="J56" s="10">
        <f ca="1">SUMIFS('Work history- Pasting'!$AD$8:$AD$10000,'Work history- Pasting'!$D$8:$D$10000,J$20,'Work history- Pasting'!$AB$8:$AB$10000,$B56)</f>
        <v>0</v>
      </c>
      <c r="K56" s="10">
        <f ca="1">SUMIFS('Work history- Pasting'!$AD$8:$AD$10000,'Work history- Pasting'!$D$8:$D$10000,K$20,'Work history- Pasting'!$AB$8:$AB$10000,$B56)</f>
        <v>0</v>
      </c>
      <c r="L56" s="10">
        <f ca="1">SUMIFS('Work history- Pasting'!$AD$8:$AD$10000,'Work history- Pasting'!$D$8:$D$10000,L$20,'Work history- Pasting'!$AB$8:$AB$10000,$B56)</f>
        <v>0</v>
      </c>
      <c r="M56" s="10">
        <f ca="1">SUMIFS('Work history- Pasting'!$AD$8:$AD$10000,'Work history- Pasting'!$D$8:$D$10000,M$20,'Work history- Pasting'!$AB$8:$AB$10000,$B56)</f>
        <v>0</v>
      </c>
      <c r="N56" s="10">
        <f ca="1">SUMIFS('Work history- Pasting'!$AD$8:$AD$10000,'Work history- Pasting'!$D$8:$D$10000,N$20,'Work history- Pasting'!$AB$8:$AB$10000,$B56)</f>
        <v>0</v>
      </c>
      <c r="O56" s="10">
        <f ca="1">SUMIFS('Work history- Pasting'!$AD$8:$AD$10000,'Work history- Pasting'!$D$8:$D$10000,O$20,'Work history- Pasting'!$AB$8:$AB$10000,$B56)</f>
        <v>0</v>
      </c>
      <c r="P56" s="10">
        <f ca="1">SUMIFS('Work history- Pasting'!$AD$8:$AD$10000,'Work history- Pasting'!$D$8:$D$10000,P$20,'Work history- Pasting'!$AB$8:$AB$10000,$B56)</f>
        <v>0</v>
      </c>
      <c r="Q56" s="10">
        <f ca="1">SUMIFS('Work history- Pasting'!$AD$8:$AD$10000,'Work history- Pasting'!$D$8:$D$10000,Q$20,'Work history- Pasting'!$AB$8:$AB$10000,$B56)</f>
        <v>0</v>
      </c>
      <c r="R56" s="10">
        <f ca="1">SUMIFS('Work history- Pasting'!$AD$8:$AD$10000,'Work history- Pasting'!$D$8:$D$10000,R$20,'Work history- Pasting'!$AB$8:$AB$10000,$B56)</f>
        <v>0</v>
      </c>
      <c r="S56" s="10">
        <f ca="1">SUMIFS('Work history- Pasting'!$AD$8:$AD$10000,'Work history- Pasting'!$D$8:$D$10000,S$20,'Work history- Pasting'!$AB$8:$AB$10000,$B56)</f>
        <v>0</v>
      </c>
      <c r="T56" s="10">
        <f ca="1">SUMIFS('Work history- Pasting'!$AD$8:$AD$10000,'Work history- Pasting'!$D$8:$D$10000,T$20,'Work history- Pasting'!$AB$8:$AB$10000,$B56)</f>
        <v>0</v>
      </c>
      <c r="U56" s="10">
        <f ca="1">SUMIFS('Work history- Pasting'!$AD$8:$AD$10000,'Work history- Pasting'!$D$8:$D$10000,U$20,'Work history- Pasting'!$AB$8:$AB$10000,$B56)</f>
        <v>0</v>
      </c>
      <c r="V56" s="10">
        <f ca="1">SUMIFS('Work history- Pasting'!$AD$8:$AD$10000,'Work history- Pasting'!$D$8:$D$10000,V$20,'Work history- Pasting'!$AB$8:$AB$10000,$B56)</f>
        <v>0</v>
      </c>
      <c r="W56" s="10">
        <f ca="1">SUMIFS('Work history- Pasting'!$AD$8:$AD$10000,'Work history- Pasting'!$D$8:$D$10000,W$20,'Work history- Pasting'!$AB$8:$AB$10000,$B56)</f>
        <v>0</v>
      </c>
      <c r="X56" s="10">
        <f ca="1">SUMIFS('Work history- Pasting'!$AD$8:$AD$10000,'Work history- Pasting'!$D$8:$D$10000,X$20,'Work history- Pasting'!$AB$8:$AB$10000,$B56)</f>
        <v>0</v>
      </c>
      <c r="Y56" s="10">
        <f ca="1">SUMIFS('Work history- Pasting'!$AD$8:$AD$10000,'Work history- Pasting'!$D$8:$D$10000,Y$20,'Work history- Pasting'!$AB$8:$AB$10000,$B56)</f>
        <v>0</v>
      </c>
      <c r="Z56" s="10">
        <f ca="1">SUMIFS('Work history- Pasting'!$AD$8:$AD$10000,'Work history- Pasting'!$D$8:$D$10000,Z$20,'Work history- Pasting'!$AB$8:$AB$10000,$B56)</f>
        <v>0</v>
      </c>
      <c r="AA56" s="10">
        <f ca="1">SUMIFS('Work history- Pasting'!$AD$8:$AD$10000,'Work history- Pasting'!$D$8:$D$10000,AA$20,'Work history- Pasting'!$AB$8:$AB$10000,$B56)</f>
        <v>0</v>
      </c>
    </row>
    <row r="57" spans="1:27" ht="18.75" customHeight="1">
      <c r="A57" s="9">
        <f t="shared" ca="1" si="3"/>
        <v>0</v>
      </c>
      <c r="B57" s="8">
        <v>37</v>
      </c>
      <c r="C57" s="10">
        <f>SUMIFS('Work history- Pasting'!$AD$8:$AD$10000,'Work history- Pasting'!$D$8:$D$10000,C$20,'Work history- Pasting'!$AB$8:$AB$10000,$B57)</f>
        <v>0</v>
      </c>
      <c r="D57" s="10">
        <f>SUMIFS('Work history- Pasting'!$AD$8:$AD$10000,'Work history- Pasting'!$D$8:$D$10000,D$20,'Work history- Pasting'!$AB$8:$AB$10000,$B57)</f>
        <v>0</v>
      </c>
      <c r="E57" s="10">
        <f>SUMIFS('Work history- Pasting'!$AD$8:$AD$10000,'Work history- Pasting'!$D$8:$D$10000,E$20,'Work history- Pasting'!$AB$8:$AB$10000,$B57)</f>
        <v>0</v>
      </c>
      <c r="F57" s="10">
        <f ca="1">SUMIFS('Work history- Pasting'!$AD$8:$AD$10000,'Work history- Pasting'!$D$8:$D$10000,F$20,'Work history- Pasting'!$AB$8:$AB$10000,$B57)</f>
        <v>0</v>
      </c>
      <c r="G57" s="10">
        <f ca="1">SUMIFS('Work history- Pasting'!$AD$8:$AD$10000,'Work history- Pasting'!$D$8:$D$10000,G$20,'Work history- Pasting'!$AB$8:$AB$10000,$B57)</f>
        <v>0</v>
      </c>
      <c r="H57" s="10">
        <f ca="1">SUMIFS('Work history- Pasting'!$AD$8:$AD$10000,'Work history- Pasting'!$D$8:$D$10000,H$20,'Work history- Pasting'!$AB$8:$AB$10000,$B57)</f>
        <v>0</v>
      </c>
      <c r="I57" s="10">
        <f ca="1">SUMIFS('Work history- Pasting'!$AD$8:$AD$10000,'Work history- Pasting'!$D$8:$D$10000,I$20,'Work history- Pasting'!$AB$8:$AB$10000,$B57)</f>
        <v>0</v>
      </c>
      <c r="J57" s="10">
        <f ca="1">SUMIFS('Work history- Pasting'!$AD$8:$AD$10000,'Work history- Pasting'!$D$8:$D$10000,J$20,'Work history- Pasting'!$AB$8:$AB$10000,$B57)</f>
        <v>0</v>
      </c>
      <c r="K57" s="10">
        <f ca="1">SUMIFS('Work history- Pasting'!$AD$8:$AD$10000,'Work history- Pasting'!$D$8:$D$10000,K$20,'Work history- Pasting'!$AB$8:$AB$10000,$B57)</f>
        <v>0</v>
      </c>
      <c r="L57" s="10">
        <f ca="1">SUMIFS('Work history- Pasting'!$AD$8:$AD$10000,'Work history- Pasting'!$D$8:$D$10000,L$20,'Work history- Pasting'!$AB$8:$AB$10000,$B57)</f>
        <v>0</v>
      </c>
      <c r="M57" s="10">
        <f ca="1">SUMIFS('Work history- Pasting'!$AD$8:$AD$10000,'Work history- Pasting'!$D$8:$D$10000,M$20,'Work history- Pasting'!$AB$8:$AB$10000,$B57)</f>
        <v>0</v>
      </c>
      <c r="N57" s="10">
        <f ca="1">SUMIFS('Work history- Pasting'!$AD$8:$AD$10000,'Work history- Pasting'!$D$8:$D$10000,N$20,'Work history- Pasting'!$AB$8:$AB$10000,$B57)</f>
        <v>0</v>
      </c>
      <c r="O57" s="10">
        <f ca="1">SUMIFS('Work history- Pasting'!$AD$8:$AD$10000,'Work history- Pasting'!$D$8:$D$10000,O$20,'Work history- Pasting'!$AB$8:$AB$10000,$B57)</f>
        <v>0</v>
      </c>
      <c r="P57" s="10">
        <f ca="1">SUMIFS('Work history- Pasting'!$AD$8:$AD$10000,'Work history- Pasting'!$D$8:$D$10000,P$20,'Work history- Pasting'!$AB$8:$AB$10000,$B57)</f>
        <v>0</v>
      </c>
      <c r="Q57" s="10">
        <f ca="1">SUMIFS('Work history- Pasting'!$AD$8:$AD$10000,'Work history- Pasting'!$D$8:$D$10000,Q$20,'Work history- Pasting'!$AB$8:$AB$10000,$B57)</f>
        <v>0</v>
      </c>
      <c r="R57" s="10">
        <f ca="1">SUMIFS('Work history- Pasting'!$AD$8:$AD$10000,'Work history- Pasting'!$D$8:$D$10000,R$20,'Work history- Pasting'!$AB$8:$AB$10000,$B57)</f>
        <v>0</v>
      </c>
      <c r="S57" s="10">
        <f ca="1">SUMIFS('Work history- Pasting'!$AD$8:$AD$10000,'Work history- Pasting'!$D$8:$D$10000,S$20,'Work history- Pasting'!$AB$8:$AB$10000,$B57)</f>
        <v>0</v>
      </c>
      <c r="T57" s="10">
        <f ca="1">SUMIFS('Work history- Pasting'!$AD$8:$AD$10000,'Work history- Pasting'!$D$8:$D$10000,T$20,'Work history- Pasting'!$AB$8:$AB$10000,$B57)</f>
        <v>0</v>
      </c>
      <c r="U57" s="10">
        <f ca="1">SUMIFS('Work history- Pasting'!$AD$8:$AD$10000,'Work history- Pasting'!$D$8:$D$10000,U$20,'Work history- Pasting'!$AB$8:$AB$10000,$B57)</f>
        <v>0</v>
      </c>
      <c r="V57" s="10">
        <f ca="1">SUMIFS('Work history- Pasting'!$AD$8:$AD$10000,'Work history- Pasting'!$D$8:$D$10000,V$20,'Work history- Pasting'!$AB$8:$AB$10000,$B57)</f>
        <v>0</v>
      </c>
      <c r="W57" s="10">
        <f ca="1">SUMIFS('Work history- Pasting'!$AD$8:$AD$10000,'Work history- Pasting'!$D$8:$D$10000,W$20,'Work history- Pasting'!$AB$8:$AB$10000,$B57)</f>
        <v>0</v>
      </c>
      <c r="X57" s="10">
        <f ca="1">SUMIFS('Work history- Pasting'!$AD$8:$AD$10000,'Work history- Pasting'!$D$8:$D$10000,X$20,'Work history- Pasting'!$AB$8:$AB$10000,$B57)</f>
        <v>0</v>
      </c>
      <c r="Y57" s="10">
        <f ca="1">SUMIFS('Work history- Pasting'!$AD$8:$AD$10000,'Work history- Pasting'!$D$8:$D$10000,Y$20,'Work history- Pasting'!$AB$8:$AB$10000,$B57)</f>
        <v>0</v>
      </c>
      <c r="Z57" s="10">
        <f ca="1">SUMIFS('Work history- Pasting'!$AD$8:$AD$10000,'Work history- Pasting'!$D$8:$D$10000,Z$20,'Work history- Pasting'!$AB$8:$AB$10000,$B57)</f>
        <v>0</v>
      </c>
      <c r="AA57" s="10">
        <f ca="1">SUMIFS('Work history- Pasting'!$AD$8:$AD$10000,'Work history- Pasting'!$D$8:$D$10000,AA$20,'Work history- Pasting'!$AB$8:$AB$10000,$B57)</f>
        <v>0</v>
      </c>
    </row>
    <row r="58" spans="1:27" ht="18.75" customHeight="1">
      <c r="A58" s="9">
        <f t="shared" ca="1" si="3"/>
        <v>0</v>
      </c>
      <c r="B58" s="8">
        <v>38</v>
      </c>
      <c r="C58" s="10">
        <f>SUMIFS('Work history- Pasting'!$AD$8:$AD$10000,'Work history- Pasting'!$D$8:$D$10000,C$20,'Work history- Pasting'!$AB$8:$AB$10000,$B58)</f>
        <v>0</v>
      </c>
      <c r="D58" s="10">
        <f>SUMIFS('Work history- Pasting'!$AD$8:$AD$10000,'Work history- Pasting'!$D$8:$D$10000,D$20,'Work history- Pasting'!$AB$8:$AB$10000,$B58)</f>
        <v>0</v>
      </c>
      <c r="E58" s="10">
        <f>SUMIFS('Work history- Pasting'!$AD$8:$AD$10000,'Work history- Pasting'!$D$8:$D$10000,E$20,'Work history- Pasting'!$AB$8:$AB$10000,$B58)</f>
        <v>0</v>
      </c>
      <c r="F58" s="10">
        <f ca="1">SUMIFS('Work history- Pasting'!$AD$8:$AD$10000,'Work history- Pasting'!$D$8:$D$10000,F$20,'Work history- Pasting'!$AB$8:$AB$10000,$B58)</f>
        <v>0</v>
      </c>
      <c r="G58" s="10">
        <f ca="1">SUMIFS('Work history- Pasting'!$AD$8:$AD$10000,'Work history- Pasting'!$D$8:$D$10000,G$20,'Work history- Pasting'!$AB$8:$AB$10000,$B58)</f>
        <v>0</v>
      </c>
      <c r="H58" s="10">
        <f ca="1">SUMIFS('Work history- Pasting'!$AD$8:$AD$10000,'Work history- Pasting'!$D$8:$D$10000,H$20,'Work history- Pasting'!$AB$8:$AB$10000,$B58)</f>
        <v>0</v>
      </c>
      <c r="I58" s="10">
        <f ca="1">SUMIFS('Work history- Pasting'!$AD$8:$AD$10000,'Work history- Pasting'!$D$8:$D$10000,I$20,'Work history- Pasting'!$AB$8:$AB$10000,$B58)</f>
        <v>0</v>
      </c>
      <c r="J58" s="10">
        <f ca="1">SUMIFS('Work history- Pasting'!$AD$8:$AD$10000,'Work history- Pasting'!$D$8:$D$10000,J$20,'Work history- Pasting'!$AB$8:$AB$10000,$B58)</f>
        <v>0</v>
      </c>
      <c r="K58" s="10">
        <f ca="1">SUMIFS('Work history- Pasting'!$AD$8:$AD$10000,'Work history- Pasting'!$D$8:$D$10000,K$20,'Work history- Pasting'!$AB$8:$AB$10000,$B58)</f>
        <v>0</v>
      </c>
      <c r="L58" s="10">
        <f ca="1">SUMIFS('Work history- Pasting'!$AD$8:$AD$10000,'Work history- Pasting'!$D$8:$D$10000,L$20,'Work history- Pasting'!$AB$8:$AB$10000,$B58)</f>
        <v>0</v>
      </c>
      <c r="M58" s="10">
        <f ca="1">SUMIFS('Work history- Pasting'!$AD$8:$AD$10000,'Work history- Pasting'!$D$8:$D$10000,M$20,'Work history- Pasting'!$AB$8:$AB$10000,$B58)</f>
        <v>0</v>
      </c>
      <c r="N58" s="10">
        <f ca="1">SUMIFS('Work history- Pasting'!$AD$8:$AD$10000,'Work history- Pasting'!$D$8:$D$10000,N$20,'Work history- Pasting'!$AB$8:$AB$10000,$B58)</f>
        <v>0</v>
      </c>
      <c r="O58" s="10">
        <f ca="1">SUMIFS('Work history- Pasting'!$AD$8:$AD$10000,'Work history- Pasting'!$D$8:$D$10000,O$20,'Work history- Pasting'!$AB$8:$AB$10000,$B58)</f>
        <v>0</v>
      </c>
      <c r="P58" s="10">
        <f ca="1">SUMIFS('Work history- Pasting'!$AD$8:$AD$10000,'Work history- Pasting'!$D$8:$D$10000,P$20,'Work history- Pasting'!$AB$8:$AB$10000,$B58)</f>
        <v>0</v>
      </c>
      <c r="Q58" s="10">
        <f ca="1">SUMIFS('Work history- Pasting'!$AD$8:$AD$10000,'Work history- Pasting'!$D$8:$D$10000,Q$20,'Work history- Pasting'!$AB$8:$AB$10000,$B58)</f>
        <v>0</v>
      </c>
      <c r="R58" s="10">
        <f ca="1">SUMIFS('Work history- Pasting'!$AD$8:$AD$10000,'Work history- Pasting'!$D$8:$D$10000,R$20,'Work history- Pasting'!$AB$8:$AB$10000,$B58)</f>
        <v>0</v>
      </c>
      <c r="S58" s="10">
        <f ca="1">SUMIFS('Work history- Pasting'!$AD$8:$AD$10000,'Work history- Pasting'!$D$8:$D$10000,S$20,'Work history- Pasting'!$AB$8:$AB$10000,$B58)</f>
        <v>0</v>
      </c>
      <c r="T58" s="10">
        <f ca="1">SUMIFS('Work history- Pasting'!$AD$8:$AD$10000,'Work history- Pasting'!$D$8:$D$10000,T$20,'Work history- Pasting'!$AB$8:$AB$10000,$B58)</f>
        <v>0</v>
      </c>
      <c r="U58" s="10">
        <f ca="1">SUMIFS('Work history- Pasting'!$AD$8:$AD$10000,'Work history- Pasting'!$D$8:$D$10000,U$20,'Work history- Pasting'!$AB$8:$AB$10000,$B58)</f>
        <v>0</v>
      </c>
      <c r="V58" s="10">
        <f ca="1">SUMIFS('Work history- Pasting'!$AD$8:$AD$10000,'Work history- Pasting'!$D$8:$D$10000,V$20,'Work history- Pasting'!$AB$8:$AB$10000,$B58)</f>
        <v>0</v>
      </c>
      <c r="W58" s="10">
        <f ca="1">SUMIFS('Work history- Pasting'!$AD$8:$AD$10000,'Work history- Pasting'!$D$8:$D$10000,W$20,'Work history- Pasting'!$AB$8:$AB$10000,$B58)</f>
        <v>0</v>
      </c>
      <c r="X58" s="10">
        <f ca="1">SUMIFS('Work history- Pasting'!$AD$8:$AD$10000,'Work history- Pasting'!$D$8:$D$10000,X$20,'Work history- Pasting'!$AB$8:$AB$10000,$B58)</f>
        <v>0</v>
      </c>
      <c r="Y58" s="10">
        <f ca="1">SUMIFS('Work history- Pasting'!$AD$8:$AD$10000,'Work history- Pasting'!$D$8:$D$10000,Y$20,'Work history- Pasting'!$AB$8:$AB$10000,$B58)</f>
        <v>0</v>
      </c>
      <c r="Z58" s="10">
        <f ca="1">SUMIFS('Work history- Pasting'!$AD$8:$AD$10000,'Work history- Pasting'!$D$8:$D$10000,Z$20,'Work history- Pasting'!$AB$8:$AB$10000,$B58)</f>
        <v>0</v>
      </c>
      <c r="AA58" s="10">
        <f ca="1">SUMIFS('Work history- Pasting'!$AD$8:$AD$10000,'Work history- Pasting'!$D$8:$D$10000,AA$20,'Work history- Pasting'!$AB$8:$AB$10000,$B58)</f>
        <v>0</v>
      </c>
    </row>
    <row r="59" spans="1:27" ht="18.75" customHeight="1">
      <c r="A59" s="9">
        <f t="shared" ca="1" si="3"/>
        <v>0</v>
      </c>
      <c r="B59" s="8">
        <v>39</v>
      </c>
      <c r="C59" s="10">
        <f>SUMIFS('Work history- Pasting'!$AD$8:$AD$10000,'Work history- Pasting'!$D$8:$D$10000,C$20,'Work history- Pasting'!$AB$8:$AB$10000,$B59)</f>
        <v>0</v>
      </c>
      <c r="D59" s="10">
        <f>SUMIFS('Work history- Pasting'!$AD$8:$AD$10000,'Work history- Pasting'!$D$8:$D$10000,D$20,'Work history- Pasting'!$AB$8:$AB$10000,$B59)</f>
        <v>0</v>
      </c>
      <c r="E59" s="10">
        <f>SUMIFS('Work history- Pasting'!$AD$8:$AD$10000,'Work history- Pasting'!$D$8:$D$10000,E$20,'Work history- Pasting'!$AB$8:$AB$10000,$B59)</f>
        <v>0</v>
      </c>
      <c r="F59" s="10">
        <f ca="1">SUMIFS('Work history- Pasting'!$AD$8:$AD$10000,'Work history- Pasting'!$D$8:$D$10000,F$20,'Work history- Pasting'!$AB$8:$AB$10000,$B59)</f>
        <v>0</v>
      </c>
      <c r="G59" s="10">
        <f ca="1">SUMIFS('Work history- Pasting'!$AD$8:$AD$10000,'Work history- Pasting'!$D$8:$D$10000,G$20,'Work history- Pasting'!$AB$8:$AB$10000,$B59)</f>
        <v>0</v>
      </c>
      <c r="H59" s="10">
        <f ca="1">SUMIFS('Work history- Pasting'!$AD$8:$AD$10000,'Work history- Pasting'!$D$8:$D$10000,H$20,'Work history- Pasting'!$AB$8:$AB$10000,$B59)</f>
        <v>0</v>
      </c>
      <c r="I59" s="10">
        <f ca="1">SUMIFS('Work history- Pasting'!$AD$8:$AD$10000,'Work history- Pasting'!$D$8:$D$10000,I$20,'Work history- Pasting'!$AB$8:$AB$10000,$B59)</f>
        <v>0</v>
      </c>
      <c r="J59" s="10">
        <f ca="1">SUMIFS('Work history- Pasting'!$AD$8:$AD$10000,'Work history- Pasting'!$D$8:$D$10000,J$20,'Work history- Pasting'!$AB$8:$AB$10000,$B59)</f>
        <v>0</v>
      </c>
      <c r="K59" s="10">
        <f ca="1">SUMIFS('Work history- Pasting'!$AD$8:$AD$10000,'Work history- Pasting'!$D$8:$D$10000,K$20,'Work history- Pasting'!$AB$8:$AB$10000,$B59)</f>
        <v>0</v>
      </c>
      <c r="L59" s="10">
        <f ca="1">SUMIFS('Work history- Pasting'!$AD$8:$AD$10000,'Work history- Pasting'!$D$8:$D$10000,L$20,'Work history- Pasting'!$AB$8:$AB$10000,$B59)</f>
        <v>0</v>
      </c>
      <c r="M59" s="10">
        <f ca="1">SUMIFS('Work history- Pasting'!$AD$8:$AD$10000,'Work history- Pasting'!$D$8:$D$10000,M$20,'Work history- Pasting'!$AB$8:$AB$10000,$B59)</f>
        <v>0</v>
      </c>
      <c r="N59" s="10">
        <f ca="1">SUMIFS('Work history- Pasting'!$AD$8:$AD$10000,'Work history- Pasting'!$D$8:$D$10000,N$20,'Work history- Pasting'!$AB$8:$AB$10000,$B59)</f>
        <v>0</v>
      </c>
      <c r="O59" s="10">
        <f ca="1">SUMIFS('Work history- Pasting'!$AD$8:$AD$10000,'Work history- Pasting'!$D$8:$D$10000,O$20,'Work history- Pasting'!$AB$8:$AB$10000,$B59)</f>
        <v>0</v>
      </c>
      <c r="P59" s="10">
        <f ca="1">SUMIFS('Work history- Pasting'!$AD$8:$AD$10000,'Work history- Pasting'!$D$8:$D$10000,P$20,'Work history- Pasting'!$AB$8:$AB$10000,$B59)</f>
        <v>0</v>
      </c>
      <c r="Q59" s="10">
        <f ca="1">SUMIFS('Work history- Pasting'!$AD$8:$AD$10000,'Work history- Pasting'!$D$8:$D$10000,Q$20,'Work history- Pasting'!$AB$8:$AB$10000,$B59)</f>
        <v>0</v>
      </c>
      <c r="R59" s="10">
        <f ca="1">SUMIFS('Work history- Pasting'!$AD$8:$AD$10000,'Work history- Pasting'!$D$8:$D$10000,R$20,'Work history- Pasting'!$AB$8:$AB$10000,$B59)</f>
        <v>0</v>
      </c>
      <c r="S59" s="10">
        <f ca="1">SUMIFS('Work history- Pasting'!$AD$8:$AD$10000,'Work history- Pasting'!$D$8:$D$10000,S$20,'Work history- Pasting'!$AB$8:$AB$10000,$B59)</f>
        <v>0</v>
      </c>
      <c r="T59" s="10">
        <f ca="1">SUMIFS('Work history- Pasting'!$AD$8:$AD$10000,'Work history- Pasting'!$D$8:$D$10000,T$20,'Work history- Pasting'!$AB$8:$AB$10000,$B59)</f>
        <v>0</v>
      </c>
      <c r="U59" s="10">
        <f ca="1">SUMIFS('Work history- Pasting'!$AD$8:$AD$10000,'Work history- Pasting'!$D$8:$D$10000,U$20,'Work history- Pasting'!$AB$8:$AB$10000,$B59)</f>
        <v>0</v>
      </c>
      <c r="V59" s="10">
        <f ca="1">SUMIFS('Work history- Pasting'!$AD$8:$AD$10000,'Work history- Pasting'!$D$8:$D$10000,V$20,'Work history- Pasting'!$AB$8:$AB$10000,$B59)</f>
        <v>0</v>
      </c>
      <c r="W59" s="10">
        <f ca="1">SUMIFS('Work history- Pasting'!$AD$8:$AD$10000,'Work history- Pasting'!$D$8:$D$10000,W$20,'Work history- Pasting'!$AB$8:$AB$10000,$B59)</f>
        <v>0</v>
      </c>
      <c r="X59" s="10">
        <f ca="1">SUMIFS('Work history- Pasting'!$AD$8:$AD$10000,'Work history- Pasting'!$D$8:$D$10000,X$20,'Work history- Pasting'!$AB$8:$AB$10000,$B59)</f>
        <v>0</v>
      </c>
      <c r="Y59" s="10">
        <f ca="1">SUMIFS('Work history- Pasting'!$AD$8:$AD$10000,'Work history- Pasting'!$D$8:$D$10000,Y$20,'Work history- Pasting'!$AB$8:$AB$10000,$B59)</f>
        <v>0</v>
      </c>
      <c r="Z59" s="10">
        <f ca="1">SUMIFS('Work history- Pasting'!$AD$8:$AD$10000,'Work history- Pasting'!$D$8:$D$10000,Z$20,'Work history- Pasting'!$AB$8:$AB$10000,$B59)</f>
        <v>0</v>
      </c>
      <c r="AA59" s="10">
        <f ca="1">SUMIFS('Work history- Pasting'!$AD$8:$AD$10000,'Work history- Pasting'!$D$8:$D$10000,AA$20,'Work history- Pasting'!$AB$8:$AB$10000,$B59)</f>
        <v>0</v>
      </c>
    </row>
    <row r="60" spans="1:27" ht="18.75" customHeight="1">
      <c r="A60" s="9">
        <f t="shared" ca="1" si="3"/>
        <v>0</v>
      </c>
      <c r="B60" s="8">
        <v>40</v>
      </c>
      <c r="C60" s="10">
        <f>SUMIFS('Work history- Pasting'!$AD$8:$AD$10000,'Work history- Pasting'!$D$8:$D$10000,C$20,'Work history- Pasting'!$AB$8:$AB$10000,$B60)</f>
        <v>0</v>
      </c>
      <c r="D60" s="10">
        <f>SUMIFS('Work history- Pasting'!$AD$8:$AD$10000,'Work history- Pasting'!$D$8:$D$10000,D$20,'Work history- Pasting'!$AB$8:$AB$10000,$B60)</f>
        <v>0</v>
      </c>
      <c r="E60" s="10">
        <f>SUMIFS('Work history- Pasting'!$AD$8:$AD$10000,'Work history- Pasting'!$D$8:$D$10000,E$20,'Work history- Pasting'!$AB$8:$AB$10000,$B60)</f>
        <v>0</v>
      </c>
      <c r="F60" s="10">
        <f ca="1">SUMIFS('Work history- Pasting'!$AD$8:$AD$10000,'Work history- Pasting'!$D$8:$D$10000,F$20,'Work history- Pasting'!$AB$8:$AB$10000,$B60)</f>
        <v>0</v>
      </c>
      <c r="G60" s="10">
        <f ca="1">SUMIFS('Work history- Pasting'!$AD$8:$AD$10000,'Work history- Pasting'!$D$8:$D$10000,G$20,'Work history- Pasting'!$AB$8:$AB$10000,$B60)</f>
        <v>0</v>
      </c>
      <c r="H60" s="10">
        <f ca="1">SUMIFS('Work history- Pasting'!$AD$8:$AD$10000,'Work history- Pasting'!$D$8:$D$10000,H$20,'Work history- Pasting'!$AB$8:$AB$10000,$B60)</f>
        <v>0</v>
      </c>
      <c r="I60" s="10">
        <f ca="1">SUMIFS('Work history- Pasting'!$AD$8:$AD$10000,'Work history- Pasting'!$D$8:$D$10000,I$20,'Work history- Pasting'!$AB$8:$AB$10000,$B60)</f>
        <v>0</v>
      </c>
      <c r="J60" s="10">
        <f ca="1">SUMIFS('Work history- Pasting'!$AD$8:$AD$10000,'Work history- Pasting'!$D$8:$D$10000,J$20,'Work history- Pasting'!$AB$8:$AB$10000,$B60)</f>
        <v>0</v>
      </c>
      <c r="K60" s="10">
        <f ca="1">SUMIFS('Work history- Pasting'!$AD$8:$AD$10000,'Work history- Pasting'!$D$8:$D$10000,K$20,'Work history- Pasting'!$AB$8:$AB$10000,$B60)</f>
        <v>0</v>
      </c>
      <c r="L60" s="10">
        <f ca="1">SUMIFS('Work history- Pasting'!$AD$8:$AD$10000,'Work history- Pasting'!$D$8:$D$10000,L$20,'Work history- Pasting'!$AB$8:$AB$10000,$B60)</f>
        <v>0</v>
      </c>
      <c r="M60" s="10">
        <f ca="1">SUMIFS('Work history- Pasting'!$AD$8:$AD$10000,'Work history- Pasting'!$D$8:$D$10000,M$20,'Work history- Pasting'!$AB$8:$AB$10000,$B60)</f>
        <v>0</v>
      </c>
      <c r="N60" s="10">
        <f ca="1">SUMIFS('Work history- Pasting'!$AD$8:$AD$10000,'Work history- Pasting'!$D$8:$D$10000,N$20,'Work history- Pasting'!$AB$8:$AB$10000,$B60)</f>
        <v>0</v>
      </c>
      <c r="O60" s="10">
        <f ca="1">SUMIFS('Work history- Pasting'!$AD$8:$AD$10000,'Work history- Pasting'!$D$8:$D$10000,O$20,'Work history- Pasting'!$AB$8:$AB$10000,$B60)</f>
        <v>0</v>
      </c>
      <c r="P60" s="10">
        <f ca="1">SUMIFS('Work history- Pasting'!$AD$8:$AD$10000,'Work history- Pasting'!$D$8:$D$10000,P$20,'Work history- Pasting'!$AB$8:$AB$10000,$B60)</f>
        <v>0</v>
      </c>
      <c r="Q60" s="10">
        <f ca="1">SUMIFS('Work history- Pasting'!$AD$8:$AD$10000,'Work history- Pasting'!$D$8:$D$10000,Q$20,'Work history- Pasting'!$AB$8:$AB$10000,$B60)</f>
        <v>0</v>
      </c>
      <c r="R60" s="10">
        <f ca="1">SUMIFS('Work history- Pasting'!$AD$8:$AD$10000,'Work history- Pasting'!$D$8:$D$10000,R$20,'Work history- Pasting'!$AB$8:$AB$10000,$B60)</f>
        <v>0</v>
      </c>
      <c r="S60" s="10">
        <f ca="1">SUMIFS('Work history- Pasting'!$AD$8:$AD$10000,'Work history- Pasting'!$D$8:$D$10000,S$20,'Work history- Pasting'!$AB$8:$AB$10000,$B60)</f>
        <v>0</v>
      </c>
      <c r="T60" s="10">
        <f ca="1">SUMIFS('Work history- Pasting'!$AD$8:$AD$10000,'Work history- Pasting'!$D$8:$D$10000,T$20,'Work history- Pasting'!$AB$8:$AB$10000,$B60)</f>
        <v>0</v>
      </c>
      <c r="U60" s="10">
        <f ca="1">SUMIFS('Work history- Pasting'!$AD$8:$AD$10000,'Work history- Pasting'!$D$8:$D$10000,U$20,'Work history- Pasting'!$AB$8:$AB$10000,$B60)</f>
        <v>0</v>
      </c>
      <c r="V60" s="10">
        <f ca="1">SUMIFS('Work history- Pasting'!$AD$8:$AD$10000,'Work history- Pasting'!$D$8:$D$10000,V$20,'Work history- Pasting'!$AB$8:$AB$10000,$B60)</f>
        <v>0</v>
      </c>
      <c r="W60" s="10">
        <f ca="1">SUMIFS('Work history- Pasting'!$AD$8:$AD$10000,'Work history- Pasting'!$D$8:$D$10000,W$20,'Work history- Pasting'!$AB$8:$AB$10000,$B60)</f>
        <v>0</v>
      </c>
      <c r="X60" s="10">
        <f ca="1">SUMIFS('Work history- Pasting'!$AD$8:$AD$10000,'Work history- Pasting'!$D$8:$D$10000,X$20,'Work history- Pasting'!$AB$8:$AB$10000,$B60)</f>
        <v>0</v>
      </c>
      <c r="Y60" s="10">
        <f ca="1">SUMIFS('Work history- Pasting'!$AD$8:$AD$10000,'Work history- Pasting'!$D$8:$D$10000,Y$20,'Work history- Pasting'!$AB$8:$AB$10000,$B60)</f>
        <v>0</v>
      </c>
      <c r="Z60" s="10">
        <f ca="1">SUMIFS('Work history- Pasting'!$AD$8:$AD$10000,'Work history- Pasting'!$D$8:$D$10000,Z$20,'Work history- Pasting'!$AB$8:$AB$10000,$B60)</f>
        <v>0</v>
      </c>
      <c r="AA60" s="10">
        <f ca="1">SUMIFS('Work history- Pasting'!$AD$8:$AD$10000,'Work history- Pasting'!$D$8:$D$10000,AA$20,'Work history- Pasting'!$AB$8:$AB$10000,$B60)</f>
        <v>0</v>
      </c>
    </row>
    <row r="61" spans="1:27" ht="18.75" customHeight="1">
      <c r="A61" s="9">
        <f t="shared" ca="1" si="3"/>
        <v>0</v>
      </c>
      <c r="B61" s="8">
        <v>41</v>
      </c>
      <c r="C61" s="10">
        <f>SUMIFS('Work history- Pasting'!$AD$8:$AD$10000,'Work history- Pasting'!$D$8:$D$10000,C$20,'Work history- Pasting'!$AB$8:$AB$10000,$B61)</f>
        <v>0</v>
      </c>
      <c r="D61" s="10">
        <f>SUMIFS('Work history- Pasting'!$AD$8:$AD$10000,'Work history- Pasting'!$D$8:$D$10000,D$20,'Work history- Pasting'!$AB$8:$AB$10000,$B61)</f>
        <v>0</v>
      </c>
      <c r="E61" s="10">
        <f>SUMIFS('Work history- Pasting'!$AD$8:$AD$10000,'Work history- Pasting'!$D$8:$D$10000,E$20,'Work history- Pasting'!$AB$8:$AB$10000,$B61)</f>
        <v>0</v>
      </c>
      <c r="F61" s="10">
        <f ca="1">SUMIFS('Work history- Pasting'!$AD$8:$AD$10000,'Work history- Pasting'!$D$8:$D$10000,F$20,'Work history- Pasting'!$AB$8:$AB$10000,$B61)</f>
        <v>0</v>
      </c>
      <c r="G61" s="10">
        <f ca="1">SUMIFS('Work history- Pasting'!$AD$8:$AD$10000,'Work history- Pasting'!$D$8:$D$10000,G$20,'Work history- Pasting'!$AB$8:$AB$10000,$B61)</f>
        <v>0</v>
      </c>
      <c r="H61" s="10">
        <f ca="1">SUMIFS('Work history- Pasting'!$AD$8:$AD$10000,'Work history- Pasting'!$D$8:$D$10000,H$20,'Work history- Pasting'!$AB$8:$AB$10000,$B61)</f>
        <v>0</v>
      </c>
      <c r="I61" s="10">
        <f ca="1">SUMIFS('Work history- Pasting'!$AD$8:$AD$10000,'Work history- Pasting'!$D$8:$D$10000,I$20,'Work history- Pasting'!$AB$8:$AB$10000,$B61)</f>
        <v>0</v>
      </c>
      <c r="J61" s="10">
        <f ca="1">SUMIFS('Work history- Pasting'!$AD$8:$AD$10000,'Work history- Pasting'!$D$8:$D$10000,J$20,'Work history- Pasting'!$AB$8:$AB$10000,$B61)</f>
        <v>0</v>
      </c>
      <c r="K61" s="10">
        <f ca="1">SUMIFS('Work history- Pasting'!$AD$8:$AD$10000,'Work history- Pasting'!$D$8:$D$10000,K$20,'Work history- Pasting'!$AB$8:$AB$10000,$B61)</f>
        <v>0</v>
      </c>
      <c r="L61" s="10">
        <f ca="1">SUMIFS('Work history- Pasting'!$AD$8:$AD$10000,'Work history- Pasting'!$D$8:$D$10000,L$20,'Work history- Pasting'!$AB$8:$AB$10000,$B61)</f>
        <v>0</v>
      </c>
      <c r="M61" s="10">
        <f ca="1">SUMIFS('Work history- Pasting'!$AD$8:$AD$10000,'Work history- Pasting'!$D$8:$D$10000,M$20,'Work history- Pasting'!$AB$8:$AB$10000,$B61)</f>
        <v>0</v>
      </c>
      <c r="N61" s="10">
        <f ca="1">SUMIFS('Work history- Pasting'!$AD$8:$AD$10000,'Work history- Pasting'!$D$8:$D$10000,N$20,'Work history- Pasting'!$AB$8:$AB$10000,$B61)</f>
        <v>0</v>
      </c>
      <c r="O61" s="10">
        <f ca="1">SUMIFS('Work history- Pasting'!$AD$8:$AD$10000,'Work history- Pasting'!$D$8:$D$10000,O$20,'Work history- Pasting'!$AB$8:$AB$10000,$B61)</f>
        <v>0</v>
      </c>
      <c r="P61" s="10">
        <f ca="1">SUMIFS('Work history- Pasting'!$AD$8:$AD$10000,'Work history- Pasting'!$D$8:$D$10000,P$20,'Work history- Pasting'!$AB$8:$AB$10000,$B61)</f>
        <v>0</v>
      </c>
      <c r="Q61" s="10">
        <f ca="1">SUMIFS('Work history- Pasting'!$AD$8:$AD$10000,'Work history- Pasting'!$D$8:$D$10000,Q$20,'Work history- Pasting'!$AB$8:$AB$10000,$B61)</f>
        <v>0</v>
      </c>
      <c r="R61" s="10">
        <f ca="1">SUMIFS('Work history- Pasting'!$AD$8:$AD$10000,'Work history- Pasting'!$D$8:$D$10000,R$20,'Work history- Pasting'!$AB$8:$AB$10000,$B61)</f>
        <v>0</v>
      </c>
      <c r="S61" s="10">
        <f ca="1">SUMIFS('Work history- Pasting'!$AD$8:$AD$10000,'Work history- Pasting'!$D$8:$D$10000,S$20,'Work history- Pasting'!$AB$8:$AB$10000,$B61)</f>
        <v>0</v>
      </c>
      <c r="T61" s="10">
        <f ca="1">SUMIFS('Work history- Pasting'!$AD$8:$AD$10000,'Work history- Pasting'!$D$8:$D$10000,T$20,'Work history- Pasting'!$AB$8:$AB$10000,$B61)</f>
        <v>0</v>
      </c>
      <c r="U61" s="10">
        <f ca="1">SUMIFS('Work history- Pasting'!$AD$8:$AD$10000,'Work history- Pasting'!$D$8:$D$10000,U$20,'Work history- Pasting'!$AB$8:$AB$10000,$B61)</f>
        <v>0</v>
      </c>
      <c r="V61" s="10">
        <f ca="1">SUMIFS('Work history- Pasting'!$AD$8:$AD$10000,'Work history- Pasting'!$D$8:$D$10000,V$20,'Work history- Pasting'!$AB$8:$AB$10000,$B61)</f>
        <v>0</v>
      </c>
      <c r="W61" s="10">
        <f ca="1">SUMIFS('Work history- Pasting'!$AD$8:$AD$10000,'Work history- Pasting'!$D$8:$D$10000,W$20,'Work history- Pasting'!$AB$8:$AB$10000,$B61)</f>
        <v>0</v>
      </c>
      <c r="X61" s="10">
        <f ca="1">SUMIFS('Work history- Pasting'!$AD$8:$AD$10000,'Work history- Pasting'!$D$8:$D$10000,X$20,'Work history- Pasting'!$AB$8:$AB$10000,$B61)</f>
        <v>0</v>
      </c>
      <c r="Y61" s="10">
        <f ca="1">SUMIFS('Work history- Pasting'!$AD$8:$AD$10000,'Work history- Pasting'!$D$8:$D$10000,Y$20,'Work history- Pasting'!$AB$8:$AB$10000,$B61)</f>
        <v>0</v>
      </c>
      <c r="Z61" s="10">
        <f ca="1">SUMIFS('Work history- Pasting'!$AD$8:$AD$10000,'Work history- Pasting'!$D$8:$D$10000,Z$20,'Work history- Pasting'!$AB$8:$AB$10000,$B61)</f>
        <v>0</v>
      </c>
      <c r="AA61" s="10">
        <f ca="1">SUMIFS('Work history- Pasting'!$AD$8:$AD$10000,'Work history- Pasting'!$D$8:$D$10000,AA$20,'Work history- Pasting'!$AB$8:$AB$10000,$B61)</f>
        <v>0</v>
      </c>
    </row>
    <row r="62" spans="1:27" ht="18.75" customHeight="1">
      <c r="A62" s="9">
        <f t="shared" ca="1" si="3"/>
        <v>0</v>
      </c>
      <c r="B62" s="8">
        <v>42</v>
      </c>
      <c r="C62" s="10">
        <f>SUMIFS('Work history- Pasting'!$AD$8:$AD$10000,'Work history- Pasting'!$D$8:$D$10000,C$20,'Work history- Pasting'!$AB$8:$AB$10000,$B62)</f>
        <v>0</v>
      </c>
      <c r="D62" s="10">
        <f>SUMIFS('Work history- Pasting'!$AD$8:$AD$10000,'Work history- Pasting'!$D$8:$D$10000,D$20,'Work history- Pasting'!$AB$8:$AB$10000,$B62)</f>
        <v>0</v>
      </c>
      <c r="E62" s="10">
        <f>SUMIFS('Work history- Pasting'!$AD$8:$AD$10000,'Work history- Pasting'!$D$8:$D$10000,E$20,'Work history- Pasting'!$AB$8:$AB$10000,$B62)</f>
        <v>0</v>
      </c>
      <c r="F62" s="10">
        <f ca="1">SUMIFS('Work history- Pasting'!$AD$8:$AD$10000,'Work history- Pasting'!$D$8:$D$10000,F$20,'Work history- Pasting'!$AB$8:$AB$10000,$B62)</f>
        <v>0</v>
      </c>
      <c r="G62" s="10">
        <f ca="1">SUMIFS('Work history- Pasting'!$AD$8:$AD$10000,'Work history- Pasting'!$D$8:$D$10000,G$20,'Work history- Pasting'!$AB$8:$AB$10000,$B62)</f>
        <v>0</v>
      </c>
      <c r="H62" s="10">
        <f ca="1">SUMIFS('Work history- Pasting'!$AD$8:$AD$10000,'Work history- Pasting'!$D$8:$D$10000,H$20,'Work history- Pasting'!$AB$8:$AB$10000,$B62)</f>
        <v>0</v>
      </c>
      <c r="I62" s="10">
        <f ca="1">SUMIFS('Work history- Pasting'!$AD$8:$AD$10000,'Work history- Pasting'!$D$8:$D$10000,I$20,'Work history- Pasting'!$AB$8:$AB$10000,$B62)</f>
        <v>0</v>
      </c>
      <c r="J62" s="10">
        <f ca="1">SUMIFS('Work history- Pasting'!$AD$8:$AD$10000,'Work history- Pasting'!$D$8:$D$10000,J$20,'Work history- Pasting'!$AB$8:$AB$10000,$B62)</f>
        <v>0</v>
      </c>
      <c r="K62" s="10">
        <f ca="1">SUMIFS('Work history- Pasting'!$AD$8:$AD$10000,'Work history- Pasting'!$D$8:$D$10000,K$20,'Work history- Pasting'!$AB$8:$AB$10000,$B62)</f>
        <v>0</v>
      </c>
      <c r="L62" s="10">
        <f ca="1">SUMIFS('Work history- Pasting'!$AD$8:$AD$10000,'Work history- Pasting'!$D$8:$D$10000,L$20,'Work history- Pasting'!$AB$8:$AB$10000,$B62)</f>
        <v>0</v>
      </c>
      <c r="M62" s="10">
        <f ca="1">SUMIFS('Work history- Pasting'!$AD$8:$AD$10000,'Work history- Pasting'!$D$8:$D$10000,M$20,'Work history- Pasting'!$AB$8:$AB$10000,$B62)</f>
        <v>0</v>
      </c>
      <c r="N62" s="10">
        <f ca="1">SUMIFS('Work history- Pasting'!$AD$8:$AD$10000,'Work history- Pasting'!$D$8:$D$10000,N$20,'Work history- Pasting'!$AB$8:$AB$10000,$B62)</f>
        <v>0</v>
      </c>
      <c r="O62" s="10">
        <f ca="1">SUMIFS('Work history- Pasting'!$AD$8:$AD$10000,'Work history- Pasting'!$D$8:$D$10000,O$20,'Work history- Pasting'!$AB$8:$AB$10000,$B62)</f>
        <v>0</v>
      </c>
      <c r="P62" s="10">
        <f ca="1">SUMIFS('Work history- Pasting'!$AD$8:$AD$10000,'Work history- Pasting'!$D$8:$D$10000,P$20,'Work history- Pasting'!$AB$8:$AB$10000,$B62)</f>
        <v>0</v>
      </c>
      <c r="Q62" s="10">
        <f ca="1">SUMIFS('Work history- Pasting'!$AD$8:$AD$10000,'Work history- Pasting'!$D$8:$D$10000,Q$20,'Work history- Pasting'!$AB$8:$AB$10000,$B62)</f>
        <v>0</v>
      </c>
      <c r="R62" s="10">
        <f ca="1">SUMIFS('Work history- Pasting'!$AD$8:$AD$10000,'Work history- Pasting'!$D$8:$D$10000,R$20,'Work history- Pasting'!$AB$8:$AB$10000,$B62)</f>
        <v>0</v>
      </c>
      <c r="S62" s="10">
        <f ca="1">SUMIFS('Work history- Pasting'!$AD$8:$AD$10000,'Work history- Pasting'!$D$8:$D$10000,S$20,'Work history- Pasting'!$AB$8:$AB$10000,$B62)</f>
        <v>0</v>
      </c>
      <c r="T62" s="10">
        <f ca="1">SUMIFS('Work history- Pasting'!$AD$8:$AD$10000,'Work history- Pasting'!$D$8:$D$10000,T$20,'Work history- Pasting'!$AB$8:$AB$10000,$B62)</f>
        <v>0</v>
      </c>
      <c r="U62" s="10">
        <f ca="1">SUMIFS('Work history- Pasting'!$AD$8:$AD$10000,'Work history- Pasting'!$D$8:$D$10000,U$20,'Work history- Pasting'!$AB$8:$AB$10000,$B62)</f>
        <v>0</v>
      </c>
      <c r="V62" s="10">
        <f ca="1">SUMIFS('Work history- Pasting'!$AD$8:$AD$10000,'Work history- Pasting'!$D$8:$D$10000,V$20,'Work history- Pasting'!$AB$8:$AB$10000,$B62)</f>
        <v>0</v>
      </c>
      <c r="W62" s="10">
        <f ca="1">SUMIFS('Work history- Pasting'!$AD$8:$AD$10000,'Work history- Pasting'!$D$8:$D$10000,W$20,'Work history- Pasting'!$AB$8:$AB$10000,$B62)</f>
        <v>0</v>
      </c>
      <c r="X62" s="10">
        <f ca="1">SUMIFS('Work history- Pasting'!$AD$8:$AD$10000,'Work history- Pasting'!$D$8:$D$10000,X$20,'Work history- Pasting'!$AB$8:$AB$10000,$B62)</f>
        <v>0</v>
      </c>
      <c r="Y62" s="10">
        <f ca="1">SUMIFS('Work history- Pasting'!$AD$8:$AD$10000,'Work history- Pasting'!$D$8:$D$10000,Y$20,'Work history- Pasting'!$AB$8:$AB$10000,$B62)</f>
        <v>0</v>
      </c>
      <c r="Z62" s="10">
        <f ca="1">SUMIFS('Work history- Pasting'!$AD$8:$AD$10000,'Work history- Pasting'!$D$8:$D$10000,Z$20,'Work history- Pasting'!$AB$8:$AB$10000,$B62)</f>
        <v>0</v>
      </c>
      <c r="AA62" s="10">
        <f ca="1">SUMIFS('Work history- Pasting'!$AD$8:$AD$10000,'Work history- Pasting'!$D$8:$D$10000,AA$20,'Work history- Pasting'!$AB$8:$AB$10000,$B62)</f>
        <v>0</v>
      </c>
    </row>
    <row r="63" spans="1:27" ht="18.75" customHeight="1">
      <c r="A63" s="9">
        <f t="shared" ca="1" si="3"/>
        <v>0</v>
      </c>
      <c r="B63" s="8">
        <v>43</v>
      </c>
      <c r="C63" s="10">
        <f>SUMIFS('Work history- Pasting'!$AD$8:$AD$10000,'Work history- Pasting'!$D$8:$D$10000,C$20,'Work history- Pasting'!$AB$8:$AB$10000,$B63)</f>
        <v>0</v>
      </c>
      <c r="D63" s="10">
        <f>SUMIFS('Work history- Pasting'!$AD$8:$AD$10000,'Work history- Pasting'!$D$8:$D$10000,D$20,'Work history- Pasting'!$AB$8:$AB$10000,$B63)</f>
        <v>0</v>
      </c>
      <c r="E63" s="10">
        <f>SUMIFS('Work history- Pasting'!$AD$8:$AD$10000,'Work history- Pasting'!$D$8:$D$10000,E$20,'Work history- Pasting'!$AB$8:$AB$10000,$B63)</f>
        <v>0</v>
      </c>
      <c r="F63" s="10">
        <f ca="1">SUMIFS('Work history- Pasting'!$AD$8:$AD$10000,'Work history- Pasting'!$D$8:$D$10000,F$20,'Work history- Pasting'!$AB$8:$AB$10000,$B63)</f>
        <v>0</v>
      </c>
      <c r="G63" s="10">
        <f ca="1">SUMIFS('Work history- Pasting'!$AD$8:$AD$10000,'Work history- Pasting'!$D$8:$D$10000,G$20,'Work history- Pasting'!$AB$8:$AB$10000,$B63)</f>
        <v>0</v>
      </c>
      <c r="H63" s="10">
        <f ca="1">SUMIFS('Work history- Pasting'!$AD$8:$AD$10000,'Work history- Pasting'!$D$8:$D$10000,H$20,'Work history- Pasting'!$AB$8:$AB$10000,$B63)</f>
        <v>0</v>
      </c>
      <c r="I63" s="10">
        <f ca="1">SUMIFS('Work history- Pasting'!$AD$8:$AD$10000,'Work history- Pasting'!$D$8:$D$10000,I$20,'Work history- Pasting'!$AB$8:$AB$10000,$B63)</f>
        <v>0</v>
      </c>
      <c r="J63" s="10">
        <f ca="1">SUMIFS('Work history- Pasting'!$AD$8:$AD$10000,'Work history- Pasting'!$D$8:$D$10000,J$20,'Work history- Pasting'!$AB$8:$AB$10000,$B63)</f>
        <v>0</v>
      </c>
      <c r="K63" s="10">
        <f ca="1">SUMIFS('Work history- Pasting'!$AD$8:$AD$10000,'Work history- Pasting'!$D$8:$D$10000,K$20,'Work history- Pasting'!$AB$8:$AB$10000,$B63)</f>
        <v>0</v>
      </c>
      <c r="L63" s="10">
        <f ca="1">SUMIFS('Work history- Pasting'!$AD$8:$AD$10000,'Work history- Pasting'!$D$8:$D$10000,L$20,'Work history- Pasting'!$AB$8:$AB$10000,$B63)</f>
        <v>0</v>
      </c>
      <c r="M63" s="10">
        <f ca="1">SUMIFS('Work history- Pasting'!$AD$8:$AD$10000,'Work history- Pasting'!$D$8:$D$10000,M$20,'Work history- Pasting'!$AB$8:$AB$10000,$B63)</f>
        <v>0</v>
      </c>
      <c r="N63" s="10">
        <f ca="1">SUMIFS('Work history- Pasting'!$AD$8:$AD$10000,'Work history- Pasting'!$D$8:$D$10000,N$20,'Work history- Pasting'!$AB$8:$AB$10000,$B63)</f>
        <v>0</v>
      </c>
      <c r="O63" s="10">
        <f ca="1">SUMIFS('Work history- Pasting'!$AD$8:$AD$10000,'Work history- Pasting'!$D$8:$D$10000,O$20,'Work history- Pasting'!$AB$8:$AB$10000,$B63)</f>
        <v>0</v>
      </c>
      <c r="P63" s="10">
        <f ca="1">SUMIFS('Work history- Pasting'!$AD$8:$AD$10000,'Work history- Pasting'!$D$8:$D$10000,P$20,'Work history- Pasting'!$AB$8:$AB$10000,$B63)</f>
        <v>0</v>
      </c>
      <c r="Q63" s="10">
        <f ca="1">SUMIFS('Work history- Pasting'!$AD$8:$AD$10000,'Work history- Pasting'!$D$8:$D$10000,Q$20,'Work history- Pasting'!$AB$8:$AB$10000,$B63)</f>
        <v>0</v>
      </c>
      <c r="R63" s="10">
        <f ca="1">SUMIFS('Work history- Pasting'!$AD$8:$AD$10000,'Work history- Pasting'!$D$8:$D$10000,R$20,'Work history- Pasting'!$AB$8:$AB$10000,$B63)</f>
        <v>0</v>
      </c>
      <c r="S63" s="10">
        <f ca="1">SUMIFS('Work history- Pasting'!$AD$8:$AD$10000,'Work history- Pasting'!$D$8:$D$10000,S$20,'Work history- Pasting'!$AB$8:$AB$10000,$B63)</f>
        <v>0</v>
      </c>
      <c r="T63" s="10">
        <f ca="1">SUMIFS('Work history- Pasting'!$AD$8:$AD$10000,'Work history- Pasting'!$D$8:$D$10000,T$20,'Work history- Pasting'!$AB$8:$AB$10000,$B63)</f>
        <v>0</v>
      </c>
      <c r="U63" s="10">
        <f ca="1">SUMIFS('Work history- Pasting'!$AD$8:$AD$10000,'Work history- Pasting'!$D$8:$D$10000,U$20,'Work history- Pasting'!$AB$8:$AB$10000,$B63)</f>
        <v>0</v>
      </c>
      <c r="V63" s="10">
        <f ca="1">SUMIFS('Work history- Pasting'!$AD$8:$AD$10000,'Work history- Pasting'!$D$8:$D$10000,V$20,'Work history- Pasting'!$AB$8:$AB$10000,$B63)</f>
        <v>0</v>
      </c>
      <c r="W63" s="10">
        <f ca="1">SUMIFS('Work history- Pasting'!$AD$8:$AD$10000,'Work history- Pasting'!$D$8:$D$10000,W$20,'Work history- Pasting'!$AB$8:$AB$10000,$B63)</f>
        <v>0</v>
      </c>
      <c r="X63" s="10">
        <f ca="1">SUMIFS('Work history- Pasting'!$AD$8:$AD$10000,'Work history- Pasting'!$D$8:$D$10000,X$20,'Work history- Pasting'!$AB$8:$AB$10000,$B63)</f>
        <v>0</v>
      </c>
      <c r="Y63" s="10">
        <f ca="1">SUMIFS('Work history- Pasting'!$AD$8:$AD$10000,'Work history- Pasting'!$D$8:$D$10000,Y$20,'Work history- Pasting'!$AB$8:$AB$10000,$B63)</f>
        <v>0</v>
      </c>
      <c r="Z63" s="10">
        <f ca="1">SUMIFS('Work history- Pasting'!$AD$8:$AD$10000,'Work history- Pasting'!$D$8:$D$10000,Z$20,'Work history- Pasting'!$AB$8:$AB$10000,$B63)</f>
        <v>0</v>
      </c>
      <c r="AA63" s="10">
        <f ca="1">SUMIFS('Work history- Pasting'!$AD$8:$AD$10000,'Work history- Pasting'!$D$8:$D$10000,AA$20,'Work history- Pasting'!$AB$8:$AB$10000,$B63)</f>
        <v>0</v>
      </c>
    </row>
    <row r="64" spans="1:27" ht="18.75" customHeight="1">
      <c r="A64" s="9">
        <f t="shared" ca="1" si="3"/>
        <v>0</v>
      </c>
      <c r="B64" s="8">
        <v>44</v>
      </c>
      <c r="C64" s="10">
        <f>SUMIFS('Work history- Pasting'!$AD$8:$AD$10000,'Work history- Pasting'!$D$8:$D$10000,C$20,'Work history- Pasting'!$AB$8:$AB$10000,$B64)</f>
        <v>0</v>
      </c>
      <c r="D64" s="10">
        <f>SUMIFS('Work history- Pasting'!$AD$8:$AD$10000,'Work history- Pasting'!$D$8:$D$10000,D$20,'Work history- Pasting'!$AB$8:$AB$10000,$B64)</f>
        <v>0</v>
      </c>
      <c r="E64" s="10">
        <f>SUMIFS('Work history- Pasting'!$AD$8:$AD$10000,'Work history- Pasting'!$D$8:$D$10000,E$20,'Work history- Pasting'!$AB$8:$AB$10000,$B64)</f>
        <v>0</v>
      </c>
      <c r="F64" s="10">
        <f ca="1">SUMIFS('Work history- Pasting'!$AD$8:$AD$10000,'Work history- Pasting'!$D$8:$D$10000,F$20,'Work history- Pasting'!$AB$8:$AB$10000,$B64)</f>
        <v>0</v>
      </c>
      <c r="G64" s="10">
        <f ca="1">SUMIFS('Work history- Pasting'!$AD$8:$AD$10000,'Work history- Pasting'!$D$8:$D$10000,G$20,'Work history- Pasting'!$AB$8:$AB$10000,$B64)</f>
        <v>0</v>
      </c>
      <c r="H64" s="10">
        <f ca="1">SUMIFS('Work history- Pasting'!$AD$8:$AD$10000,'Work history- Pasting'!$D$8:$D$10000,H$20,'Work history- Pasting'!$AB$8:$AB$10000,$B64)</f>
        <v>0</v>
      </c>
      <c r="I64" s="10">
        <f ca="1">SUMIFS('Work history- Pasting'!$AD$8:$AD$10000,'Work history- Pasting'!$D$8:$D$10000,I$20,'Work history- Pasting'!$AB$8:$AB$10000,$B64)</f>
        <v>0</v>
      </c>
      <c r="J64" s="10">
        <f ca="1">SUMIFS('Work history- Pasting'!$AD$8:$AD$10000,'Work history- Pasting'!$D$8:$D$10000,J$20,'Work history- Pasting'!$AB$8:$AB$10000,$B64)</f>
        <v>0</v>
      </c>
      <c r="K64" s="10">
        <f ca="1">SUMIFS('Work history- Pasting'!$AD$8:$AD$10000,'Work history- Pasting'!$D$8:$D$10000,K$20,'Work history- Pasting'!$AB$8:$AB$10000,$B64)</f>
        <v>0</v>
      </c>
      <c r="L64" s="10">
        <f ca="1">SUMIFS('Work history- Pasting'!$AD$8:$AD$10000,'Work history- Pasting'!$D$8:$D$10000,L$20,'Work history- Pasting'!$AB$8:$AB$10000,$B64)</f>
        <v>0</v>
      </c>
      <c r="M64" s="10">
        <f ca="1">SUMIFS('Work history- Pasting'!$AD$8:$AD$10000,'Work history- Pasting'!$D$8:$D$10000,M$20,'Work history- Pasting'!$AB$8:$AB$10000,$B64)</f>
        <v>0</v>
      </c>
      <c r="N64" s="10">
        <f ca="1">SUMIFS('Work history- Pasting'!$AD$8:$AD$10000,'Work history- Pasting'!$D$8:$D$10000,N$20,'Work history- Pasting'!$AB$8:$AB$10000,$B64)</f>
        <v>0</v>
      </c>
      <c r="O64" s="10">
        <f ca="1">SUMIFS('Work history- Pasting'!$AD$8:$AD$10000,'Work history- Pasting'!$D$8:$D$10000,O$20,'Work history- Pasting'!$AB$8:$AB$10000,$B64)</f>
        <v>0</v>
      </c>
      <c r="P64" s="10">
        <f ca="1">SUMIFS('Work history- Pasting'!$AD$8:$AD$10000,'Work history- Pasting'!$D$8:$D$10000,P$20,'Work history- Pasting'!$AB$8:$AB$10000,$B64)</f>
        <v>0</v>
      </c>
      <c r="Q64" s="10">
        <f ca="1">SUMIFS('Work history- Pasting'!$AD$8:$AD$10000,'Work history- Pasting'!$D$8:$D$10000,Q$20,'Work history- Pasting'!$AB$8:$AB$10000,$B64)</f>
        <v>0</v>
      </c>
      <c r="R64" s="10">
        <f ca="1">SUMIFS('Work history- Pasting'!$AD$8:$AD$10000,'Work history- Pasting'!$D$8:$D$10000,R$20,'Work history- Pasting'!$AB$8:$AB$10000,$B64)</f>
        <v>0</v>
      </c>
      <c r="S64" s="10">
        <f ca="1">SUMIFS('Work history- Pasting'!$AD$8:$AD$10000,'Work history- Pasting'!$D$8:$D$10000,S$20,'Work history- Pasting'!$AB$8:$AB$10000,$B64)</f>
        <v>0</v>
      </c>
      <c r="T64" s="10">
        <f ca="1">SUMIFS('Work history- Pasting'!$AD$8:$AD$10000,'Work history- Pasting'!$D$8:$D$10000,T$20,'Work history- Pasting'!$AB$8:$AB$10000,$B64)</f>
        <v>0</v>
      </c>
      <c r="U64" s="10">
        <f ca="1">SUMIFS('Work history- Pasting'!$AD$8:$AD$10000,'Work history- Pasting'!$D$8:$D$10000,U$20,'Work history- Pasting'!$AB$8:$AB$10000,$B64)</f>
        <v>0</v>
      </c>
      <c r="V64" s="10">
        <f ca="1">SUMIFS('Work history- Pasting'!$AD$8:$AD$10000,'Work history- Pasting'!$D$8:$D$10000,V$20,'Work history- Pasting'!$AB$8:$AB$10000,$B64)</f>
        <v>0</v>
      </c>
      <c r="W64" s="10">
        <f ca="1">SUMIFS('Work history- Pasting'!$AD$8:$AD$10000,'Work history- Pasting'!$D$8:$D$10000,W$20,'Work history- Pasting'!$AB$8:$AB$10000,$B64)</f>
        <v>0</v>
      </c>
      <c r="X64" s="10">
        <f ca="1">SUMIFS('Work history- Pasting'!$AD$8:$AD$10000,'Work history- Pasting'!$D$8:$D$10000,X$20,'Work history- Pasting'!$AB$8:$AB$10000,$B64)</f>
        <v>0</v>
      </c>
      <c r="Y64" s="10">
        <f ca="1">SUMIFS('Work history- Pasting'!$AD$8:$AD$10000,'Work history- Pasting'!$D$8:$D$10000,Y$20,'Work history- Pasting'!$AB$8:$AB$10000,$B64)</f>
        <v>0</v>
      </c>
      <c r="Z64" s="10">
        <f ca="1">SUMIFS('Work history- Pasting'!$AD$8:$AD$10000,'Work history- Pasting'!$D$8:$D$10000,Z$20,'Work history- Pasting'!$AB$8:$AB$10000,$B64)</f>
        <v>0</v>
      </c>
      <c r="AA64" s="10">
        <f ca="1">SUMIFS('Work history- Pasting'!$AD$8:$AD$10000,'Work history- Pasting'!$D$8:$D$10000,AA$20,'Work history- Pasting'!$AB$8:$AB$10000,$B64)</f>
        <v>0</v>
      </c>
    </row>
    <row r="65" spans="1:27" ht="18.75" customHeight="1">
      <c r="A65" s="9">
        <f t="shared" ca="1" si="3"/>
        <v>0</v>
      </c>
      <c r="B65" s="8">
        <v>45</v>
      </c>
      <c r="C65" s="10">
        <f>SUMIFS('Work history- Pasting'!$AD$8:$AD$10000,'Work history- Pasting'!$D$8:$D$10000,C$20,'Work history- Pasting'!$AB$8:$AB$10000,$B65)</f>
        <v>0</v>
      </c>
      <c r="D65" s="10">
        <f>SUMIFS('Work history- Pasting'!$AD$8:$AD$10000,'Work history- Pasting'!$D$8:$D$10000,D$20,'Work history- Pasting'!$AB$8:$AB$10000,$B65)</f>
        <v>0</v>
      </c>
      <c r="E65" s="10">
        <f>SUMIFS('Work history- Pasting'!$AD$8:$AD$10000,'Work history- Pasting'!$D$8:$D$10000,E$20,'Work history- Pasting'!$AB$8:$AB$10000,$B65)</f>
        <v>0</v>
      </c>
      <c r="F65" s="10">
        <f ca="1">SUMIFS('Work history- Pasting'!$AD$8:$AD$10000,'Work history- Pasting'!$D$8:$D$10000,F$20,'Work history- Pasting'!$AB$8:$AB$10000,$B65)</f>
        <v>0</v>
      </c>
      <c r="G65" s="10">
        <f ca="1">SUMIFS('Work history- Pasting'!$AD$8:$AD$10000,'Work history- Pasting'!$D$8:$D$10000,G$20,'Work history- Pasting'!$AB$8:$AB$10000,$B65)</f>
        <v>0</v>
      </c>
      <c r="H65" s="10">
        <f ca="1">SUMIFS('Work history- Pasting'!$AD$8:$AD$10000,'Work history- Pasting'!$D$8:$D$10000,H$20,'Work history- Pasting'!$AB$8:$AB$10000,$B65)</f>
        <v>0</v>
      </c>
      <c r="I65" s="10">
        <f ca="1">SUMIFS('Work history- Pasting'!$AD$8:$AD$10000,'Work history- Pasting'!$D$8:$D$10000,I$20,'Work history- Pasting'!$AB$8:$AB$10000,$B65)</f>
        <v>0</v>
      </c>
      <c r="J65" s="10">
        <f ca="1">SUMIFS('Work history- Pasting'!$AD$8:$AD$10000,'Work history- Pasting'!$D$8:$D$10000,J$20,'Work history- Pasting'!$AB$8:$AB$10000,$B65)</f>
        <v>0</v>
      </c>
      <c r="K65" s="10">
        <f ca="1">SUMIFS('Work history- Pasting'!$AD$8:$AD$10000,'Work history- Pasting'!$D$8:$D$10000,K$20,'Work history- Pasting'!$AB$8:$AB$10000,$B65)</f>
        <v>0</v>
      </c>
      <c r="L65" s="10">
        <f ca="1">SUMIFS('Work history- Pasting'!$AD$8:$AD$10000,'Work history- Pasting'!$D$8:$D$10000,L$20,'Work history- Pasting'!$AB$8:$AB$10000,$B65)</f>
        <v>0</v>
      </c>
      <c r="M65" s="10">
        <f ca="1">SUMIFS('Work history- Pasting'!$AD$8:$AD$10000,'Work history- Pasting'!$D$8:$D$10000,M$20,'Work history- Pasting'!$AB$8:$AB$10000,$B65)</f>
        <v>0</v>
      </c>
      <c r="N65" s="10">
        <f ca="1">SUMIFS('Work history- Pasting'!$AD$8:$AD$10000,'Work history- Pasting'!$D$8:$D$10000,N$20,'Work history- Pasting'!$AB$8:$AB$10000,$B65)</f>
        <v>0</v>
      </c>
      <c r="O65" s="10">
        <f ca="1">SUMIFS('Work history- Pasting'!$AD$8:$AD$10000,'Work history- Pasting'!$D$8:$D$10000,O$20,'Work history- Pasting'!$AB$8:$AB$10000,$B65)</f>
        <v>0</v>
      </c>
      <c r="P65" s="10">
        <f ca="1">SUMIFS('Work history- Pasting'!$AD$8:$AD$10000,'Work history- Pasting'!$D$8:$D$10000,P$20,'Work history- Pasting'!$AB$8:$AB$10000,$B65)</f>
        <v>0</v>
      </c>
      <c r="Q65" s="10">
        <f ca="1">SUMIFS('Work history- Pasting'!$AD$8:$AD$10000,'Work history- Pasting'!$D$8:$D$10000,Q$20,'Work history- Pasting'!$AB$8:$AB$10000,$B65)</f>
        <v>0</v>
      </c>
      <c r="R65" s="10">
        <f ca="1">SUMIFS('Work history- Pasting'!$AD$8:$AD$10000,'Work history- Pasting'!$D$8:$D$10000,R$20,'Work history- Pasting'!$AB$8:$AB$10000,$B65)</f>
        <v>0</v>
      </c>
      <c r="S65" s="10">
        <f ca="1">SUMIFS('Work history- Pasting'!$AD$8:$AD$10000,'Work history- Pasting'!$D$8:$D$10000,S$20,'Work history- Pasting'!$AB$8:$AB$10000,$B65)</f>
        <v>0</v>
      </c>
      <c r="T65" s="10">
        <f ca="1">SUMIFS('Work history- Pasting'!$AD$8:$AD$10000,'Work history- Pasting'!$D$8:$D$10000,T$20,'Work history- Pasting'!$AB$8:$AB$10000,$B65)</f>
        <v>0</v>
      </c>
      <c r="U65" s="10">
        <f ca="1">SUMIFS('Work history- Pasting'!$AD$8:$AD$10000,'Work history- Pasting'!$D$8:$D$10000,U$20,'Work history- Pasting'!$AB$8:$AB$10000,$B65)</f>
        <v>0</v>
      </c>
      <c r="V65" s="10">
        <f ca="1">SUMIFS('Work history- Pasting'!$AD$8:$AD$10000,'Work history- Pasting'!$D$8:$D$10000,V$20,'Work history- Pasting'!$AB$8:$AB$10000,$B65)</f>
        <v>0</v>
      </c>
      <c r="W65" s="10">
        <f ca="1">SUMIFS('Work history- Pasting'!$AD$8:$AD$10000,'Work history- Pasting'!$D$8:$D$10000,W$20,'Work history- Pasting'!$AB$8:$AB$10000,$B65)</f>
        <v>0</v>
      </c>
      <c r="X65" s="10">
        <f ca="1">SUMIFS('Work history- Pasting'!$AD$8:$AD$10000,'Work history- Pasting'!$D$8:$D$10000,X$20,'Work history- Pasting'!$AB$8:$AB$10000,$B65)</f>
        <v>0</v>
      </c>
      <c r="Y65" s="10">
        <f ca="1">SUMIFS('Work history- Pasting'!$AD$8:$AD$10000,'Work history- Pasting'!$D$8:$D$10000,Y$20,'Work history- Pasting'!$AB$8:$AB$10000,$B65)</f>
        <v>0</v>
      </c>
      <c r="Z65" s="10">
        <f ca="1">SUMIFS('Work history- Pasting'!$AD$8:$AD$10000,'Work history- Pasting'!$D$8:$D$10000,Z$20,'Work history- Pasting'!$AB$8:$AB$10000,$B65)</f>
        <v>0</v>
      </c>
      <c r="AA65" s="10">
        <f ca="1">SUMIFS('Work history- Pasting'!$AD$8:$AD$10000,'Work history- Pasting'!$D$8:$D$10000,AA$20,'Work history- Pasting'!$AB$8:$AB$10000,$B65)</f>
        <v>0</v>
      </c>
    </row>
    <row r="66" spans="1:27" ht="18.75" customHeight="1">
      <c r="A66" s="9">
        <f t="shared" ca="1" si="3"/>
        <v>0</v>
      </c>
      <c r="B66" s="8">
        <v>46</v>
      </c>
      <c r="C66" s="10">
        <f>SUMIFS('Work history- Pasting'!$AD$8:$AD$10000,'Work history- Pasting'!$D$8:$D$10000,C$20,'Work history- Pasting'!$AB$8:$AB$10000,$B66)</f>
        <v>0</v>
      </c>
      <c r="D66" s="10">
        <f>SUMIFS('Work history- Pasting'!$AD$8:$AD$10000,'Work history- Pasting'!$D$8:$D$10000,D$20,'Work history- Pasting'!$AB$8:$AB$10000,$B66)</f>
        <v>0</v>
      </c>
      <c r="E66" s="10">
        <f>SUMIFS('Work history- Pasting'!$AD$8:$AD$10000,'Work history- Pasting'!$D$8:$D$10000,E$20,'Work history- Pasting'!$AB$8:$AB$10000,$B66)</f>
        <v>0</v>
      </c>
      <c r="F66" s="10">
        <f ca="1">SUMIFS('Work history- Pasting'!$AD$8:$AD$10000,'Work history- Pasting'!$D$8:$D$10000,F$20,'Work history- Pasting'!$AB$8:$AB$10000,$B66)</f>
        <v>0</v>
      </c>
      <c r="G66" s="10">
        <f ca="1">SUMIFS('Work history- Pasting'!$AD$8:$AD$10000,'Work history- Pasting'!$D$8:$D$10000,G$20,'Work history- Pasting'!$AB$8:$AB$10000,$B66)</f>
        <v>0</v>
      </c>
      <c r="H66" s="10">
        <f ca="1">SUMIFS('Work history- Pasting'!$AD$8:$AD$10000,'Work history- Pasting'!$D$8:$D$10000,H$20,'Work history- Pasting'!$AB$8:$AB$10000,$B66)</f>
        <v>0</v>
      </c>
      <c r="I66" s="10">
        <f ca="1">SUMIFS('Work history- Pasting'!$AD$8:$AD$10000,'Work history- Pasting'!$D$8:$D$10000,I$20,'Work history- Pasting'!$AB$8:$AB$10000,$B66)</f>
        <v>0</v>
      </c>
      <c r="J66" s="10">
        <f ca="1">SUMIFS('Work history- Pasting'!$AD$8:$AD$10000,'Work history- Pasting'!$D$8:$D$10000,J$20,'Work history- Pasting'!$AB$8:$AB$10000,$B66)</f>
        <v>0</v>
      </c>
      <c r="K66" s="10">
        <f ca="1">SUMIFS('Work history- Pasting'!$AD$8:$AD$10000,'Work history- Pasting'!$D$8:$D$10000,K$20,'Work history- Pasting'!$AB$8:$AB$10000,$B66)</f>
        <v>0</v>
      </c>
      <c r="L66" s="10">
        <f ca="1">SUMIFS('Work history- Pasting'!$AD$8:$AD$10000,'Work history- Pasting'!$D$8:$D$10000,L$20,'Work history- Pasting'!$AB$8:$AB$10000,$B66)</f>
        <v>0</v>
      </c>
      <c r="M66" s="10">
        <f ca="1">SUMIFS('Work history- Pasting'!$AD$8:$AD$10000,'Work history- Pasting'!$D$8:$D$10000,M$20,'Work history- Pasting'!$AB$8:$AB$10000,$B66)</f>
        <v>0</v>
      </c>
      <c r="N66" s="10">
        <f ca="1">SUMIFS('Work history- Pasting'!$AD$8:$AD$10000,'Work history- Pasting'!$D$8:$D$10000,N$20,'Work history- Pasting'!$AB$8:$AB$10000,$B66)</f>
        <v>0</v>
      </c>
      <c r="O66" s="10">
        <f ca="1">SUMIFS('Work history- Pasting'!$AD$8:$AD$10000,'Work history- Pasting'!$D$8:$D$10000,O$20,'Work history- Pasting'!$AB$8:$AB$10000,$B66)</f>
        <v>0</v>
      </c>
      <c r="P66" s="10">
        <f ca="1">SUMIFS('Work history- Pasting'!$AD$8:$AD$10000,'Work history- Pasting'!$D$8:$D$10000,P$20,'Work history- Pasting'!$AB$8:$AB$10000,$B66)</f>
        <v>0</v>
      </c>
      <c r="Q66" s="10">
        <f ca="1">SUMIFS('Work history- Pasting'!$AD$8:$AD$10000,'Work history- Pasting'!$D$8:$D$10000,Q$20,'Work history- Pasting'!$AB$8:$AB$10000,$B66)</f>
        <v>0</v>
      </c>
      <c r="R66" s="10">
        <f ca="1">SUMIFS('Work history- Pasting'!$AD$8:$AD$10000,'Work history- Pasting'!$D$8:$D$10000,R$20,'Work history- Pasting'!$AB$8:$AB$10000,$B66)</f>
        <v>0</v>
      </c>
      <c r="S66" s="10">
        <f ca="1">SUMIFS('Work history- Pasting'!$AD$8:$AD$10000,'Work history- Pasting'!$D$8:$D$10000,S$20,'Work history- Pasting'!$AB$8:$AB$10000,$B66)</f>
        <v>0</v>
      </c>
      <c r="T66" s="10">
        <f ca="1">SUMIFS('Work history- Pasting'!$AD$8:$AD$10000,'Work history- Pasting'!$D$8:$D$10000,T$20,'Work history- Pasting'!$AB$8:$AB$10000,$B66)</f>
        <v>0</v>
      </c>
      <c r="U66" s="10">
        <f ca="1">SUMIFS('Work history- Pasting'!$AD$8:$AD$10000,'Work history- Pasting'!$D$8:$D$10000,U$20,'Work history- Pasting'!$AB$8:$AB$10000,$B66)</f>
        <v>0</v>
      </c>
      <c r="V66" s="10">
        <f ca="1">SUMIFS('Work history- Pasting'!$AD$8:$AD$10000,'Work history- Pasting'!$D$8:$D$10000,V$20,'Work history- Pasting'!$AB$8:$AB$10000,$B66)</f>
        <v>0</v>
      </c>
      <c r="W66" s="10">
        <f ca="1">SUMIFS('Work history- Pasting'!$AD$8:$AD$10000,'Work history- Pasting'!$D$8:$D$10000,W$20,'Work history- Pasting'!$AB$8:$AB$10000,$B66)</f>
        <v>0</v>
      </c>
      <c r="X66" s="10">
        <f ca="1">SUMIFS('Work history- Pasting'!$AD$8:$AD$10000,'Work history- Pasting'!$D$8:$D$10000,X$20,'Work history- Pasting'!$AB$8:$AB$10000,$B66)</f>
        <v>0</v>
      </c>
      <c r="Y66" s="10">
        <f ca="1">SUMIFS('Work history- Pasting'!$AD$8:$AD$10000,'Work history- Pasting'!$D$8:$D$10000,Y$20,'Work history- Pasting'!$AB$8:$AB$10000,$B66)</f>
        <v>0</v>
      </c>
      <c r="Z66" s="10">
        <f ca="1">SUMIFS('Work history- Pasting'!$AD$8:$AD$10000,'Work history- Pasting'!$D$8:$D$10000,Z$20,'Work history- Pasting'!$AB$8:$AB$10000,$B66)</f>
        <v>0</v>
      </c>
      <c r="AA66" s="10">
        <f ca="1">SUMIFS('Work history- Pasting'!$AD$8:$AD$10000,'Work history- Pasting'!$D$8:$D$10000,AA$20,'Work history- Pasting'!$AB$8:$AB$10000,$B66)</f>
        <v>0</v>
      </c>
    </row>
    <row r="67" spans="1:27" ht="18.75" customHeight="1">
      <c r="A67" s="9">
        <f t="shared" ca="1" si="3"/>
        <v>0</v>
      </c>
      <c r="B67" s="8">
        <v>47</v>
      </c>
      <c r="C67" s="10">
        <f>SUMIFS('Work history- Pasting'!$AD$8:$AD$10000,'Work history- Pasting'!$D$8:$D$10000,C$20,'Work history- Pasting'!$AB$8:$AB$10000,$B67)</f>
        <v>0</v>
      </c>
      <c r="D67" s="10">
        <f>SUMIFS('Work history- Pasting'!$AD$8:$AD$10000,'Work history- Pasting'!$D$8:$D$10000,D$20,'Work history- Pasting'!$AB$8:$AB$10000,$B67)</f>
        <v>0</v>
      </c>
      <c r="E67" s="10">
        <f>SUMIFS('Work history- Pasting'!$AD$8:$AD$10000,'Work history- Pasting'!$D$8:$D$10000,E$20,'Work history- Pasting'!$AB$8:$AB$10000,$B67)</f>
        <v>0</v>
      </c>
      <c r="F67" s="10">
        <f ca="1">SUMIFS('Work history- Pasting'!$AD$8:$AD$10000,'Work history- Pasting'!$D$8:$D$10000,F$20,'Work history- Pasting'!$AB$8:$AB$10000,$B67)</f>
        <v>0</v>
      </c>
      <c r="G67" s="10">
        <f ca="1">SUMIFS('Work history- Pasting'!$AD$8:$AD$10000,'Work history- Pasting'!$D$8:$D$10000,G$20,'Work history- Pasting'!$AB$8:$AB$10000,$B67)</f>
        <v>0</v>
      </c>
      <c r="H67" s="10">
        <f ca="1">SUMIFS('Work history- Pasting'!$AD$8:$AD$10000,'Work history- Pasting'!$D$8:$D$10000,H$20,'Work history- Pasting'!$AB$8:$AB$10000,$B67)</f>
        <v>0</v>
      </c>
      <c r="I67" s="10">
        <f ca="1">SUMIFS('Work history- Pasting'!$AD$8:$AD$10000,'Work history- Pasting'!$D$8:$D$10000,I$20,'Work history- Pasting'!$AB$8:$AB$10000,$B67)</f>
        <v>0</v>
      </c>
      <c r="J67" s="10">
        <f ca="1">SUMIFS('Work history- Pasting'!$AD$8:$AD$10000,'Work history- Pasting'!$D$8:$D$10000,J$20,'Work history- Pasting'!$AB$8:$AB$10000,$B67)</f>
        <v>0</v>
      </c>
      <c r="K67" s="10">
        <f ca="1">SUMIFS('Work history- Pasting'!$AD$8:$AD$10000,'Work history- Pasting'!$D$8:$D$10000,K$20,'Work history- Pasting'!$AB$8:$AB$10000,$B67)</f>
        <v>0</v>
      </c>
      <c r="L67" s="10">
        <f ca="1">SUMIFS('Work history- Pasting'!$AD$8:$AD$10000,'Work history- Pasting'!$D$8:$D$10000,L$20,'Work history- Pasting'!$AB$8:$AB$10000,$B67)</f>
        <v>0</v>
      </c>
      <c r="M67" s="10">
        <f ca="1">SUMIFS('Work history- Pasting'!$AD$8:$AD$10000,'Work history- Pasting'!$D$8:$D$10000,M$20,'Work history- Pasting'!$AB$8:$AB$10000,$B67)</f>
        <v>0</v>
      </c>
      <c r="N67" s="10">
        <f ca="1">SUMIFS('Work history- Pasting'!$AD$8:$AD$10000,'Work history- Pasting'!$D$8:$D$10000,N$20,'Work history- Pasting'!$AB$8:$AB$10000,$B67)</f>
        <v>0</v>
      </c>
      <c r="O67" s="10">
        <f ca="1">SUMIFS('Work history- Pasting'!$AD$8:$AD$10000,'Work history- Pasting'!$D$8:$D$10000,O$20,'Work history- Pasting'!$AB$8:$AB$10000,$B67)</f>
        <v>0</v>
      </c>
      <c r="P67" s="10">
        <f ca="1">SUMIFS('Work history- Pasting'!$AD$8:$AD$10000,'Work history- Pasting'!$D$8:$D$10000,P$20,'Work history- Pasting'!$AB$8:$AB$10000,$B67)</f>
        <v>0</v>
      </c>
      <c r="Q67" s="10">
        <f ca="1">SUMIFS('Work history- Pasting'!$AD$8:$AD$10000,'Work history- Pasting'!$D$8:$D$10000,Q$20,'Work history- Pasting'!$AB$8:$AB$10000,$B67)</f>
        <v>0</v>
      </c>
      <c r="R67" s="10">
        <f ca="1">SUMIFS('Work history- Pasting'!$AD$8:$AD$10000,'Work history- Pasting'!$D$8:$D$10000,R$20,'Work history- Pasting'!$AB$8:$AB$10000,$B67)</f>
        <v>0</v>
      </c>
      <c r="S67" s="10">
        <f ca="1">SUMIFS('Work history- Pasting'!$AD$8:$AD$10000,'Work history- Pasting'!$D$8:$D$10000,S$20,'Work history- Pasting'!$AB$8:$AB$10000,$B67)</f>
        <v>0</v>
      </c>
      <c r="T67" s="10">
        <f ca="1">SUMIFS('Work history- Pasting'!$AD$8:$AD$10000,'Work history- Pasting'!$D$8:$D$10000,T$20,'Work history- Pasting'!$AB$8:$AB$10000,$B67)</f>
        <v>0</v>
      </c>
      <c r="U67" s="10">
        <f ca="1">SUMIFS('Work history- Pasting'!$AD$8:$AD$10000,'Work history- Pasting'!$D$8:$D$10000,U$20,'Work history- Pasting'!$AB$8:$AB$10000,$B67)</f>
        <v>0</v>
      </c>
      <c r="V67" s="10">
        <f ca="1">SUMIFS('Work history- Pasting'!$AD$8:$AD$10000,'Work history- Pasting'!$D$8:$D$10000,V$20,'Work history- Pasting'!$AB$8:$AB$10000,$B67)</f>
        <v>0</v>
      </c>
      <c r="W67" s="10">
        <f ca="1">SUMIFS('Work history- Pasting'!$AD$8:$AD$10000,'Work history- Pasting'!$D$8:$D$10000,W$20,'Work history- Pasting'!$AB$8:$AB$10000,$B67)</f>
        <v>0</v>
      </c>
      <c r="X67" s="10">
        <f ca="1">SUMIFS('Work history- Pasting'!$AD$8:$AD$10000,'Work history- Pasting'!$D$8:$D$10000,X$20,'Work history- Pasting'!$AB$8:$AB$10000,$B67)</f>
        <v>0</v>
      </c>
      <c r="Y67" s="10">
        <f ca="1">SUMIFS('Work history- Pasting'!$AD$8:$AD$10000,'Work history- Pasting'!$D$8:$D$10000,Y$20,'Work history- Pasting'!$AB$8:$AB$10000,$B67)</f>
        <v>0</v>
      </c>
      <c r="Z67" s="10">
        <f ca="1">SUMIFS('Work history- Pasting'!$AD$8:$AD$10000,'Work history- Pasting'!$D$8:$D$10000,Z$20,'Work history- Pasting'!$AB$8:$AB$10000,$B67)</f>
        <v>0</v>
      </c>
      <c r="AA67" s="10">
        <f ca="1">SUMIFS('Work history- Pasting'!$AD$8:$AD$10000,'Work history- Pasting'!$D$8:$D$10000,AA$20,'Work history- Pasting'!$AB$8:$AB$10000,$B67)</f>
        <v>0</v>
      </c>
    </row>
    <row r="68" spans="1:27" ht="18.75" customHeight="1">
      <c r="A68" s="9">
        <f t="shared" ca="1" si="3"/>
        <v>0</v>
      </c>
      <c r="B68" s="8">
        <v>48</v>
      </c>
      <c r="C68" s="10">
        <f>SUMIFS('Work history- Pasting'!$AD$8:$AD$10000,'Work history- Pasting'!$D$8:$D$10000,C$20,'Work history- Pasting'!$AB$8:$AB$10000,$B68)</f>
        <v>0</v>
      </c>
      <c r="D68" s="10">
        <f>SUMIFS('Work history- Pasting'!$AD$8:$AD$10000,'Work history- Pasting'!$D$8:$D$10000,D$20,'Work history- Pasting'!$AB$8:$AB$10000,$B68)</f>
        <v>0</v>
      </c>
      <c r="E68" s="10">
        <f>SUMIFS('Work history- Pasting'!$AD$8:$AD$10000,'Work history- Pasting'!$D$8:$D$10000,E$20,'Work history- Pasting'!$AB$8:$AB$10000,$B68)</f>
        <v>0</v>
      </c>
      <c r="F68" s="10">
        <f ca="1">SUMIFS('Work history- Pasting'!$AD$8:$AD$10000,'Work history- Pasting'!$D$8:$D$10000,F$20,'Work history- Pasting'!$AB$8:$AB$10000,$B68)</f>
        <v>0</v>
      </c>
      <c r="G68" s="10">
        <f ca="1">SUMIFS('Work history- Pasting'!$AD$8:$AD$10000,'Work history- Pasting'!$D$8:$D$10000,G$20,'Work history- Pasting'!$AB$8:$AB$10000,$B68)</f>
        <v>0</v>
      </c>
      <c r="H68" s="10">
        <f ca="1">SUMIFS('Work history- Pasting'!$AD$8:$AD$10000,'Work history- Pasting'!$D$8:$D$10000,H$20,'Work history- Pasting'!$AB$8:$AB$10000,$B68)</f>
        <v>0</v>
      </c>
      <c r="I68" s="10">
        <f ca="1">SUMIFS('Work history- Pasting'!$AD$8:$AD$10000,'Work history- Pasting'!$D$8:$D$10000,I$20,'Work history- Pasting'!$AB$8:$AB$10000,$B68)</f>
        <v>0</v>
      </c>
      <c r="J68" s="10">
        <f ca="1">SUMIFS('Work history- Pasting'!$AD$8:$AD$10000,'Work history- Pasting'!$D$8:$D$10000,J$20,'Work history- Pasting'!$AB$8:$AB$10000,$B68)</f>
        <v>0</v>
      </c>
      <c r="K68" s="10">
        <f ca="1">SUMIFS('Work history- Pasting'!$AD$8:$AD$10000,'Work history- Pasting'!$D$8:$D$10000,K$20,'Work history- Pasting'!$AB$8:$AB$10000,$B68)</f>
        <v>0</v>
      </c>
      <c r="L68" s="10">
        <f ca="1">SUMIFS('Work history- Pasting'!$AD$8:$AD$10000,'Work history- Pasting'!$D$8:$D$10000,L$20,'Work history- Pasting'!$AB$8:$AB$10000,$B68)</f>
        <v>0</v>
      </c>
      <c r="M68" s="10">
        <f ca="1">SUMIFS('Work history- Pasting'!$AD$8:$AD$10000,'Work history- Pasting'!$D$8:$D$10000,M$20,'Work history- Pasting'!$AB$8:$AB$10000,$B68)</f>
        <v>0</v>
      </c>
      <c r="N68" s="10">
        <f ca="1">SUMIFS('Work history- Pasting'!$AD$8:$AD$10000,'Work history- Pasting'!$D$8:$D$10000,N$20,'Work history- Pasting'!$AB$8:$AB$10000,$B68)</f>
        <v>0</v>
      </c>
      <c r="O68" s="10">
        <f ca="1">SUMIFS('Work history- Pasting'!$AD$8:$AD$10000,'Work history- Pasting'!$D$8:$D$10000,O$20,'Work history- Pasting'!$AB$8:$AB$10000,$B68)</f>
        <v>0</v>
      </c>
      <c r="P68" s="10">
        <f ca="1">SUMIFS('Work history- Pasting'!$AD$8:$AD$10000,'Work history- Pasting'!$D$8:$D$10000,P$20,'Work history- Pasting'!$AB$8:$AB$10000,$B68)</f>
        <v>0</v>
      </c>
      <c r="Q68" s="10">
        <f ca="1">SUMIFS('Work history- Pasting'!$AD$8:$AD$10000,'Work history- Pasting'!$D$8:$D$10000,Q$20,'Work history- Pasting'!$AB$8:$AB$10000,$B68)</f>
        <v>0</v>
      </c>
      <c r="R68" s="10">
        <f ca="1">SUMIFS('Work history- Pasting'!$AD$8:$AD$10000,'Work history- Pasting'!$D$8:$D$10000,R$20,'Work history- Pasting'!$AB$8:$AB$10000,$B68)</f>
        <v>0</v>
      </c>
      <c r="S68" s="10">
        <f ca="1">SUMIFS('Work history- Pasting'!$AD$8:$AD$10000,'Work history- Pasting'!$D$8:$D$10000,S$20,'Work history- Pasting'!$AB$8:$AB$10000,$B68)</f>
        <v>0</v>
      </c>
      <c r="T68" s="10">
        <f ca="1">SUMIFS('Work history- Pasting'!$AD$8:$AD$10000,'Work history- Pasting'!$D$8:$D$10000,T$20,'Work history- Pasting'!$AB$8:$AB$10000,$B68)</f>
        <v>0</v>
      </c>
      <c r="U68" s="10">
        <f ca="1">SUMIFS('Work history- Pasting'!$AD$8:$AD$10000,'Work history- Pasting'!$D$8:$D$10000,U$20,'Work history- Pasting'!$AB$8:$AB$10000,$B68)</f>
        <v>0</v>
      </c>
      <c r="V68" s="10">
        <f ca="1">SUMIFS('Work history- Pasting'!$AD$8:$AD$10000,'Work history- Pasting'!$D$8:$D$10000,V$20,'Work history- Pasting'!$AB$8:$AB$10000,$B68)</f>
        <v>0</v>
      </c>
      <c r="W68" s="10">
        <f ca="1">SUMIFS('Work history- Pasting'!$AD$8:$AD$10000,'Work history- Pasting'!$D$8:$D$10000,W$20,'Work history- Pasting'!$AB$8:$AB$10000,$B68)</f>
        <v>0</v>
      </c>
      <c r="X68" s="10">
        <f ca="1">SUMIFS('Work history- Pasting'!$AD$8:$AD$10000,'Work history- Pasting'!$D$8:$D$10000,X$20,'Work history- Pasting'!$AB$8:$AB$10000,$B68)</f>
        <v>0</v>
      </c>
      <c r="Y68" s="10">
        <f ca="1">SUMIFS('Work history- Pasting'!$AD$8:$AD$10000,'Work history- Pasting'!$D$8:$D$10000,Y$20,'Work history- Pasting'!$AB$8:$AB$10000,$B68)</f>
        <v>0</v>
      </c>
      <c r="Z68" s="10">
        <f ca="1">SUMIFS('Work history- Pasting'!$AD$8:$AD$10000,'Work history- Pasting'!$D$8:$D$10000,Z$20,'Work history- Pasting'!$AB$8:$AB$10000,$B68)</f>
        <v>0</v>
      </c>
      <c r="AA68" s="10">
        <f ca="1">SUMIFS('Work history- Pasting'!$AD$8:$AD$10000,'Work history- Pasting'!$D$8:$D$10000,AA$20,'Work history- Pasting'!$AB$8:$AB$10000,$B68)</f>
        <v>0</v>
      </c>
    </row>
    <row r="69" spans="1:27" ht="18.75" customHeight="1">
      <c r="A69" s="9">
        <f t="shared" ca="1" si="3"/>
        <v>0</v>
      </c>
      <c r="B69" s="8">
        <v>49</v>
      </c>
      <c r="C69" s="10">
        <f>SUMIFS('Work history- Pasting'!$AD$8:$AD$10000,'Work history- Pasting'!$D$8:$D$10000,C$20,'Work history- Pasting'!$AB$8:$AB$10000,$B69)</f>
        <v>0</v>
      </c>
      <c r="D69" s="10">
        <f>SUMIFS('Work history- Pasting'!$AD$8:$AD$10000,'Work history- Pasting'!$D$8:$D$10000,D$20,'Work history- Pasting'!$AB$8:$AB$10000,$B69)</f>
        <v>0</v>
      </c>
      <c r="E69" s="10">
        <f>SUMIFS('Work history- Pasting'!$AD$8:$AD$10000,'Work history- Pasting'!$D$8:$D$10000,E$20,'Work history- Pasting'!$AB$8:$AB$10000,$B69)</f>
        <v>0</v>
      </c>
      <c r="F69" s="10">
        <f ca="1">SUMIFS('Work history- Pasting'!$AD$8:$AD$10000,'Work history- Pasting'!$D$8:$D$10000,F$20,'Work history- Pasting'!$AB$8:$AB$10000,$B69)</f>
        <v>0</v>
      </c>
      <c r="G69" s="10">
        <f ca="1">SUMIFS('Work history- Pasting'!$AD$8:$AD$10000,'Work history- Pasting'!$D$8:$D$10000,G$20,'Work history- Pasting'!$AB$8:$AB$10000,$B69)</f>
        <v>0</v>
      </c>
      <c r="H69" s="10">
        <f ca="1">SUMIFS('Work history- Pasting'!$AD$8:$AD$10000,'Work history- Pasting'!$D$8:$D$10000,H$20,'Work history- Pasting'!$AB$8:$AB$10000,$B69)</f>
        <v>0</v>
      </c>
      <c r="I69" s="10">
        <f ca="1">SUMIFS('Work history- Pasting'!$AD$8:$AD$10000,'Work history- Pasting'!$D$8:$D$10000,I$20,'Work history- Pasting'!$AB$8:$AB$10000,$B69)</f>
        <v>0</v>
      </c>
      <c r="J69" s="10">
        <f ca="1">SUMIFS('Work history- Pasting'!$AD$8:$AD$10000,'Work history- Pasting'!$D$8:$D$10000,J$20,'Work history- Pasting'!$AB$8:$AB$10000,$B69)</f>
        <v>0</v>
      </c>
      <c r="K69" s="10">
        <f ca="1">SUMIFS('Work history- Pasting'!$AD$8:$AD$10000,'Work history- Pasting'!$D$8:$D$10000,K$20,'Work history- Pasting'!$AB$8:$AB$10000,$B69)</f>
        <v>0</v>
      </c>
      <c r="L69" s="10">
        <f ca="1">SUMIFS('Work history- Pasting'!$AD$8:$AD$10000,'Work history- Pasting'!$D$8:$D$10000,L$20,'Work history- Pasting'!$AB$8:$AB$10000,$B69)</f>
        <v>0</v>
      </c>
      <c r="M69" s="10">
        <f ca="1">SUMIFS('Work history- Pasting'!$AD$8:$AD$10000,'Work history- Pasting'!$D$8:$D$10000,M$20,'Work history- Pasting'!$AB$8:$AB$10000,$B69)</f>
        <v>0</v>
      </c>
      <c r="N69" s="10">
        <f ca="1">SUMIFS('Work history- Pasting'!$AD$8:$AD$10000,'Work history- Pasting'!$D$8:$D$10000,N$20,'Work history- Pasting'!$AB$8:$AB$10000,$B69)</f>
        <v>0</v>
      </c>
      <c r="O69" s="10">
        <f ca="1">SUMIFS('Work history- Pasting'!$AD$8:$AD$10000,'Work history- Pasting'!$D$8:$D$10000,O$20,'Work history- Pasting'!$AB$8:$AB$10000,$B69)</f>
        <v>0</v>
      </c>
      <c r="P69" s="10">
        <f ca="1">SUMIFS('Work history- Pasting'!$AD$8:$AD$10000,'Work history- Pasting'!$D$8:$D$10000,P$20,'Work history- Pasting'!$AB$8:$AB$10000,$B69)</f>
        <v>0</v>
      </c>
      <c r="Q69" s="10">
        <f ca="1">SUMIFS('Work history- Pasting'!$AD$8:$AD$10000,'Work history- Pasting'!$D$8:$D$10000,Q$20,'Work history- Pasting'!$AB$8:$AB$10000,$B69)</f>
        <v>0</v>
      </c>
      <c r="R69" s="10">
        <f ca="1">SUMIFS('Work history- Pasting'!$AD$8:$AD$10000,'Work history- Pasting'!$D$8:$D$10000,R$20,'Work history- Pasting'!$AB$8:$AB$10000,$B69)</f>
        <v>0</v>
      </c>
      <c r="S69" s="10">
        <f ca="1">SUMIFS('Work history- Pasting'!$AD$8:$AD$10000,'Work history- Pasting'!$D$8:$D$10000,S$20,'Work history- Pasting'!$AB$8:$AB$10000,$B69)</f>
        <v>0</v>
      </c>
      <c r="T69" s="10">
        <f ca="1">SUMIFS('Work history- Pasting'!$AD$8:$AD$10000,'Work history- Pasting'!$D$8:$D$10000,T$20,'Work history- Pasting'!$AB$8:$AB$10000,$B69)</f>
        <v>0</v>
      </c>
      <c r="U69" s="10">
        <f ca="1">SUMIFS('Work history- Pasting'!$AD$8:$AD$10000,'Work history- Pasting'!$D$8:$D$10000,U$20,'Work history- Pasting'!$AB$8:$AB$10000,$B69)</f>
        <v>0</v>
      </c>
      <c r="V69" s="10">
        <f ca="1">SUMIFS('Work history- Pasting'!$AD$8:$AD$10000,'Work history- Pasting'!$D$8:$D$10000,V$20,'Work history- Pasting'!$AB$8:$AB$10000,$B69)</f>
        <v>0</v>
      </c>
      <c r="W69" s="10">
        <f ca="1">SUMIFS('Work history- Pasting'!$AD$8:$AD$10000,'Work history- Pasting'!$D$8:$D$10000,W$20,'Work history- Pasting'!$AB$8:$AB$10000,$B69)</f>
        <v>0</v>
      </c>
      <c r="X69" s="10">
        <f ca="1">SUMIFS('Work history- Pasting'!$AD$8:$AD$10000,'Work history- Pasting'!$D$8:$D$10000,X$20,'Work history- Pasting'!$AB$8:$AB$10000,$B69)</f>
        <v>0</v>
      </c>
      <c r="Y69" s="10">
        <f ca="1">SUMIFS('Work history- Pasting'!$AD$8:$AD$10000,'Work history- Pasting'!$D$8:$D$10000,Y$20,'Work history- Pasting'!$AB$8:$AB$10000,$B69)</f>
        <v>0</v>
      </c>
      <c r="Z69" s="10">
        <f ca="1">SUMIFS('Work history- Pasting'!$AD$8:$AD$10000,'Work history- Pasting'!$D$8:$D$10000,Z$20,'Work history- Pasting'!$AB$8:$AB$10000,$B69)</f>
        <v>0</v>
      </c>
      <c r="AA69" s="10">
        <f ca="1">SUMIFS('Work history- Pasting'!$AD$8:$AD$10000,'Work history- Pasting'!$D$8:$D$10000,AA$20,'Work history- Pasting'!$AB$8:$AB$10000,$B69)</f>
        <v>0</v>
      </c>
    </row>
    <row r="70" spans="1:27" ht="18.75" customHeight="1">
      <c r="A70" s="9">
        <f t="shared" ca="1" si="3"/>
        <v>0</v>
      </c>
      <c r="B70" s="8">
        <v>50</v>
      </c>
      <c r="C70" s="10">
        <f>SUMIFS('Work history- Pasting'!$AD$8:$AD$10000,'Work history- Pasting'!$D$8:$D$10000,C$20,'Work history- Pasting'!$AB$8:$AB$10000,$B70)</f>
        <v>0</v>
      </c>
      <c r="D70" s="10">
        <f>SUMIFS('Work history- Pasting'!$AD$8:$AD$10000,'Work history- Pasting'!$D$8:$D$10000,D$20,'Work history- Pasting'!$AB$8:$AB$10000,$B70)</f>
        <v>0</v>
      </c>
      <c r="E70" s="10">
        <f>SUMIFS('Work history- Pasting'!$AD$8:$AD$10000,'Work history- Pasting'!$D$8:$D$10000,E$20,'Work history- Pasting'!$AB$8:$AB$10000,$B70)</f>
        <v>0</v>
      </c>
      <c r="F70" s="10">
        <f ca="1">SUMIFS('Work history- Pasting'!$AD$8:$AD$10000,'Work history- Pasting'!$D$8:$D$10000,F$20,'Work history- Pasting'!$AB$8:$AB$10000,$B70)</f>
        <v>0</v>
      </c>
      <c r="G70" s="10">
        <f ca="1">SUMIFS('Work history- Pasting'!$AD$8:$AD$10000,'Work history- Pasting'!$D$8:$D$10000,G$20,'Work history- Pasting'!$AB$8:$AB$10000,$B70)</f>
        <v>0</v>
      </c>
      <c r="H70" s="10">
        <f ca="1">SUMIFS('Work history- Pasting'!$AD$8:$AD$10000,'Work history- Pasting'!$D$8:$D$10000,H$20,'Work history- Pasting'!$AB$8:$AB$10000,$B70)</f>
        <v>0</v>
      </c>
      <c r="I70" s="10">
        <f ca="1">SUMIFS('Work history- Pasting'!$AD$8:$AD$10000,'Work history- Pasting'!$D$8:$D$10000,I$20,'Work history- Pasting'!$AB$8:$AB$10000,$B70)</f>
        <v>0</v>
      </c>
      <c r="J70" s="10">
        <f ca="1">SUMIFS('Work history- Pasting'!$AD$8:$AD$10000,'Work history- Pasting'!$D$8:$D$10000,J$20,'Work history- Pasting'!$AB$8:$AB$10000,$B70)</f>
        <v>0</v>
      </c>
      <c r="K70" s="10">
        <f ca="1">SUMIFS('Work history- Pasting'!$AD$8:$AD$10000,'Work history- Pasting'!$D$8:$D$10000,K$20,'Work history- Pasting'!$AB$8:$AB$10000,$B70)</f>
        <v>0</v>
      </c>
      <c r="L70" s="10">
        <f ca="1">SUMIFS('Work history- Pasting'!$AD$8:$AD$10000,'Work history- Pasting'!$D$8:$D$10000,L$20,'Work history- Pasting'!$AB$8:$AB$10000,$B70)</f>
        <v>0</v>
      </c>
      <c r="M70" s="10">
        <f ca="1">SUMIFS('Work history- Pasting'!$AD$8:$AD$10000,'Work history- Pasting'!$D$8:$D$10000,M$20,'Work history- Pasting'!$AB$8:$AB$10000,$B70)</f>
        <v>0</v>
      </c>
      <c r="N70" s="10">
        <f ca="1">SUMIFS('Work history- Pasting'!$AD$8:$AD$10000,'Work history- Pasting'!$D$8:$D$10000,N$20,'Work history- Pasting'!$AB$8:$AB$10000,$B70)</f>
        <v>0</v>
      </c>
      <c r="O70" s="10">
        <f ca="1">SUMIFS('Work history- Pasting'!$AD$8:$AD$10000,'Work history- Pasting'!$D$8:$D$10000,O$20,'Work history- Pasting'!$AB$8:$AB$10000,$B70)</f>
        <v>0</v>
      </c>
      <c r="P70" s="10">
        <f ca="1">SUMIFS('Work history- Pasting'!$AD$8:$AD$10000,'Work history- Pasting'!$D$8:$D$10000,P$20,'Work history- Pasting'!$AB$8:$AB$10000,$B70)</f>
        <v>0</v>
      </c>
      <c r="Q70" s="10">
        <f ca="1">SUMIFS('Work history- Pasting'!$AD$8:$AD$10000,'Work history- Pasting'!$D$8:$D$10000,Q$20,'Work history- Pasting'!$AB$8:$AB$10000,$B70)</f>
        <v>0</v>
      </c>
      <c r="R70" s="10">
        <f ca="1">SUMIFS('Work history- Pasting'!$AD$8:$AD$10000,'Work history- Pasting'!$D$8:$D$10000,R$20,'Work history- Pasting'!$AB$8:$AB$10000,$B70)</f>
        <v>0</v>
      </c>
      <c r="S70" s="10">
        <f ca="1">SUMIFS('Work history- Pasting'!$AD$8:$AD$10000,'Work history- Pasting'!$D$8:$D$10000,S$20,'Work history- Pasting'!$AB$8:$AB$10000,$B70)</f>
        <v>0</v>
      </c>
      <c r="T70" s="10">
        <f ca="1">SUMIFS('Work history- Pasting'!$AD$8:$AD$10000,'Work history- Pasting'!$D$8:$D$10000,T$20,'Work history- Pasting'!$AB$8:$AB$10000,$B70)</f>
        <v>0</v>
      </c>
      <c r="U70" s="10">
        <f ca="1">SUMIFS('Work history- Pasting'!$AD$8:$AD$10000,'Work history- Pasting'!$D$8:$D$10000,U$20,'Work history- Pasting'!$AB$8:$AB$10000,$B70)</f>
        <v>0</v>
      </c>
      <c r="V70" s="10">
        <f ca="1">SUMIFS('Work history- Pasting'!$AD$8:$AD$10000,'Work history- Pasting'!$D$8:$D$10000,V$20,'Work history- Pasting'!$AB$8:$AB$10000,$B70)</f>
        <v>0</v>
      </c>
      <c r="W70" s="10">
        <f ca="1">SUMIFS('Work history- Pasting'!$AD$8:$AD$10000,'Work history- Pasting'!$D$8:$D$10000,W$20,'Work history- Pasting'!$AB$8:$AB$10000,$B70)</f>
        <v>0</v>
      </c>
      <c r="X70" s="10">
        <f ca="1">SUMIFS('Work history- Pasting'!$AD$8:$AD$10000,'Work history- Pasting'!$D$8:$D$10000,X$20,'Work history- Pasting'!$AB$8:$AB$10000,$B70)</f>
        <v>0</v>
      </c>
      <c r="Y70" s="10">
        <f ca="1">SUMIFS('Work history- Pasting'!$AD$8:$AD$10000,'Work history- Pasting'!$D$8:$D$10000,Y$20,'Work history- Pasting'!$AB$8:$AB$10000,$B70)</f>
        <v>0</v>
      </c>
      <c r="Z70" s="10">
        <f ca="1">SUMIFS('Work history- Pasting'!$AD$8:$AD$10000,'Work history- Pasting'!$D$8:$D$10000,Z$20,'Work history- Pasting'!$AB$8:$AB$10000,$B70)</f>
        <v>0</v>
      </c>
      <c r="AA70" s="10">
        <f ca="1">SUMIFS('Work history- Pasting'!$AD$8:$AD$10000,'Work history- Pasting'!$D$8:$D$10000,AA$20,'Work history- Pasting'!$AB$8:$AB$10000,$B70)</f>
        <v>0</v>
      </c>
    </row>
    <row r="71" spans="1:27" ht="18.75" customHeight="1">
      <c r="A71" s="9">
        <f t="shared" ca="1" si="3"/>
        <v>0</v>
      </c>
      <c r="B71" s="8">
        <v>51</v>
      </c>
      <c r="C71" s="10">
        <f>SUMIFS('Work history- Pasting'!$AD$8:$AD$10000,'Work history- Pasting'!$D$8:$D$10000,C$20,'Work history- Pasting'!$AB$8:$AB$10000,$B71)</f>
        <v>0</v>
      </c>
      <c r="D71" s="10">
        <f>SUMIFS('Work history- Pasting'!$AD$8:$AD$10000,'Work history- Pasting'!$D$8:$D$10000,D$20,'Work history- Pasting'!$AB$8:$AB$10000,$B71)</f>
        <v>0</v>
      </c>
      <c r="E71" s="10">
        <f>SUMIFS('Work history- Pasting'!$AD$8:$AD$10000,'Work history- Pasting'!$D$8:$D$10000,E$20,'Work history- Pasting'!$AB$8:$AB$10000,$B71)</f>
        <v>0</v>
      </c>
      <c r="F71" s="10">
        <f ca="1">SUMIFS('Work history- Pasting'!$AD$8:$AD$10000,'Work history- Pasting'!$D$8:$D$10000,F$20,'Work history- Pasting'!$AB$8:$AB$10000,$B71)</f>
        <v>0</v>
      </c>
      <c r="G71" s="10">
        <f ca="1">SUMIFS('Work history- Pasting'!$AD$8:$AD$10000,'Work history- Pasting'!$D$8:$D$10000,G$20,'Work history- Pasting'!$AB$8:$AB$10000,$B71)</f>
        <v>0</v>
      </c>
      <c r="H71" s="10">
        <f ca="1">SUMIFS('Work history- Pasting'!$AD$8:$AD$10000,'Work history- Pasting'!$D$8:$D$10000,H$20,'Work history- Pasting'!$AB$8:$AB$10000,$B71)</f>
        <v>0</v>
      </c>
      <c r="I71" s="10">
        <f ca="1">SUMIFS('Work history- Pasting'!$AD$8:$AD$10000,'Work history- Pasting'!$D$8:$D$10000,I$20,'Work history- Pasting'!$AB$8:$AB$10000,$B71)</f>
        <v>0</v>
      </c>
      <c r="J71" s="10">
        <f ca="1">SUMIFS('Work history- Pasting'!$AD$8:$AD$10000,'Work history- Pasting'!$D$8:$D$10000,J$20,'Work history- Pasting'!$AB$8:$AB$10000,$B71)</f>
        <v>0</v>
      </c>
      <c r="K71" s="10">
        <f ca="1">SUMIFS('Work history- Pasting'!$AD$8:$AD$10000,'Work history- Pasting'!$D$8:$D$10000,K$20,'Work history- Pasting'!$AB$8:$AB$10000,$B71)</f>
        <v>0</v>
      </c>
      <c r="L71" s="10">
        <f ca="1">SUMIFS('Work history- Pasting'!$AD$8:$AD$10000,'Work history- Pasting'!$D$8:$D$10000,L$20,'Work history- Pasting'!$AB$8:$AB$10000,$B71)</f>
        <v>0</v>
      </c>
      <c r="M71" s="10">
        <f ca="1">SUMIFS('Work history- Pasting'!$AD$8:$AD$10000,'Work history- Pasting'!$D$8:$D$10000,M$20,'Work history- Pasting'!$AB$8:$AB$10000,$B71)</f>
        <v>0</v>
      </c>
      <c r="N71" s="10">
        <f ca="1">SUMIFS('Work history- Pasting'!$AD$8:$AD$10000,'Work history- Pasting'!$D$8:$D$10000,N$20,'Work history- Pasting'!$AB$8:$AB$10000,$B71)</f>
        <v>0</v>
      </c>
      <c r="O71" s="10">
        <f ca="1">SUMIFS('Work history- Pasting'!$AD$8:$AD$10000,'Work history- Pasting'!$D$8:$D$10000,O$20,'Work history- Pasting'!$AB$8:$AB$10000,$B71)</f>
        <v>0</v>
      </c>
      <c r="P71" s="10">
        <f ca="1">SUMIFS('Work history- Pasting'!$AD$8:$AD$10000,'Work history- Pasting'!$D$8:$D$10000,P$20,'Work history- Pasting'!$AB$8:$AB$10000,$B71)</f>
        <v>0</v>
      </c>
      <c r="Q71" s="10">
        <f ca="1">SUMIFS('Work history- Pasting'!$AD$8:$AD$10000,'Work history- Pasting'!$D$8:$D$10000,Q$20,'Work history- Pasting'!$AB$8:$AB$10000,$B71)</f>
        <v>0</v>
      </c>
      <c r="R71" s="10">
        <f ca="1">SUMIFS('Work history- Pasting'!$AD$8:$AD$10000,'Work history- Pasting'!$D$8:$D$10000,R$20,'Work history- Pasting'!$AB$8:$AB$10000,$B71)</f>
        <v>0</v>
      </c>
      <c r="S71" s="10">
        <f ca="1">SUMIFS('Work history- Pasting'!$AD$8:$AD$10000,'Work history- Pasting'!$D$8:$D$10000,S$20,'Work history- Pasting'!$AB$8:$AB$10000,$B71)</f>
        <v>0</v>
      </c>
      <c r="T71" s="10">
        <f ca="1">SUMIFS('Work history- Pasting'!$AD$8:$AD$10000,'Work history- Pasting'!$D$8:$D$10000,T$20,'Work history- Pasting'!$AB$8:$AB$10000,$B71)</f>
        <v>0</v>
      </c>
      <c r="U71" s="10">
        <f ca="1">SUMIFS('Work history- Pasting'!$AD$8:$AD$10000,'Work history- Pasting'!$D$8:$D$10000,U$20,'Work history- Pasting'!$AB$8:$AB$10000,$B71)</f>
        <v>0</v>
      </c>
      <c r="V71" s="10">
        <f ca="1">SUMIFS('Work history- Pasting'!$AD$8:$AD$10000,'Work history- Pasting'!$D$8:$D$10000,V$20,'Work history- Pasting'!$AB$8:$AB$10000,$B71)</f>
        <v>0</v>
      </c>
      <c r="W71" s="10">
        <f ca="1">SUMIFS('Work history- Pasting'!$AD$8:$AD$10000,'Work history- Pasting'!$D$8:$D$10000,W$20,'Work history- Pasting'!$AB$8:$AB$10000,$B71)</f>
        <v>0</v>
      </c>
      <c r="X71" s="10">
        <f ca="1">SUMIFS('Work history- Pasting'!$AD$8:$AD$10000,'Work history- Pasting'!$D$8:$D$10000,X$20,'Work history- Pasting'!$AB$8:$AB$10000,$B71)</f>
        <v>0</v>
      </c>
      <c r="Y71" s="10">
        <f ca="1">SUMIFS('Work history- Pasting'!$AD$8:$AD$10000,'Work history- Pasting'!$D$8:$D$10000,Y$20,'Work history- Pasting'!$AB$8:$AB$10000,$B71)</f>
        <v>0</v>
      </c>
      <c r="Z71" s="10">
        <f ca="1">SUMIFS('Work history- Pasting'!$AD$8:$AD$10000,'Work history- Pasting'!$D$8:$D$10000,Z$20,'Work history- Pasting'!$AB$8:$AB$10000,$B71)</f>
        <v>0</v>
      </c>
      <c r="AA71" s="10">
        <f ca="1">SUMIFS('Work history- Pasting'!$AD$8:$AD$10000,'Work history- Pasting'!$D$8:$D$10000,AA$20,'Work history- Pasting'!$AB$8:$AB$10000,$B71)</f>
        <v>0</v>
      </c>
    </row>
    <row r="72" spans="1:27" ht="18.75" customHeight="1">
      <c r="A72" s="9">
        <f t="shared" ca="1" si="3"/>
        <v>0</v>
      </c>
      <c r="B72" s="8">
        <v>52</v>
      </c>
      <c r="C72" s="10">
        <f>SUMIFS('Work history- Pasting'!$AD$8:$AD$10000,'Work history- Pasting'!$D$8:$D$10000,C$20,'Work history- Pasting'!$AB$8:$AB$10000,$B72)</f>
        <v>0</v>
      </c>
      <c r="D72" s="10">
        <f>SUMIFS('Work history- Pasting'!$AD$8:$AD$10000,'Work history- Pasting'!$D$8:$D$10000,D$20,'Work history- Pasting'!$AB$8:$AB$10000,$B72)</f>
        <v>0</v>
      </c>
      <c r="E72" s="10">
        <f>SUMIFS('Work history- Pasting'!$AD$8:$AD$10000,'Work history- Pasting'!$D$8:$D$10000,E$20,'Work history- Pasting'!$AB$8:$AB$10000,$B72)</f>
        <v>0</v>
      </c>
      <c r="F72" s="10">
        <f ca="1">SUMIFS('Work history- Pasting'!$AD$8:$AD$10000,'Work history- Pasting'!$D$8:$D$10000,F$20,'Work history- Pasting'!$AB$8:$AB$10000,$B72)</f>
        <v>0</v>
      </c>
      <c r="G72" s="10">
        <f ca="1">SUMIFS('Work history- Pasting'!$AD$8:$AD$10000,'Work history- Pasting'!$D$8:$D$10000,G$20,'Work history- Pasting'!$AB$8:$AB$10000,$B72)</f>
        <v>0</v>
      </c>
      <c r="H72" s="10">
        <f ca="1">SUMIFS('Work history- Pasting'!$AD$8:$AD$10000,'Work history- Pasting'!$D$8:$D$10000,H$20,'Work history- Pasting'!$AB$8:$AB$10000,$B72)</f>
        <v>0</v>
      </c>
      <c r="I72" s="10">
        <f ca="1">SUMIFS('Work history- Pasting'!$AD$8:$AD$10000,'Work history- Pasting'!$D$8:$D$10000,I$20,'Work history- Pasting'!$AB$8:$AB$10000,$B72)</f>
        <v>0</v>
      </c>
      <c r="J72" s="10">
        <f ca="1">SUMIFS('Work history- Pasting'!$AD$8:$AD$10000,'Work history- Pasting'!$D$8:$D$10000,J$20,'Work history- Pasting'!$AB$8:$AB$10000,$B72)</f>
        <v>0</v>
      </c>
      <c r="K72" s="10">
        <f ca="1">SUMIFS('Work history- Pasting'!$AD$8:$AD$10000,'Work history- Pasting'!$D$8:$D$10000,K$20,'Work history- Pasting'!$AB$8:$AB$10000,$B72)</f>
        <v>0</v>
      </c>
      <c r="L72" s="10">
        <f ca="1">SUMIFS('Work history- Pasting'!$AD$8:$AD$10000,'Work history- Pasting'!$D$8:$D$10000,L$20,'Work history- Pasting'!$AB$8:$AB$10000,$B72)</f>
        <v>0</v>
      </c>
      <c r="M72" s="10">
        <f ca="1">SUMIFS('Work history- Pasting'!$AD$8:$AD$10000,'Work history- Pasting'!$D$8:$D$10000,M$20,'Work history- Pasting'!$AB$8:$AB$10000,$B72)</f>
        <v>0</v>
      </c>
      <c r="N72" s="10">
        <f ca="1">SUMIFS('Work history- Pasting'!$AD$8:$AD$10000,'Work history- Pasting'!$D$8:$D$10000,N$20,'Work history- Pasting'!$AB$8:$AB$10000,$B72)</f>
        <v>0</v>
      </c>
      <c r="O72" s="10">
        <f ca="1">SUMIFS('Work history- Pasting'!$AD$8:$AD$10000,'Work history- Pasting'!$D$8:$D$10000,O$20,'Work history- Pasting'!$AB$8:$AB$10000,$B72)</f>
        <v>0</v>
      </c>
      <c r="P72" s="10">
        <f ca="1">SUMIFS('Work history- Pasting'!$AD$8:$AD$10000,'Work history- Pasting'!$D$8:$D$10000,P$20,'Work history- Pasting'!$AB$8:$AB$10000,$B72)</f>
        <v>0</v>
      </c>
      <c r="Q72" s="10">
        <f ca="1">SUMIFS('Work history- Pasting'!$AD$8:$AD$10000,'Work history- Pasting'!$D$8:$D$10000,Q$20,'Work history- Pasting'!$AB$8:$AB$10000,$B72)</f>
        <v>0</v>
      </c>
      <c r="R72" s="10">
        <f ca="1">SUMIFS('Work history- Pasting'!$AD$8:$AD$10000,'Work history- Pasting'!$D$8:$D$10000,R$20,'Work history- Pasting'!$AB$8:$AB$10000,$B72)</f>
        <v>0</v>
      </c>
      <c r="S72" s="10">
        <f ca="1">SUMIFS('Work history- Pasting'!$AD$8:$AD$10000,'Work history- Pasting'!$D$8:$D$10000,S$20,'Work history- Pasting'!$AB$8:$AB$10000,$B72)</f>
        <v>0</v>
      </c>
      <c r="T72" s="10">
        <f ca="1">SUMIFS('Work history- Pasting'!$AD$8:$AD$10000,'Work history- Pasting'!$D$8:$D$10000,T$20,'Work history- Pasting'!$AB$8:$AB$10000,$B72)</f>
        <v>0</v>
      </c>
      <c r="U72" s="10">
        <f ca="1">SUMIFS('Work history- Pasting'!$AD$8:$AD$10000,'Work history- Pasting'!$D$8:$D$10000,U$20,'Work history- Pasting'!$AB$8:$AB$10000,$B72)</f>
        <v>0</v>
      </c>
      <c r="V72" s="10">
        <f ca="1">SUMIFS('Work history- Pasting'!$AD$8:$AD$10000,'Work history- Pasting'!$D$8:$D$10000,V$20,'Work history- Pasting'!$AB$8:$AB$10000,$B72)</f>
        <v>0</v>
      </c>
      <c r="W72" s="10">
        <f ca="1">SUMIFS('Work history- Pasting'!$AD$8:$AD$10000,'Work history- Pasting'!$D$8:$D$10000,W$20,'Work history- Pasting'!$AB$8:$AB$10000,$B72)</f>
        <v>0</v>
      </c>
      <c r="X72" s="10">
        <f ca="1">SUMIFS('Work history- Pasting'!$AD$8:$AD$10000,'Work history- Pasting'!$D$8:$D$10000,X$20,'Work history- Pasting'!$AB$8:$AB$10000,$B72)</f>
        <v>0</v>
      </c>
      <c r="Y72" s="10">
        <f ca="1">SUMIFS('Work history- Pasting'!$AD$8:$AD$10000,'Work history- Pasting'!$D$8:$D$10000,Y$20,'Work history- Pasting'!$AB$8:$AB$10000,$B72)</f>
        <v>0</v>
      </c>
      <c r="Z72" s="10">
        <f ca="1">SUMIFS('Work history- Pasting'!$AD$8:$AD$10000,'Work history- Pasting'!$D$8:$D$10000,Z$20,'Work history- Pasting'!$AB$8:$AB$10000,$B72)</f>
        <v>0</v>
      </c>
      <c r="AA72" s="10">
        <f ca="1">SUMIFS('Work history- Pasting'!$AD$8:$AD$10000,'Work history- Pasting'!$D$8:$D$10000,AA$20,'Work history- Pasting'!$AB$8:$AB$10000,$B72)</f>
        <v>0</v>
      </c>
    </row>
    <row r="73" spans="1:27" ht="30.75" customHeight="1">
      <c r="A73" s="9">
        <f ca="1">SUM(A21:A72)</f>
        <v>0</v>
      </c>
      <c r="B73" s="11" t="s">
        <v>78</v>
      </c>
      <c r="C73" s="12">
        <f>SUM(C21:C72)</f>
        <v>0</v>
      </c>
      <c r="D73" s="12">
        <f t="shared" ref="D73:AA73" si="4">SUM(D21:D72)</f>
        <v>0</v>
      </c>
      <c r="E73" s="12">
        <f t="shared" si="4"/>
        <v>0</v>
      </c>
      <c r="F73" s="12">
        <f t="shared" ca="1" si="4"/>
        <v>0</v>
      </c>
      <c r="G73" s="12">
        <f t="shared" ca="1" si="4"/>
        <v>0</v>
      </c>
      <c r="H73" s="12">
        <f t="shared" ca="1" si="4"/>
        <v>0</v>
      </c>
      <c r="I73" s="12">
        <f t="shared" ca="1" si="4"/>
        <v>0</v>
      </c>
      <c r="J73" s="12">
        <f t="shared" ca="1" si="4"/>
        <v>0</v>
      </c>
      <c r="K73" s="12">
        <f t="shared" ca="1" si="4"/>
        <v>0</v>
      </c>
      <c r="L73" s="12">
        <f t="shared" ca="1" si="4"/>
        <v>0</v>
      </c>
      <c r="M73" s="12">
        <f t="shared" ca="1" si="4"/>
        <v>0</v>
      </c>
      <c r="N73" s="12">
        <f t="shared" ca="1" si="4"/>
        <v>0</v>
      </c>
      <c r="O73" s="12">
        <f t="shared" ca="1" si="4"/>
        <v>0</v>
      </c>
      <c r="P73" s="12">
        <f t="shared" ca="1" si="4"/>
        <v>0</v>
      </c>
      <c r="Q73" s="12">
        <f t="shared" ca="1" si="4"/>
        <v>0</v>
      </c>
      <c r="R73" s="12">
        <f t="shared" ca="1" si="4"/>
        <v>0</v>
      </c>
      <c r="S73" s="12">
        <f t="shared" ca="1" si="4"/>
        <v>0</v>
      </c>
      <c r="T73" s="12">
        <f t="shared" ca="1" si="4"/>
        <v>0</v>
      </c>
      <c r="U73" s="12">
        <f t="shared" ca="1" si="4"/>
        <v>0</v>
      </c>
      <c r="V73" s="12">
        <f t="shared" ca="1" si="4"/>
        <v>0</v>
      </c>
      <c r="W73" s="12">
        <f t="shared" ca="1" si="4"/>
        <v>0</v>
      </c>
      <c r="X73" s="12">
        <f t="shared" ca="1" si="4"/>
        <v>0</v>
      </c>
      <c r="Y73" s="12">
        <f t="shared" ca="1" si="4"/>
        <v>0</v>
      </c>
      <c r="Z73" s="12">
        <f t="shared" ca="1" si="4"/>
        <v>0</v>
      </c>
      <c r="AA73" s="12">
        <f t="shared" ca="1" si="4"/>
        <v>0</v>
      </c>
    </row>
  </sheetData>
  <mergeCells count="2">
    <mergeCell ref="B2:AA2"/>
    <mergeCell ref="B19:AA19"/>
  </mergeCells>
  <conditionalFormatting sqref="C21:AA72 C4:AA15">
    <cfRule type="cellIs" dxfId="0" priority="4" operator="equal">
      <formula>0</formula>
    </cfRule>
  </conditionalFormatting>
  <conditionalFormatting sqref="C4:Z15">
    <cfRule type="dataBar" priority="3">
      <dataBar>
        <cfvo type="min"/>
        <cfvo type="max"/>
        <color rgb="FFFFB628"/>
      </dataBar>
    </cfRule>
  </conditionalFormatting>
  <conditionalFormatting sqref="C21:AA72">
    <cfRule type="dataBar" priority="8">
      <dataBar>
        <cfvo type="min"/>
        <cfvo type="max"/>
        <color rgb="FF00B0F0"/>
      </dataBar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HOW TO USE</vt:lpstr>
      <vt:lpstr>Work history- Pasting</vt:lpstr>
      <vt:lpstr>EXTERNAL ORDERS SUMS</vt:lpstr>
      <vt:lpstr>Machines and operations graph</vt:lpstr>
      <vt:lpstr>All orders analyses</vt:lpstr>
      <vt:lpstr>Employee efficiency</vt:lpstr>
      <vt:lpstr>PRODUCT ANALISES</vt:lpstr>
      <vt:lpstr>Rates</vt:lpstr>
      <vt:lpstr>Occupancy machines operations</vt:lpstr>
      <vt:lpstr>additional help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Mrowiec</dc:creator>
  <cp:lastModifiedBy>Starkey</cp:lastModifiedBy>
  <dcterms:created xsi:type="dcterms:W3CDTF">2019-04-17T07:25:07Z</dcterms:created>
  <dcterms:modified xsi:type="dcterms:W3CDTF">2020-02-26T12:33:42Z</dcterms:modified>
</cp:coreProperties>
</file>